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5- KIỂM SOÁT THỦ TỤC HÀNH CHÍNH\KSTTHC 2023\Báo cáo KSTTHC năm 2023\"/>
    </mc:Choice>
  </mc:AlternateContent>
  <xr:revisionPtr revIDLastSave="0" documentId="13_ncr:1_{115A2D3B-0DB6-4485-903D-A84975CCAB8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Biểu số II.03b" sheetId="2" r:id="rId1"/>
    <sheet name="Biểu II.04" sheetId="9" r:id="rId2"/>
    <sheet name="Biểu số II.05a" sheetId="4" r:id="rId3"/>
    <sheet name="Biểu số II.06a" sheetId="5" r:id="rId4"/>
    <sheet name="Biểu số II.07b-1" sheetId="6" r:id="rId5"/>
    <sheet name="Biểu số II.07b-2" sheetId="7" r:id="rId6"/>
    <sheet name="Biểu số II.08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5" l="1"/>
  <c r="E7" i="5"/>
  <c r="M24" i="5" l="1"/>
  <c r="L24" i="5"/>
  <c r="J24" i="5"/>
  <c r="J6" i="5" s="1"/>
  <c r="I24" i="5"/>
  <c r="H24" i="5"/>
  <c r="G24" i="5"/>
  <c r="F24" i="5"/>
  <c r="E24" i="5"/>
  <c r="D24" i="5"/>
  <c r="C24" i="5"/>
  <c r="D7" i="5"/>
  <c r="M7" i="5"/>
  <c r="L7" i="5"/>
  <c r="K7" i="5"/>
  <c r="J7" i="5"/>
  <c r="I7" i="5"/>
  <c r="H7" i="5"/>
  <c r="G7" i="5"/>
  <c r="F7" i="5"/>
  <c r="C7" i="5"/>
  <c r="C6" i="8"/>
  <c r="D6" i="8"/>
  <c r="E6" i="8"/>
  <c r="I6" i="8"/>
  <c r="H6" i="8"/>
  <c r="G6" i="8"/>
  <c r="F6" i="8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M6" i="6"/>
  <c r="L6" i="6"/>
  <c r="K6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6" i="6" s="1"/>
  <c r="F8" i="6"/>
  <c r="F7" i="6"/>
  <c r="I6" i="6"/>
  <c r="H6" i="6"/>
  <c r="G6" i="6"/>
  <c r="B8" i="6"/>
  <c r="B7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E6" i="6"/>
  <c r="D6" i="6"/>
  <c r="C6" i="6"/>
  <c r="C6" i="5" l="1"/>
  <c r="J6" i="6"/>
  <c r="K6" i="5"/>
  <c r="D6" i="5"/>
  <c r="L6" i="5"/>
  <c r="E6" i="5"/>
  <c r="M6" i="5"/>
  <c r="F6" i="5"/>
  <c r="G6" i="5"/>
  <c r="H6" i="5"/>
  <c r="I6" i="5"/>
  <c r="B6" i="6"/>
</calcChain>
</file>

<file path=xl/sharedStrings.xml><?xml version="1.0" encoding="utf-8"?>
<sst xmlns="http://schemas.openxmlformats.org/spreadsheetml/2006/main" count="747" uniqueCount="143">
  <si>
    <t>STT</t>
  </si>
  <si>
    <t>Tên cơ quan, đơn vị  thực hiện</t>
  </si>
  <si>
    <t>ĐƠN VỊ TÍNH</t>
  </si>
  <si>
    <t>Số lượng quyết định công bố</t>
  </si>
  <si>
    <t>Số lượng văn bản QPPL quy định TTHC được công bố</t>
  </si>
  <si>
    <t>Số lượng TTHC đã được công bố</t>
  </si>
  <si>
    <t>Số lượng TTHC đã được công khai/ không công khai</t>
  </si>
  <si>
    <t>Tổng số TTHC thuộc thẩm quyền giải quyết của địa phương tính đến thời điểm báo cáo</t>
  </si>
  <si>
    <t>Tổng số</t>
  </si>
  <si>
    <t>TTHC quy định mới</t>
  </si>
  <si>
    <t>TTHC sửa đổi, bổ sung</t>
  </si>
  <si>
    <t>TTHC bãi bỏ</t>
  </si>
  <si>
    <t>Ban hành mới hoặc sửa đổi, bổ sung (Công khai)</t>
  </si>
  <si>
    <t>Bãi bỏ hoặc thay thế (Không công khai)</t>
  </si>
  <si>
    <t/>
  </si>
  <si>
    <t>TỔNG CỘNG</t>
  </si>
  <si>
    <t>Sở Tư pháp</t>
  </si>
  <si>
    <t>4</t>
  </si>
  <si>
    <t>0</t>
  </si>
  <si>
    <t>5</t>
  </si>
  <si>
    <t>9</t>
  </si>
  <si>
    <t>TTHC, VB</t>
  </si>
  <si>
    <t>Biểu số II.03b/VPCP/KSTT</t>
  </si>
  <si>
    <t>- Đơn vị báo cáo: Sở Tư pháp
- Đơn vị nhận báo cáo: UBND tỉnh.</t>
  </si>
  <si>
    <t>16</t>
  </si>
  <si>
    <t>6</t>
  </si>
  <si>
    <t>100</t>
  </si>
  <si>
    <t>Tên ngành, lĩnh vực có PAKN</t>
  </si>
  <si>
    <t>Số lượng PAKN được tiếp nhận</t>
  </si>
  <si>
    <t>Kết quả xử lý PAKN</t>
  </si>
  <si>
    <t>Số PAKN đã xử lý được đăng tải công khai</t>
  </si>
  <si>
    <t>Theo nội dung</t>
  </si>
  <si>
    <t>Theo thời điểm tiếp nhận</t>
  </si>
  <si>
    <t>Đã xử lý</t>
  </si>
  <si>
    <t>Đang xử lý</t>
  </si>
  <si>
    <t>Hành vi hành chính</t>
  </si>
  <si>
    <t>Quy định hành chính</t>
  </si>
  <si>
    <t>Từ kỳ trước</t>
  </si>
  <si>
    <t>Trong kỳ</t>
  </si>
  <si>
    <t>Tình hình, kết quả giải quyết PAKN thuộc phạm vi thẩm quyền của UBND cấp Tỉnh</t>
  </si>
  <si>
    <t>Bồi thường nhà nước (Bộ Tư pháp)</t>
  </si>
  <si>
    <t>Chứng thực (Bộ Tư pháp)</t>
  </si>
  <si>
    <t>Công chứng (Bộ Tư pháp)</t>
  </si>
  <si>
    <t>Bán đấu giá tài sản (Bộ Tư pháp)</t>
  </si>
  <si>
    <t>Giám định tư pháp (Bộ Tư pháp)</t>
  </si>
  <si>
    <t>Hộ tịch (Bộ Tư pháp)</t>
  </si>
  <si>
    <t>Hòa giải thương mại (Bộ Tư pháp)</t>
  </si>
  <si>
    <t>Luật sư (Bộ Tư pháp)</t>
  </si>
  <si>
    <t>Lý lịch tư pháp (Bộ Tư pháp)</t>
  </si>
  <si>
    <t>Nuôi con nuôi (Bộ Tư pháp)</t>
  </si>
  <si>
    <t>Quản tài viên (Bộ Tư pháp)</t>
  </si>
  <si>
    <t>Quốc tịch (Bộ Tư pháp)</t>
  </si>
  <si>
    <t>Thừa phát lại (Bộ Tư pháp)</t>
  </si>
  <si>
    <t>Trợ giúp pháp lý (Bộ Tư pháp)</t>
  </si>
  <si>
    <t>Trọng tài thương mại (Bộ Tư pháp)</t>
  </si>
  <si>
    <t>Tư vấn pháp luật (Bộ Tư pháp)</t>
  </si>
  <si>
    <t>Biểu số II.05a/VPCP/KSTT</t>
  </si>
  <si>
    <t>Lĩnh vực giải quyết</t>
  </si>
  <si>
    <t>Số lượng hồ sơ tiếp nhận</t>
  </si>
  <si>
    <t>Số lượng hồ sơ đã giải quyết</t>
  </si>
  <si>
    <t>Số lượng hồ sơ đang giải quyết</t>
  </si>
  <si>
    <t>Trước hạn</t>
  </si>
  <si>
    <t>Đúng hạn</t>
  </si>
  <si>
    <t>Quá hạn</t>
  </si>
  <si>
    <t>Trong hạn</t>
  </si>
  <si>
    <t>Trực tuyến</t>
  </si>
  <si>
    <t>Trực tiếp, dịch vụ bưu chính</t>
  </si>
  <si>
    <t>1</t>
  </si>
  <si>
    <t>3</t>
  </si>
  <si>
    <t>Lĩnh vực</t>
  </si>
  <si>
    <t>Tổng số TTHC thuộc thẩm quyền giải quyết của địa phương</t>
  </si>
  <si>
    <t>TTHC được thực hiện theo CCMC, MCLT</t>
  </si>
  <si>
    <t>TTHC được thực hiện theo 
CCMC, MCLT</t>
  </si>
  <si>
    <t>Tổng số TTHC</t>
  </si>
  <si>
    <t>Cấp tỉnh</t>
  </si>
  <si>
    <t>Cấp huyện</t>
  </si>
  <si>
    <t>Cấp xã</t>
  </si>
  <si>
    <t>Tại BMPC cấp tỉnh</t>
  </si>
  <si>
    <t>Tại BMPC cấp huyện</t>
  </si>
  <si>
    <t>Tại BMPC cấp xã</t>
  </si>
  <si>
    <t>Tổng số quy trình</t>
  </si>
  <si>
    <t>2</t>
  </si>
  <si>
    <t>12</t>
  </si>
  <si>
    <t>11</t>
  </si>
  <si>
    <t>8</t>
  </si>
  <si>
    <t>17</t>
  </si>
  <si>
    <t>7</t>
  </si>
  <si>
    <t>13</t>
  </si>
  <si>
    <t>Phổ biến giáo dục pháp luật (Bộ Tư pháp)</t>
  </si>
  <si>
    <t>Biểu số II.07b/VPCP/KSTT</t>
  </si>
  <si>
    <t>I. SỐ LƯỢNG TTHC TRIỂN KHAI TẠI BỘ PHẬN MỘT CỬA:</t>
  </si>
  <si>
    <t>Số lượng TTHC</t>
  </si>
  <si>
    <t>Tỉ lệ</t>
  </si>
  <si>
    <t>90,4</t>
  </si>
  <si>
    <t>14</t>
  </si>
  <si>
    <t>198,5</t>
  </si>
  <si>
    <t>75</t>
  </si>
  <si>
    <t>23,5</t>
  </si>
  <si>
    <t>10</t>
  </si>
  <si>
    <t>15,4</t>
  </si>
  <si>
    <t>15</t>
  </si>
  <si>
    <t>II. KẾT QUẢ THỰC HIỆN “4 TẠI CHỖ” TẠI BỘ PHẬN MỘT CỬA CẤP TỈNH, HUYỆN (những TTHC tiếp nhận và trả kết quả ngay):</t>
  </si>
  <si>
    <t>DVCTT một phần</t>
  </si>
  <si>
    <t>DVCTT toàn trình</t>
  </si>
  <si>
    <t>Tích hợp với Cổng Dịch vụ công quốc gia(có=1; không=0)</t>
  </si>
  <si>
    <t>Được giao</t>
  </si>
  <si>
    <t>Đã triển khai</t>
  </si>
  <si>
    <t>Số lượng hồ sơ phát sinh</t>
  </si>
  <si>
    <t>CẤP TỈNH</t>
  </si>
  <si>
    <t>DVCTT DO BỘ, CƠ QUAN, UBND TỈNH CHỦ ĐỘNG TRIỂN KHAI</t>
  </si>
  <si>
    <t>Biểu số II.08/VPCP/KSTT</t>
  </si>
  <si>
    <t>TTHC thuộc thẩm quyền giải quyết của Sở Tư pháp:</t>
  </si>
  <si>
    <t>I</t>
  </si>
  <si>
    <t>II</t>
  </si>
  <si>
    <t>TỔNG CỘNG (I + II):</t>
  </si>
  <si>
    <r>
      <t xml:space="preserve">KẾT QUẢ CÔNG BỐ, CÔNG KHAI THỦ TỤC HÀNH CHÍNH CỦA
SỞ TƯ PHÁP
Kỳ báo cáo: Năm 2023
</t>
    </r>
    <r>
      <rPr>
        <i/>
        <sz val="11"/>
        <color rgb="FF000000"/>
        <rFont val="Times New Roman"/>
        <family val="1"/>
      </rPr>
      <t>(Từ ngày 15/12/2022 đến ngày 14/12/2023)</t>
    </r>
  </si>
  <si>
    <r>
      <t xml:space="preserve">KẾT QUẢ XỬ LÝ PHẢN ÁNH, KIẾN NGHỊ (PAKN) VỀ QUY ĐỊNH HÀNH CHÍNH VÀ 
HÀNH VI HÀNH CHÍNH TẠI SỞ TƯ PHÁP
Kỳ báo cáo: Năm 2023
</t>
    </r>
    <r>
      <rPr>
        <i/>
        <sz val="13"/>
        <color rgb="FF000000"/>
        <rFont val="Times New Roman"/>
        <family val="1"/>
      </rPr>
      <t>(Từ ngày 15/12/2022 đến ngày 14/12/2023)</t>
    </r>
  </si>
  <si>
    <t>Biểu số II.04/VPCP/KSTT</t>
  </si>
  <si>
    <t>Tổng số TTHC cần rà soát, đơn giản hóa theo Kế hoạch</t>
  </si>
  <si>
    <t>Tổng số TTHC đã được rà soát, thông qua phương án đơn giản hóa</t>
  </si>
  <si>
    <t>Phương án đơn giản hóa TTHC</t>
  </si>
  <si>
    <t>Số tiền tiết kiệm được
(đồng)</t>
  </si>
  <si>
    <t>Tỷ lệ chi phí tiết kiệm được
(%)</t>
  </si>
  <si>
    <t>Tỷ lệ hoàn thành Kế hoạch rà soát, đơn giản hóa
(%)</t>
  </si>
  <si>
    <t>Số lượng TTHC giữ nguyên</t>
  </si>
  <si>
    <t>Số lượng TTHC bãi bỏ</t>
  </si>
  <si>
    <t>Số lượng TTHC sửa đổi bổ sung</t>
  </si>
  <si>
    <t>Số lượng TTHC thay thế</t>
  </si>
  <si>
    <t>Số lượng TTHC liên thông</t>
  </si>
  <si>
    <t>Số lượng TTHC có giải pháp để thực hiện trên môi trường điện tử</t>
  </si>
  <si>
    <t>108.878.900</t>
  </si>
  <si>
    <t>18</t>
  </si>
  <si>
    <t>THEO KẾ HOẠCH RÀ SOÁT CỦA BỘ, CƠ QUAN NGANG BỘ/ UBND CẤP TỈNH</t>
  </si>
  <si>
    <t>TTHC/Nhóm TTHC quy định tại VBQPPL thuộc thẩm quyền ban hành của bộ, cơ quan/ UBND cấp tỉnh:</t>
  </si>
  <si>
    <t>TTHC/Nhóm TTHC quy định tại VBQPPL không thuộc thẩm quyền ban hành của bộ, cơ quan/ UBND cấp tỉnh</t>
  </si>
  <si>
    <r>
      <t xml:space="preserve">KẾT QUẢ RÀ SOÁT, ĐƠN GIẢN HÓA THỦ TỤC HÀNH CHÍNH SỞ TƯ PHÁP
Kỳ báo cáo: Năm 2023
</t>
    </r>
    <r>
      <rPr>
        <i/>
        <sz val="13"/>
        <color rgb="FF000000"/>
        <rFont val="Times New Roman"/>
        <family val="1"/>
      </rPr>
      <t>(Từ ngày 15/12/2022 đến ngày 14/12/2023)</t>
    </r>
  </si>
  <si>
    <r>
      <t xml:space="preserve">TỔNG HỢP TÌNH HÌNH, KẾT QUẢ GIẢI QUYẾT THỦ TỤC HÀNH CHÍNH CỦA SỞ TƯ PHÁP
Kỳ báo cáo: Năm 2023
</t>
    </r>
    <r>
      <rPr>
        <i/>
        <sz val="13"/>
        <rFont val="Times New Roman"/>
        <family val="1"/>
      </rPr>
      <t>(Từ ngày 15/12/2022 đến ngày 14/12/2023)</t>
    </r>
  </si>
  <si>
    <r>
      <t xml:space="preserve">TỔNG HỢP SỐ LƯỢNG THỦ TỤC HÀNH CHÍNH 
VÀ KẾT QUẢ THỰC HIỆN “4 TẠI CHỖ” 
Kỳ báo cáo: Năm 2023
</t>
    </r>
    <r>
      <rPr>
        <i/>
        <sz val="13"/>
        <color rgb="FF000000"/>
        <rFont val="Times New Roman"/>
        <family val="1"/>
      </rPr>
      <t>(Từ ngày 15/12/2022 đến ngày 14/12/2023)</t>
    </r>
  </si>
  <si>
    <r>
      <t xml:space="preserve">TÌNH HÌNH TRIỂN KHAI THỦ TỤC HÀNH CHÍNH TRÊN
MÔI TRƯỜNG ĐIỆN TỬ CỦA CƠ QUAN, ĐỊA PHƯƠNG
Kỳ báo cáo: Năm 2023
</t>
    </r>
    <r>
      <rPr>
        <i/>
        <sz val="13"/>
        <color rgb="FF000000"/>
        <rFont val="Times New Roman"/>
        <family val="1"/>
      </rPr>
      <t>(Từ ngày 15/12/2022 đến ngày 14/12/2023)</t>
    </r>
  </si>
  <si>
    <t>Biểu số II.06a/VPCP/KSTT</t>
  </si>
  <si>
    <r>
      <t xml:space="preserve">02 lĩnh vực nhóm TTHC liên thông:
</t>
    </r>
    <r>
      <rPr>
        <i/>
        <sz val="13"/>
        <rFont val="Times New Roman"/>
        <family val="1"/>
      </rPr>
      <t>(Cơ quan thực hiện: Công an Xã, Công an huyện, Bảo hiểm xã hội cấp huyện, Ủy ban nhân dân cấp xã, Phòng Lao động thương binh và xã hội)</t>
    </r>
  </si>
  <si>
    <t>Liên thông đăng ký khai sinh đăng ký thường trú - cấp thẻ bảo hiểm y tế cho trẻ dưới 6 tuổi (nhóm liên thông khai sinh</t>
  </si>
  <si>
    <t>Liên thông đăng ký khai tử - Xóa đăng ký thường trú - Trợ cấp mai táng phí (nhóm liên thông khai tử)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</si>
</sst>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b/>
      <sz val="11"/>
      <color indexed="8"/>
      <name val="Times New Roman"/>
      <family val="1"/>
    </font>
    <font>
      <i/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8"/>
      <name val="Times New Roman"/>
      <family val="1"/>
    </font>
    <font>
      <i/>
      <sz val="13"/>
      <color rgb="FF000000"/>
      <name val="Times New Roman"/>
      <family val="1"/>
    </font>
    <font>
      <sz val="13"/>
      <color indexed="8"/>
      <name val="Times New Roman"/>
      <family val="1"/>
    </font>
    <font>
      <b/>
      <sz val="13"/>
      <color rgb="FF000000"/>
      <name val="Times New Roman"/>
      <family val="1"/>
    </font>
    <font>
      <i/>
      <sz val="13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4"/>
      <color indexed="8"/>
      <name val="Calibri"/>
      <family val="2"/>
      <scheme val="minor"/>
    </font>
    <font>
      <b/>
      <sz val="13"/>
      <name val="Times New Roman"/>
      <family val="1"/>
      <charset val="163"/>
    </font>
    <font>
      <b/>
      <sz val="13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9" fillId="0" borderId="3" xfId="0" quotePrefix="1" applyFont="1" applyBorder="1" applyAlignment="1">
      <alignment vertical="center" wrapText="1"/>
    </xf>
    <xf numFmtId="0" fontId="9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5" fillId="0" borderId="0" xfId="0" applyFont="1"/>
    <xf numFmtId="0" fontId="16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wrapText="1"/>
    </xf>
    <xf numFmtId="0" fontId="15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wrapText="1"/>
    </xf>
    <xf numFmtId="0" fontId="8" fillId="0" borderId="1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wrapText="1"/>
    </xf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6" fillId="0" borderId="8" xfId="0" quotePrefix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0" fillId="2" borderId="5" xfId="0" applyFill="1" applyBorder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1" fillId="0" borderId="8" xfId="0" quotePrefix="1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quotePrefix="1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0" fillId="2" borderId="13" xfId="0" applyFill="1" applyBorder="1"/>
    <xf numFmtId="0" fontId="0" fillId="2" borderId="10" xfId="0" applyFill="1" applyBorder="1"/>
    <xf numFmtId="0" fontId="0" fillId="2" borderId="4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8" xfId="0" quotePrefix="1" applyFont="1" applyBorder="1" applyAlignment="1">
      <alignment horizontal="left" vertical="center" wrapText="1"/>
    </xf>
    <xf numFmtId="0" fontId="15" fillId="2" borderId="13" xfId="0" applyFont="1" applyFill="1" applyBorder="1"/>
    <xf numFmtId="0" fontId="15" fillId="2" borderId="10" xfId="0" applyFont="1" applyFill="1" applyBorder="1"/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quotePrefix="1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opLeftCell="E1" zoomScaleNormal="100" workbookViewId="0">
      <selection activeCell="B2" sqref="B2:H2"/>
    </sheetView>
  </sheetViews>
  <sheetFormatPr defaultRowHeight="15" x14ac:dyDescent="0.25"/>
  <cols>
    <col min="1" max="1" width="30.28515625" customWidth="1"/>
    <col min="2" max="2" width="14.42578125" customWidth="1"/>
    <col min="3" max="3" width="14.28515625" style="4" customWidth="1"/>
    <col min="4" max="4" width="17" style="4" customWidth="1"/>
    <col min="5" max="8" width="14.28515625" style="4" customWidth="1"/>
    <col min="9" max="9" width="21.7109375" style="4" customWidth="1"/>
    <col min="10" max="10" width="17.7109375" style="4" customWidth="1"/>
    <col min="11" max="11" width="19.85546875" style="4" customWidth="1"/>
  </cols>
  <sheetData>
    <row r="1" spans="1:11" ht="19.5" customHeight="1" x14ac:dyDescent="0.25"/>
    <row r="2" spans="1:11" ht="75" customHeight="1" x14ac:dyDescent="0.25">
      <c r="A2" s="6" t="s">
        <v>22</v>
      </c>
      <c r="B2" s="63" t="s">
        <v>115</v>
      </c>
      <c r="C2" s="64"/>
      <c r="D2" s="64"/>
      <c r="E2" s="64"/>
      <c r="F2" s="64"/>
      <c r="G2" s="64"/>
      <c r="H2" s="64"/>
      <c r="I2" s="65" t="s">
        <v>23</v>
      </c>
      <c r="J2" s="66"/>
      <c r="K2" s="66"/>
    </row>
    <row r="3" spans="1:11" ht="28.5" customHeight="1" x14ac:dyDescent="0.25">
      <c r="A3" s="61" t="s">
        <v>1</v>
      </c>
      <c r="B3" s="61" t="s">
        <v>2</v>
      </c>
      <c r="C3" s="61" t="s">
        <v>3</v>
      </c>
      <c r="D3" s="61" t="s">
        <v>4</v>
      </c>
      <c r="E3" s="61" t="s">
        <v>5</v>
      </c>
      <c r="F3" s="68"/>
      <c r="G3" s="68"/>
      <c r="H3" s="69"/>
      <c r="I3" s="61" t="s">
        <v>6</v>
      </c>
      <c r="J3" s="69"/>
      <c r="K3" s="61" t="s">
        <v>7</v>
      </c>
    </row>
    <row r="4" spans="1:11" ht="77.25" customHeight="1" x14ac:dyDescent="0.25">
      <c r="A4" s="67"/>
      <c r="B4" s="67"/>
      <c r="C4" s="62"/>
      <c r="D4" s="62"/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62"/>
    </row>
    <row r="5" spans="1:11" s="7" customFormat="1" ht="28.5" customHeight="1" x14ac:dyDescent="0.25">
      <c r="A5" s="2" t="s">
        <v>15</v>
      </c>
      <c r="B5" s="2" t="s">
        <v>14</v>
      </c>
      <c r="C5" s="39">
        <v>7</v>
      </c>
      <c r="D5" s="39" t="s">
        <v>18</v>
      </c>
      <c r="E5" s="39">
        <v>96</v>
      </c>
      <c r="F5" s="39">
        <v>6</v>
      </c>
      <c r="G5" s="39">
        <v>81</v>
      </c>
      <c r="H5" s="39">
        <v>9</v>
      </c>
      <c r="I5" s="39">
        <v>87</v>
      </c>
      <c r="J5" s="39">
        <v>9</v>
      </c>
      <c r="K5" s="39">
        <v>133</v>
      </c>
    </row>
    <row r="6" spans="1:11" s="7" customFormat="1" ht="54" customHeight="1" x14ac:dyDescent="0.25">
      <c r="A6" s="8" t="s">
        <v>16</v>
      </c>
      <c r="B6" s="10" t="s">
        <v>21</v>
      </c>
      <c r="C6" s="3">
        <v>7</v>
      </c>
      <c r="D6" s="3" t="s">
        <v>18</v>
      </c>
      <c r="E6" s="3">
        <v>96</v>
      </c>
      <c r="F6" s="3">
        <v>6</v>
      </c>
      <c r="G6" s="3">
        <v>81</v>
      </c>
      <c r="H6" s="3">
        <v>9</v>
      </c>
      <c r="I6" s="3">
        <v>87</v>
      </c>
      <c r="J6" s="3">
        <v>9</v>
      </c>
      <c r="K6" s="3">
        <v>133</v>
      </c>
    </row>
  </sheetData>
  <mergeCells count="9">
    <mergeCell ref="K3:K4"/>
    <mergeCell ref="B2:H2"/>
    <mergeCell ref="I2:K2"/>
    <mergeCell ref="A3:A4"/>
    <mergeCell ref="B3:B4"/>
    <mergeCell ref="C3:C4"/>
    <mergeCell ref="D3:D4"/>
    <mergeCell ref="E3:H3"/>
    <mergeCell ref="I3:J3"/>
  </mergeCells>
  <pageMargins left="0.19685039370078741" right="0.11811023622047245" top="0.74803149606299213" bottom="0.74803149606299213" header="0.31496062992125984" footer="0.31496062992125984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10506-89B3-4A06-B2B5-C9B5094EE60D}">
  <dimension ref="A2:L10"/>
  <sheetViews>
    <sheetView workbookViewId="0">
      <selection activeCell="N4" sqref="N4:R8"/>
    </sheetView>
  </sheetViews>
  <sheetFormatPr defaultRowHeight="15" x14ac:dyDescent="0.25"/>
  <cols>
    <col min="1" max="1" width="8.28515625" style="6" customWidth="1"/>
    <col min="2" max="2" width="16.85546875" style="4" customWidth="1"/>
    <col min="3" max="3" width="18.28515625" style="4" customWidth="1"/>
    <col min="4" max="8" width="16.85546875" style="4" customWidth="1"/>
    <col min="9" max="9" width="20.85546875" style="4" customWidth="1"/>
    <col min="10" max="12" width="16.85546875" style="4" customWidth="1"/>
    <col min="13" max="16384" width="9.140625" style="4"/>
  </cols>
  <sheetData>
    <row r="2" spans="1:12" s="41" customFormat="1" ht="60" customHeight="1" x14ac:dyDescent="0.25">
      <c r="A2" s="77" t="s">
        <v>117</v>
      </c>
      <c r="B2" s="77"/>
      <c r="C2" s="77"/>
      <c r="D2" s="78" t="s">
        <v>135</v>
      </c>
      <c r="E2" s="78"/>
      <c r="F2" s="78"/>
      <c r="G2" s="78"/>
      <c r="H2" s="78"/>
      <c r="I2" s="78"/>
      <c r="J2" s="79" t="s">
        <v>23</v>
      </c>
      <c r="K2" s="79"/>
      <c r="L2" s="79"/>
    </row>
    <row r="3" spans="1:12" ht="27.75" customHeight="1" x14ac:dyDescent="0.25">
      <c r="A3" s="80"/>
      <c r="B3" s="82" t="s">
        <v>118</v>
      </c>
      <c r="C3" s="61" t="s">
        <v>119</v>
      </c>
      <c r="D3" s="61" t="s">
        <v>120</v>
      </c>
      <c r="E3" s="68"/>
      <c r="F3" s="68"/>
      <c r="G3" s="68"/>
      <c r="H3" s="68"/>
      <c r="I3" s="69"/>
      <c r="J3" s="61" t="s">
        <v>121</v>
      </c>
      <c r="K3" s="61" t="s">
        <v>122</v>
      </c>
      <c r="L3" s="61" t="s">
        <v>123</v>
      </c>
    </row>
    <row r="4" spans="1:12" ht="82.5" x14ac:dyDescent="0.25">
      <c r="A4" s="81"/>
      <c r="B4" s="83"/>
      <c r="C4" s="62"/>
      <c r="D4" s="39" t="s">
        <v>124</v>
      </c>
      <c r="E4" s="39" t="s">
        <v>125</v>
      </c>
      <c r="F4" s="39" t="s">
        <v>126</v>
      </c>
      <c r="G4" s="39" t="s">
        <v>127</v>
      </c>
      <c r="H4" s="39" t="s">
        <v>128</v>
      </c>
      <c r="I4" s="39" t="s">
        <v>129</v>
      </c>
      <c r="J4" s="62"/>
      <c r="K4" s="62"/>
      <c r="L4" s="62"/>
    </row>
    <row r="5" spans="1:12" ht="16.5" x14ac:dyDescent="0.25">
      <c r="A5" s="42"/>
      <c r="B5" s="42">
        <v>22</v>
      </c>
      <c r="C5" s="39">
        <v>6</v>
      </c>
      <c r="D5" s="39" t="s">
        <v>24</v>
      </c>
      <c r="E5" s="39" t="s">
        <v>18</v>
      </c>
      <c r="F5" s="39" t="s">
        <v>25</v>
      </c>
      <c r="G5" s="39" t="s">
        <v>18</v>
      </c>
      <c r="H5" s="39" t="s">
        <v>18</v>
      </c>
      <c r="I5" s="39" t="s">
        <v>18</v>
      </c>
      <c r="J5" s="39" t="s">
        <v>130</v>
      </c>
      <c r="K5" s="39" t="s">
        <v>131</v>
      </c>
      <c r="L5" s="39" t="s">
        <v>26</v>
      </c>
    </row>
    <row r="6" spans="1:12" ht="36.75" customHeight="1" x14ac:dyDescent="0.25">
      <c r="A6" s="43" t="s">
        <v>112</v>
      </c>
      <c r="B6" s="70" t="s">
        <v>132</v>
      </c>
      <c r="C6" s="71"/>
      <c r="D6" s="71"/>
      <c r="E6" s="71"/>
      <c r="F6" s="71"/>
      <c r="G6" s="71"/>
      <c r="H6" s="71"/>
      <c r="I6" s="71"/>
      <c r="J6" s="71"/>
      <c r="K6" s="71"/>
      <c r="L6" s="72"/>
    </row>
    <row r="7" spans="1:12" ht="36.75" customHeight="1" x14ac:dyDescent="0.25">
      <c r="A7" s="43">
        <v>1</v>
      </c>
      <c r="B7" s="70" t="s">
        <v>133</v>
      </c>
      <c r="C7" s="71"/>
      <c r="D7" s="71"/>
      <c r="E7" s="71"/>
      <c r="F7" s="71"/>
      <c r="G7" s="71"/>
      <c r="H7" s="71"/>
      <c r="I7" s="71"/>
      <c r="J7" s="71"/>
      <c r="K7" s="73"/>
      <c r="L7" s="3"/>
    </row>
    <row r="8" spans="1:12" s="47" customFormat="1" ht="36.75" customHeight="1" x14ac:dyDescent="0.25">
      <c r="A8" s="44"/>
      <c r="B8" s="45">
        <v>22</v>
      </c>
      <c r="C8" s="46">
        <v>6</v>
      </c>
      <c r="D8" s="46" t="s">
        <v>24</v>
      </c>
      <c r="E8" s="46" t="s">
        <v>18</v>
      </c>
      <c r="F8" s="46" t="s">
        <v>25</v>
      </c>
      <c r="G8" s="46" t="s">
        <v>18</v>
      </c>
      <c r="H8" s="46" t="s">
        <v>18</v>
      </c>
      <c r="I8" s="46" t="s">
        <v>18</v>
      </c>
      <c r="J8" s="46" t="s">
        <v>130</v>
      </c>
      <c r="K8" s="46" t="s">
        <v>131</v>
      </c>
      <c r="L8" s="46" t="s">
        <v>26</v>
      </c>
    </row>
    <row r="9" spans="1:12" ht="36.75" customHeight="1" x14ac:dyDescent="0.25">
      <c r="A9" s="48">
        <v>2</v>
      </c>
      <c r="B9" s="74" t="s">
        <v>134</v>
      </c>
      <c r="C9" s="75"/>
      <c r="D9" s="75"/>
      <c r="E9" s="75"/>
      <c r="F9" s="75"/>
      <c r="G9" s="75"/>
      <c r="H9" s="75"/>
      <c r="I9" s="75"/>
      <c r="J9" s="75"/>
      <c r="K9" s="75"/>
      <c r="L9" s="76"/>
    </row>
    <row r="10" spans="1:12" s="47" customFormat="1" ht="36.75" customHeight="1" x14ac:dyDescent="0.25">
      <c r="A10" s="44"/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</row>
  </sheetData>
  <mergeCells count="13">
    <mergeCell ref="B6:L6"/>
    <mergeCell ref="B7:K7"/>
    <mergeCell ref="B9:L9"/>
    <mergeCell ref="A2:C2"/>
    <mergeCell ref="D2:I2"/>
    <mergeCell ref="J2:L2"/>
    <mergeCell ref="A3:A4"/>
    <mergeCell ref="B3:B4"/>
    <mergeCell ref="C3:C4"/>
    <mergeCell ref="D3:I3"/>
    <mergeCell ref="J3:J4"/>
    <mergeCell ref="K3:K4"/>
    <mergeCell ref="L3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25"/>
  <sheetViews>
    <sheetView topLeftCell="A7" zoomScale="90" zoomScaleNormal="90" workbookViewId="0">
      <selection activeCell="G11" sqref="G11"/>
    </sheetView>
  </sheetViews>
  <sheetFormatPr defaultRowHeight="15" x14ac:dyDescent="0.25"/>
  <cols>
    <col min="1" max="1" width="6.140625" style="4" customWidth="1"/>
    <col min="2" max="2" width="35.28515625" customWidth="1"/>
    <col min="3" max="3" width="8.85546875" style="4" customWidth="1"/>
    <col min="4" max="4" width="13.28515625" style="4" customWidth="1"/>
    <col min="5" max="5" width="13.140625" style="4" customWidth="1"/>
    <col min="6" max="6" width="10.85546875" style="4" customWidth="1"/>
    <col min="7" max="7" width="10" style="4" customWidth="1"/>
    <col min="8" max="8" width="9.28515625" style="4" customWidth="1"/>
    <col min="9" max="9" width="13.140625" style="4" customWidth="1"/>
    <col min="10" max="10" width="13.5703125" style="4" customWidth="1"/>
    <col min="11" max="11" width="10.7109375" style="4" customWidth="1"/>
    <col min="12" max="12" width="9.85546875" style="4" customWidth="1"/>
    <col min="13" max="13" width="9" style="4" customWidth="1"/>
    <col min="14" max="15" width="13.28515625" style="4" customWidth="1"/>
    <col min="16" max="16" width="13.85546875" style="4" customWidth="1"/>
  </cols>
  <sheetData>
    <row r="2" spans="1:16" s="4" customFormat="1" ht="75.75" customHeight="1" x14ac:dyDescent="0.25">
      <c r="B2" s="90" t="s">
        <v>56</v>
      </c>
      <c r="C2" s="90"/>
      <c r="D2" s="88" t="s">
        <v>116</v>
      </c>
      <c r="E2" s="89"/>
      <c r="F2" s="89"/>
      <c r="G2" s="89"/>
      <c r="H2" s="89"/>
      <c r="I2" s="89"/>
      <c r="J2" s="89"/>
      <c r="K2" s="89"/>
      <c r="L2" s="89"/>
      <c r="M2" s="89"/>
      <c r="N2" s="91" t="s">
        <v>23</v>
      </c>
      <c r="O2" s="92"/>
      <c r="P2" s="92"/>
    </row>
    <row r="3" spans="1:16" x14ac:dyDescent="0.25">
      <c r="A3" s="85"/>
      <c r="B3" s="93" t="s">
        <v>27</v>
      </c>
      <c r="C3" s="84" t="s">
        <v>28</v>
      </c>
      <c r="D3" s="68"/>
      <c r="E3" s="68"/>
      <c r="F3" s="68"/>
      <c r="G3" s="69"/>
      <c r="H3" s="84" t="s">
        <v>29</v>
      </c>
      <c r="I3" s="68"/>
      <c r="J3" s="68"/>
      <c r="K3" s="68"/>
      <c r="L3" s="68"/>
      <c r="M3" s="68"/>
      <c r="N3" s="68"/>
      <c r="O3" s="69"/>
      <c r="P3" s="84" t="s">
        <v>30</v>
      </c>
    </row>
    <row r="4" spans="1:16" x14ac:dyDescent="0.25">
      <c r="A4" s="86"/>
      <c r="B4" s="94"/>
      <c r="C4" s="84" t="s">
        <v>8</v>
      </c>
      <c r="D4" s="84" t="s">
        <v>31</v>
      </c>
      <c r="E4" s="69"/>
      <c r="F4" s="84" t="s">
        <v>32</v>
      </c>
      <c r="G4" s="69"/>
      <c r="H4" s="84" t="s">
        <v>33</v>
      </c>
      <c r="I4" s="68"/>
      <c r="J4" s="68"/>
      <c r="K4" s="68"/>
      <c r="L4" s="69"/>
      <c r="M4" s="84" t="s">
        <v>34</v>
      </c>
      <c r="N4" s="68"/>
      <c r="O4" s="69"/>
      <c r="P4" s="96"/>
    </row>
    <row r="5" spans="1:16" x14ac:dyDescent="0.25">
      <c r="A5" s="86"/>
      <c r="B5" s="94"/>
      <c r="C5" s="96"/>
      <c r="D5" s="84" t="s">
        <v>35</v>
      </c>
      <c r="E5" s="84" t="s">
        <v>36</v>
      </c>
      <c r="F5" s="84" t="s">
        <v>37</v>
      </c>
      <c r="G5" s="84" t="s">
        <v>38</v>
      </c>
      <c r="H5" s="84" t="s">
        <v>8</v>
      </c>
      <c r="I5" s="84" t="s">
        <v>31</v>
      </c>
      <c r="J5" s="69"/>
      <c r="K5" s="84" t="s">
        <v>32</v>
      </c>
      <c r="L5" s="69"/>
      <c r="M5" s="84" t="s">
        <v>8</v>
      </c>
      <c r="N5" s="84" t="s">
        <v>35</v>
      </c>
      <c r="O5" s="84" t="s">
        <v>36</v>
      </c>
      <c r="P5" s="96"/>
    </row>
    <row r="6" spans="1:16" ht="33" x14ac:dyDescent="0.25">
      <c r="A6" s="87"/>
      <c r="B6" s="95"/>
      <c r="C6" s="62"/>
      <c r="D6" s="62"/>
      <c r="E6" s="62"/>
      <c r="F6" s="62"/>
      <c r="G6" s="62"/>
      <c r="H6" s="62"/>
      <c r="I6" s="9" t="s">
        <v>35</v>
      </c>
      <c r="J6" s="9" t="s">
        <v>36</v>
      </c>
      <c r="K6" s="9" t="s">
        <v>37</v>
      </c>
      <c r="L6" s="9" t="s">
        <v>38</v>
      </c>
      <c r="M6" s="62"/>
      <c r="N6" s="62"/>
      <c r="O6" s="62"/>
      <c r="P6" s="62"/>
    </row>
    <row r="7" spans="1:16" ht="25.5" customHeight="1" x14ac:dyDescent="0.25">
      <c r="A7" s="38"/>
      <c r="B7" s="29" t="s">
        <v>15</v>
      </c>
      <c r="C7" s="9" t="s">
        <v>18</v>
      </c>
      <c r="D7" s="9" t="s">
        <v>18</v>
      </c>
      <c r="E7" s="9" t="s">
        <v>18</v>
      </c>
      <c r="F7" s="9" t="s">
        <v>18</v>
      </c>
      <c r="G7" s="9" t="s">
        <v>18</v>
      </c>
      <c r="H7" s="9" t="s">
        <v>18</v>
      </c>
      <c r="I7" s="9" t="s">
        <v>18</v>
      </c>
      <c r="J7" s="9" t="s">
        <v>18</v>
      </c>
      <c r="K7" s="9" t="s">
        <v>18</v>
      </c>
      <c r="L7" s="9" t="s">
        <v>18</v>
      </c>
      <c r="M7" s="9" t="s">
        <v>18</v>
      </c>
      <c r="N7" s="9" t="s">
        <v>18</v>
      </c>
      <c r="O7" s="9" t="s">
        <v>18</v>
      </c>
      <c r="P7" s="9" t="s">
        <v>18</v>
      </c>
    </row>
    <row r="8" spans="1:16" ht="49.5" x14ac:dyDescent="0.25">
      <c r="A8" s="38"/>
      <c r="B8" s="29" t="s">
        <v>39</v>
      </c>
      <c r="C8" s="9" t="s">
        <v>18</v>
      </c>
      <c r="D8" s="9" t="s">
        <v>18</v>
      </c>
      <c r="E8" s="9" t="s">
        <v>18</v>
      </c>
      <c r="F8" s="9" t="s">
        <v>18</v>
      </c>
      <c r="G8" s="9" t="s">
        <v>18</v>
      </c>
      <c r="H8" s="9" t="s">
        <v>18</v>
      </c>
      <c r="I8" s="9" t="s">
        <v>18</v>
      </c>
      <c r="J8" s="9" t="s">
        <v>18</v>
      </c>
      <c r="K8" s="9" t="s">
        <v>18</v>
      </c>
      <c r="L8" s="9" t="s">
        <v>18</v>
      </c>
      <c r="M8" s="9" t="s">
        <v>18</v>
      </c>
      <c r="N8" s="9" t="s">
        <v>18</v>
      </c>
      <c r="O8" s="9" t="s">
        <v>18</v>
      </c>
      <c r="P8" s="9" t="s">
        <v>18</v>
      </c>
    </row>
    <row r="9" spans="1:16" ht="28.5" customHeight="1" x14ac:dyDescent="0.25">
      <c r="A9" s="38">
        <v>1</v>
      </c>
      <c r="B9" s="37" t="s">
        <v>40</v>
      </c>
      <c r="C9" s="10" t="s">
        <v>18</v>
      </c>
      <c r="D9" s="10" t="s">
        <v>18</v>
      </c>
      <c r="E9" s="10" t="s">
        <v>18</v>
      </c>
      <c r="F9" s="10" t="s">
        <v>18</v>
      </c>
      <c r="G9" s="10" t="s">
        <v>18</v>
      </c>
      <c r="H9" s="10" t="s">
        <v>18</v>
      </c>
      <c r="I9" s="10" t="s">
        <v>18</v>
      </c>
      <c r="J9" s="10" t="s">
        <v>18</v>
      </c>
      <c r="K9" s="10" t="s">
        <v>18</v>
      </c>
      <c r="L9" s="10" t="s">
        <v>18</v>
      </c>
      <c r="M9" s="10" t="s">
        <v>18</v>
      </c>
      <c r="N9" s="10" t="s">
        <v>18</v>
      </c>
      <c r="O9" s="10" t="s">
        <v>18</v>
      </c>
      <c r="P9" s="10" t="s">
        <v>18</v>
      </c>
    </row>
    <row r="10" spans="1:16" ht="28.5" customHeight="1" x14ac:dyDescent="0.25">
      <c r="A10" s="38">
        <v>2</v>
      </c>
      <c r="B10" s="37" t="s">
        <v>41</v>
      </c>
      <c r="C10" s="10" t="s">
        <v>18</v>
      </c>
      <c r="D10" s="10" t="s">
        <v>18</v>
      </c>
      <c r="E10" s="10" t="s">
        <v>18</v>
      </c>
      <c r="F10" s="10" t="s">
        <v>18</v>
      </c>
      <c r="G10" s="10" t="s">
        <v>18</v>
      </c>
      <c r="H10" s="10" t="s">
        <v>18</v>
      </c>
      <c r="I10" s="10" t="s">
        <v>18</v>
      </c>
      <c r="J10" s="10" t="s">
        <v>18</v>
      </c>
      <c r="K10" s="10" t="s">
        <v>18</v>
      </c>
      <c r="L10" s="10" t="s">
        <v>18</v>
      </c>
      <c r="M10" s="10" t="s">
        <v>18</v>
      </c>
      <c r="N10" s="10" t="s">
        <v>18</v>
      </c>
      <c r="O10" s="10" t="s">
        <v>18</v>
      </c>
      <c r="P10" s="10" t="s">
        <v>18</v>
      </c>
    </row>
    <row r="11" spans="1:16" ht="28.5" customHeight="1" x14ac:dyDescent="0.25">
      <c r="A11" s="38">
        <v>3</v>
      </c>
      <c r="B11" s="37" t="s">
        <v>42</v>
      </c>
      <c r="C11" s="10" t="s">
        <v>18</v>
      </c>
      <c r="D11" s="10" t="s">
        <v>18</v>
      </c>
      <c r="E11" s="10" t="s">
        <v>18</v>
      </c>
      <c r="F11" s="10" t="s">
        <v>18</v>
      </c>
      <c r="G11" s="10" t="s">
        <v>18</v>
      </c>
      <c r="H11" s="10" t="s">
        <v>18</v>
      </c>
      <c r="I11" s="10" t="s">
        <v>18</v>
      </c>
      <c r="J11" s="10" t="s">
        <v>18</v>
      </c>
      <c r="K11" s="10" t="s">
        <v>18</v>
      </c>
      <c r="L11" s="10" t="s">
        <v>18</v>
      </c>
      <c r="M11" s="10" t="s">
        <v>18</v>
      </c>
      <c r="N11" s="10" t="s">
        <v>18</v>
      </c>
      <c r="O11" s="10" t="s">
        <v>18</v>
      </c>
      <c r="P11" s="10" t="s">
        <v>18</v>
      </c>
    </row>
    <row r="12" spans="1:16" ht="28.5" customHeight="1" x14ac:dyDescent="0.25">
      <c r="A12" s="38">
        <v>4</v>
      </c>
      <c r="B12" s="37" t="s">
        <v>43</v>
      </c>
      <c r="C12" s="10" t="s">
        <v>18</v>
      </c>
      <c r="D12" s="10" t="s">
        <v>18</v>
      </c>
      <c r="E12" s="10" t="s">
        <v>18</v>
      </c>
      <c r="F12" s="10" t="s">
        <v>18</v>
      </c>
      <c r="G12" s="10" t="s">
        <v>18</v>
      </c>
      <c r="H12" s="10" t="s">
        <v>18</v>
      </c>
      <c r="I12" s="10" t="s">
        <v>18</v>
      </c>
      <c r="J12" s="10" t="s">
        <v>18</v>
      </c>
      <c r="K12" s="10" t="s">
        <v>18</v>
      </c>
      <c r="L12" s="10" t="s">
        <v>18</v>
      </c>
      <c r="M12" s="10" t="s">
        <v>18</v>
      </c>
      <c r="N12" s="10" t="s">
        <v>18</v>
      </c>
      <c r="O12" s="10" t="s">
        <v>18</v>
      </c>
      <c r="P12" s="10" t="s">
        <v>18</v>
      </c>
    </row>
    <row r="13" spans="1:16" ht="28.5" customHeight="1" x14ac:dyDescent="0.25">
      <c r="A13" s="38">
        <v>5</v>
      </c>
      <c r="B13" s="37" t="s">
        <v>44</v>
      </c>
      <c r="C13" s="10" t="s">
        <v>18</v>
      </c>
      <c r="D13" s="10" t="s">
        <v>18</v>
      </c>
      <c r="E13" s="10" t="s">
        <v>18</v>
      </c>
      <c r="F13" s="10" t="s">
        <v>18</v>
      </c>
      <c r="G13" s="10" t="s">
        <v>18</v>
      </c>
      <c r="H13" s="10" t="s">
        <v>18</v>
      </c>
      <c r="I13" s="10" t="s">
        <v>18</v>
      </c>
      <c r="J13" s="10" t="s">
        <v>18</v>
      </c>
      <c r="K13" s="10" t="s">
        <v>18</v>
      </c>
      <c r="L13" s="10" t="s">
        <v>18</v>
      </c>
      <c r="M13" s="10" t="s">
        <v>18</v>
      </c>
      <c r="N13" s="10" t="s">
        <v>18</v>
      </c>
      <c r="O13" s="10" t="s">
        <v>18</v>
      </c>
      <c r="P13" s="10" t="s">
        <v>18</v>
      </c>
    </row>
    <row r="14" spans="1:16" ht="28.5" customHeight="1" x14ac:dyDescent="0.25">
      <c r="A14" s="38">
        <v>6</v>
      </c>
      <c r="B14" s="37" t="s">
        <v>45</v>
      </c>
      <c r="C14" s="10" t="s">
        <v>18</v>
      </c>
      <c r="D14" s="10" t="s">
        <v>18</v>
      </c>
      <c r="E14" s="10" t="s">
        <v>18</v>
      </c>
      <c r="F14" s="10" t="s">
        <v>18</v>
      </c>
      <c r="G14" s="10" t="s">
        <v>18</v>
      </c>
      <c r="H14" s="10" t="s">
        <v>18</v>
      </c>
      <c r="I14" s="10" t="s">
        <v>18</v>
      </c>
      <c r="J14" s="10" t="s">
        <v>18</v>
      </c>
      <c r="K14" s="10" t="s">
        <v>18</v>
      </c>
      <c r="L14" s="10" t="s">
        <v>18</v>
      </c>
      <c r="M14" s="10" t="s">
        <v>18</v>
      </c>
      <c r="N14" s="10" t="s">
        <v>18</v>
      </c>
      <c r="O14" s="10" t="s">
        <v>18</v>
      </c>
      <c r="P14" s="10" t="s">
        <v>18</v>
      </c>
    </row>
    <row r="15" spans="1:16" ht="28.5" customHeight="1" x14ac:dyDescent="0.25">
      <c r="A15" s="38">
        <v>7</v>
      </c>
      <c r="B15" s="37" t="s">
        <v>46</v>
      </c>
      <c r="C15" s="10" t="s">
        <v>18</v>
      </c>
      <c r="D15" s="10" t="s">
        <v>18</v>
      </c>
      <c r="E15" s="10" t="s">
        <v>18</v>
      </c>
      <c r="F15" s="10" t="s">
        <v>18</v>
      </c>
      <c r="G15" s="10" t="s">
        <v>18</v>
      </c>
      <c r="H15" s="10" t="s">
        <v>18</v>
      </c>
      <c r="I15" s="10" t="s">
        <v>18</v>
      </c>
      <c r="J15" s="10" t="s">
        <v>18</v>
      </c>
      <c r="K15" s="10" t="s">
        <v>18</v>
      </c>
      <c r="L15" s="10" t="s">
        <v>18</v>
      </c>
      <c r="M15" s="10" t="s">
        <v>18</v>
      </c>
      <c r="N15" s="10" t="s">
        <v>18</v>
      </c>
      <c r="O15" s="10" t="s">
        <v>18</v>
      </c>
      <c r="P15" s="10" t="s">
        <v>18</v>
      </c>
    </row>
    <row r="16" spans="1:16" ht="28.5" customHeight="1" x14ac:dyDescent="0.25">
      <c r="A16" s="38">
        <v>8</v>
      </c>
      <c r="B16" s="37" t="s">
        <v>47</v>
      </c>
      <c r="C16" s="10" t="s">
        <v>18</v>
      </c>
      <c r="D16" s="10" t="s">
        <v>18</v>
      </c>
      <c r="E16" s="10" t="s">
        <v>18</v>
      </c>
      <c r="F16" s="10" t="s">
        <v>18</v>
      </c>
      <c r="G16" s="10" t="s">
        <v>18</v>
      </c>
      <c r="H16" s="10" t="s">
        <v>18</v>
      </c>
      <c r="I16" s="10" t="s">
        <v>18</v>
      </c>
      <c r="J16" s="10" t="s">
        <v>18</v>
      </c>
      <c r="K16" s="10" t="s">
        <v>18</v>
      </c>
      <c r="L16" s="10" t="s">
        <v>18</v>
      </c>
      <c r="M16" s="10" t="s">
        <v>18</v>
      </c>
      <c r="N16" s="10" t="s">
        <v>18</v>
      </c>
      <c r="O16" s="10" t="s">
        <v>18</v>
      </c>
      <c r="P16" s="10" t="s">
        <v>18</v>
      </c>
    </row>
    <row r="17" spans="1:16" ht="28.5" customHeight="1" x14ac:dyDescent="0.25">
      <c r="A17" s="38">
        <v>9</v>
      </c>
      <c r="B17" s="37" t="s">
        <v>48</v>
      </c>
      <c r="C17" s="10" t="s">
        <v>18</v>
      </c>
      <c r="D17" s="10" t="s">
        <v>18</v>
      </c>
      <c r="E17" s="10" t="s">
        <v>18</v>
      </c>
      <c r="F17" s="10" t="s">
        <v>18</v>
      </c>
      <c r="G17" s="10" t="s">
        <v>18</v>
      </c>
      <c r="H17" s="10" t="s">
        <v>18</v>
      </c>
      <c r="I17" s="10" t="s">
        <v>18</v>
      </c>
      <c r="J17" s="10" t="s">
        <v>18</v>
      </c>
      <c r="K17" s="10" t="s">
        <v>18</v>
      </c>
      <c r="L17" s="10" t="s">
        <v>18</v>
      </c>
      <c r="M17" s="10" t="s">
        <v>18</v>
      </c>
      <c r="N17" s="10" t="s">
        <v>18</v>
      </c>
      <c r="O17" s="10" t="s">
        <v>18</v>
      </c>
      <c r="P17" s="10" t="s">
        <v>18</v>
      </c>
    </row>
    <row r="18" spans="1:16" ht="28.5" customHeight="1" x14ac:dyDescent="0.25">
      <c r="A18" s="38">
        <v>10</v>
      </c>
      <c r="B18" s="37" t="s">
        <v>49</v>
      </c>
      <c r="C18" s="10" t="s">
        <v>18</v>
      </c>
      <c r="D18" s="10" t="s">
        <v>18</v>
      </c>
      <c r="E18" s="10" t="s">
        <v>18</v>
      </c>
      <c r="F18" s="10" t="s">
        <v>18</v>
      </c>
      <c r="G18" s="10" t="s">
        <v>18</v>
      </c>
      <c r="H18" s="10" t="s">
        <v>18</v>
      </c>
      <c r="I18" s="10" t="s">
        <v>18</v>
      </c>
      <c r="J18" s="10" t="s">
        <v>18</v>
      </c>
      <c r="K18" s="10" t="s">
        <v>18</v>
      </c>
      <c r="L18" s="10" t="s">
        <v>18</v>
      </c>
      <c r="M18" s="10" t="s">
        <v>18</v>
      </c>
      <c r="N18" s="10" t="s">
        <v>18</v>
      </c>
      <c r="O18" s="10" t="s">
        <v>18</v>
      </c>
      <c r="P18" s="10" t="s">
        <v>18</v>
      </c>
    </row>
    <row r="19" spans="1:16" ht="28.5" customHeight="1" x14ac:dyDescent="0.25">
      <c r="A19" s="38">
        <v>11</v>
      </c>
      <c r="B19" s="37" t="s">
        <v>50</v>
      </c>
      <c r="C19" s="10" t="s">
        <v>18</v>
      </c>
      <c r="D19" s="10" t="s">
        <v>18</v>
      </c>
      <c r="E19" s="10" t="s">
        <v>18</v>
      </c>
      <c r="F19" s="10" t="s">
        <v>18</v>
      </c>
      <c r="G19" s="10" t="s">
        <v>18</v>
      </c>
      <c r="H19" s="10" t="s">
        <v>18</v>
      </c>
      <c r="I19" s="10" t="s">
        <v>18</v>
      </c>
      <c r="J19" s="10" t="s">
        <v>18</v>
      </c>
      <c r="K19" s="10" t="s">
        <v>18</v>
      </c>
      <c r="L19" s="10" t="s">
        <v>18</v>
      </c>
      <c r="M19" s="10" t="s">
        <v>18</v>
      </c>
      <c r="N19" s="10" t="s">
        <v>18</v>
      </c>
      <c r="O19" s="10" t="s">
        <v>18</v>
      </c>
      <c r="P19" s="10" t="s">
        <v>18</v>
      </c>
    </row>
    <row r="20" spans="1:16" ht="28.5" customHeight="1" x14ac:dyDescent="0.25">
      <c r="A20" s="38">
        <v>12</v>
      </c>
      <c r="B20" s="37" t="s">
        <v>51</v>
      </c>
      <c r="C20" s="10" t="s">
        <v>18</v>
      </c>
      <c r="D20" s="10" t="s">
        <v>18</v>
      </c>
      <c r="E20" s="10" t="s">
        <v>18</v>
      </c>
      <c r="F20" s="10" t="s">
        <v>18</v>
      </c>
      <c r="G20" s="10" t="s">
        <v>18</v>
      </c>
      <c r="H20" s="10" t="s">
        <v>18</v>
      </c>
      <c r="I20" s="10" t="s">
        <v>18</v>
      </c>
      <c r="J20" s="10" t="s">
        <v>18</v>
      </c>
      <c r="K20" s="10" t="s">
        <v>18</v>
      </c>
      <c r="L20" s="10" t="s">
        <v>18</v>
      </c>
      <c r="M20" s="10" t="s">
        <v>18</v>
      </c>
      <c r="N20" s="10" t="s">
        <v>18</v>
      </c>
      <c r="O20" s="10" t="s">
        <v>18</v>
      </c>
      <c r="P20" s="10" t="s">
        <v>18</v>
      </c>
    </row>
    <row r="21" spans="1:16" ht="28.5" customHeight="1" x14ac:dyDescent="0.25">
      <c r="A21" s="38">
        <v>13</v>
      </c>
      <c r="B21" s="37" t="s">
        <v>52</v>
      </c>
      <c r="C21" s="10" t="s">
        <v>18</v>
      </c>
      <c r="D21" s="10" t="s">
        <v>18</v>
      </c>
      <c r="E21" s="10" t="s">
        <v>18</v>
      </c>
      <c r="F21" s="10" t="s">
        <v>18</v>
      </c>
      <c r="G21" s="10" t="s">
        <v>18</v>
      </c>
      <c r="H21" s="10" t="s">
        <v>18</v>
      </c>
      <c r="I21" s="10" t="s">
        <v>18</v>
      </c>
      <c r="J21" s="10" t="s">
        <v>18</v>
      </c>
      <c r="K21" s="10" t="s">
        <v>18</v>
      </c>
      <c r="L21" s="10" t="s">
        <v>18</v>
      </c>
      <c r="M21" s="10" t="s">
        <v>18</v>
      </c>
      <c r="N21" s="10" t="s">
        <v>18</v>
      </c>
      <c r="O21" s="10" t="s">
        <v>18</v>
      </c>
      <c r="P21" s="10" t="s">
        <v>18</v>
      </c>
    </row>
    <row r="22" spans="1:16" ht="28.5" customHeight="1" x14ac:dyDescent="0.25">
      <c r="A22" s="38">
        <v>14</v>
      </c>
      <c r="B22" s="37" t="s">
        <v>53</v>
      </c>
      <c r="C22" s="10" t="s">
        <v>18</v>
      </c>
      <c r="D22" s="10" t="s">
        <v>18</v>
      </c>
      <c r="E22" s="10" t="s">
        <v>18</v>
      </c>
      <c r="F22" s="10" t="s">
        <v>18</v>
      </c>
      <c r="G22" s="10" t="s">
        <v>18</v>
      </c>
      <c r="H22" s="10" t="s">
        <v>18</v>
      </c>
      <c r="I22" s="10" t="s">
        <v>18</v>
      </c>
      <c r="J22" s="10" t="s">
        <v>18</v>
      </c>
      <c r="K22" s="10" t="s">
        <v>18</v>
      </c>
      <c r="L22" s="10" t="s">
        <v>18</v>
      </c>
      <c r="M22" s="10" t="s">
        <v>18</v>
      </c>
      <c r="N22" s="10" t="s">
        <v>18</v>
      </c>
      <c r="O22" s="10" t="s">
        <v>18</v>
      </c>
      <c r="P22" s="10" t="s">
        <v>18</v>
      </c>
    </row>
    <row r="23" spans="1:16" ht="28.5" customHeight="1" x14ac:dyDescent="0.25">
      <c r="A23" s="38">
        <v>15</v>
      </c>
      <c r="B23" s="37" t="s">
        <v>54</v>
      </c>
      <c r="C23" s="10" t="s">
        <v>18</v>
      </c>
      <c r="D23" s="10" t="s">
        <v>18</v>
      </c>
      <c r="E23" s="10" t="s">
        <v>18</v>
      </c>
      <c r="F23" s="10" t="s">
        <v>18</v>
      </c>
      <c r="G23" s="10" t="s">
        <v>18</v>
      </c>
      <c r="H23" s="10" t="s">
        <v>18</v>
      </c>
      <c r="I23" s="10" t="s">
        <v>18</v>
      </c>
      <c r="J23" s="10" t="s">
        <v>18</v>
      </c>
      <c r="K23" s="10" t="s">
        <v>18</v>
      </c>
      <c r="L23" s="10" t="s">
        <v>18</v>
      </c>
      <c r="M23" s="10" t="s">
        <v>18</v>
      </c>
      <c r="N23" s="10" t="s">
        <v>18</v>
      </c>
      <c r="O23" s="10" t="s">
        <v>18</v>
      </c>
      <c r="P23" s="10" t="s">
        <v>18</v>
      </c>
    </row>
    <row r="24" spans="1:16" ht="28.5" customHeight="1" x14ac:dyDescent="0.25">
      <c r="A24" s="38">
        <v>16</v>
      </c>
      <c r="B24" s="37" t="s">
        <v>55</v>
      </c>
      <c r="C24" s="10" t="s">
        <v>18</v>
      </c>
      <c r="D24" s="10" t="s">
        <v>18</v>
      </c>
      <c r="E24" s="10" t="s">
        <v>18</v>
      </c>
      <c r="F24" s="10" t="s">
        <v>18</v>
      </c>
      <c r="G24" s="10" t="s">
        <v>18</v>
      </c>
      <c r="H24" s="10" t="s">
        <v>18</v>
      </c>
      <c r="I24" s="10" t="s">
        <v>18</v>
      </c>
      <c r="J24" s="10" t="s">
        <v>18</v>
      </c>
      <c r="K24" s="10" t="s">
        <v>18</v>
      </c>
      <c r="L24" s="10" t="s">
        <v>18</v>
      </c>
      <c r="M24" s="10" t="s">
        <v>18</v>
      </c>
      <c r="N24" s="10" t="s">
        <v>18</v>
      </c>
      <c r="O24" s="10" t="s">
        <v>18</v>
      </c>
      <c r="P24" s="10" t="s">
        <v>18</v>
      </c>
    </row>
    <row r="25" spans="1:16" ht="28.5" customHeight="1" x14ac:dyDescent="0.25"/>
  </sheetData>
  <mergeCells count="23">
    <mergeCell ref="A3:A6"/>
    <mergeCell ref="D2:M2"/>
    <mergeCell ref="B2:C2"/>
    <mergeCell ref="N2:P2"/>
    <mergeCell ref="E5:E6"/>
    <mergeCell ref="F5:F6"/>
    <mergeCell ref="G5:G6"/>
    <mergeCell ref="H5:H6"/>
    <mergeCell ref="I5:J5"/>
    <mergeCell ref="K5:L5"/>
    <mergeCell ref="B3:B6"/>
    <mergeCell ref="C3:G3"/>
    <mergeCell ref="H3:O3"/>
    <mergeCell ref="P3:P6"/>
    <mergeCell ref="C4:C6"/>
    <mergeCell ref="D4:E4"/>
    <mergeCell ref="F4:G4"/>
    <mergeCell ref="H4:L4"/>
    <mergeCell ref="M4:O4"/>
    <mergeCell ref="D5:D6"/>
    <mergeCell ref="M5:M6"/>
    <mergeCell ref="N5:N6"/>
    <mergeCell ref="O5:O6"/>
  </mergeCells>
  <pageMargins left="0.11811023622047245" right="0.11811023622047245" top="0.15748031496062992" bottom="0.15748031496062992" header="0.31496062992125984" footer="0.31496062992125984"/>
  <pageSetup paperSize="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6"/>
  <sheetViews>
    <sheetView tabSelected="1" topLeftCell="A4" zoomScale="80" zoomScaleNormal="80" workbookViewId="0">
      <selection activeCell="T16" sqref="T16"/>
    </sheetView>
  </sheetViews>
  <sheetFormatPr defaultColWidth="9.140625" defaultRowHeight="15" x14ac:dyDescent="0.25"/>
  <cols>
    <col min="1" max="1" width="7.42578125" style="30" customWidth="1"/>
    <col min="2" max="2" width="41.140625" style="27" customWidth="1"/>
    <col min="3" max="3" width="15" style="30" customWidth="1"/>
    <col min="4" max="4" width="13.5703125" style="30" customWidth="1"/>
    <col min="5" max="5" width="19.140625" style="30" customWidth="1"/>
    <col min="6" max="13" width="13.5703125" style="30" customWidth="1"/>
    <col min="14" max="16384" width="9.140625" style="27"/>
  </cols>
  <sheetData>
    <row r="2" spans="1:13" s="26" customFormat="1" ht="75.75" customHeight="1" x14ac:dyDescent="0.25">
      <c r="B2" s="50" t="s">
        <v>139</v>
      </c>
      <c r="C2" s="97" t="s">
        <v>136</v>
      </c>
      <c r="D2" s="98"/>
      <c r="E2" s="98"/>
      <c r="F2" s="98"/>
      <c r="G2" s="98"/>
      <c r="H2" s="98"/>
      <c r="I2" s="98"/>
      <c r="J2" s="98"/>
      <c r="K2" s="99" t="s">
        <v>23</v>
      </c>
      <c r="L2" s="99"/>
      <c r="M2" s="99"/>
    </row>
    <row r="3" spans="1:13" ht="26.25" customHeight="1" x14ac:dyDescent="0.25">
      <c r="A3" s="105" t="s">
        <v>0</v>
      </c>
      <c r="B3" s="93" t="s">
        <v>57</v>
      </c>
      <c r="C3" s="84" t="s">
        <v>58</v>
      </c>
      <c r="D3" s="102"/>
      <c r="E3" s="102"/>
      <c r="F3" s="103"/>
      <c r="G3" s="84" t="s">
        <v>59</v>
      </c>
      <c r="H3" s="102"/>
      <c r="I3" s="102"/>
      <c r="J3" s="103"/>
      <c r="K3" s="84" t="s">
        <v>60</v>
      </c>
      <c r="L3" s="102"/>
      <c r="M3" s="103"/>
    </row>
    <row r="4" spans="1:13" x14ac:dyDescent="0.25">
      <c r="A4" s="106"/>
      <c r="B4" s="100"/>
      <c r="C4" s="84" t="s">
        <v>8</v>
      </c>
      <c r="D4" s="84" t="s">
        <v>38</v>
      </c>
      <c r="E4" s="103"/>
      <c r="F4" s="84" t="s">
        <v>37</v>
      </c>
      <c r="G4" s="84" t="s">
        <v>8</v>
      </c>
      <c r="H4" s="84" t="s">
        <v>61</v>
      </c>
      <c r="I4" s="84" t="s">
        <v>62</v>
      </c>
      <c r="J4" s="84" t="s">
        <v>63</v>
      </c>
      <c r="K4" s="84" t="s">
        <v>8</v>
      </c>
      <c r="L4" s="84" t="s">
        <v>64</v>
      </c>
      <c r="M4" s="84" t="s">
        <v>63</v>
      </c>
    </row>
    <row r="5" spans="1:13" ht="33" x14ac:dyDescent="0.25">
      <c r="A5" s="107"/>
      <c r="B5" s="101"/>
      <c r="C5" s="104"/>
      <c r="D5" s="24" t="s">
        <v>65</v>
      </c>
      <c r="E5" s="24" t="s">
        <v>66</v>
      </c>
      <c r="F5" s="104"/>
      <c r="G5" s="104"/>
      <c r="H5" s="104"/>
      <c r="I5" s="104"/>
      <c r="J5" s="104"/>
      <c r="K5" s="104"/>
      <c r="L5" s="104"/>
      <c r="M5" s="104"/>
    </row>
    <row r="6" spans="1:13" ht="24.75" customHeight="1" x14ac:dyDescent="0.25">
      <c r="A6" s="28"/>
      <c r="B6" s="36" t="s">
        <v>114</v>
      </c>
      <c r="C6" s="24">
        <f>SUM(C7,C24)</f>
        <v>12051</v>
      </c>
      <c r="D6" s="25">
        <f t="shared" ref="D6:M6" si="0">SUM(D7,D24)</f>
        <v>6512</v>
      </c>
      <c r="E6" s="25">
        <f t="shared" si="0"/>
        <v>5533</v>
      </c>
      <c r="F6" s="25">
        <f t="shared" si="0"/>
        <v>6</v>
      </c>
      <c r="G6" s="25">
        <f t="shared" si="0"/>
        <v>11559</v>
      </c>
      <c r="H6" s="25">
        <f t="shared" si="0"/>
        <v>9381</v>
      </c>
      <c r="I6" s="25">
        <f t="shared" si="0"/>
        <v>2178</v>
      </c>
      <c r="J6" s="25">
        <f t="shared" si="0"/>
        <v>0</v>
      </c>
      <c r="K6" s="25">
        <f t="shared" si="0"/>
        <v>492</v>
      </c>
      <c r="L6" s="25">
        <f t="shared" si="0"/>
        <v>492</v>
      </c>
      <c r="M6" s="25">
        <f t="shared" si="0"/>
        <v>0</v>
      </c>
    </row>
    <row r="7" spans="1:13" ht="35.25" customHeight="1" x14ac:dyDescent="0.25">
      <c r="A7" s="35" t="s">
        <v>112</v>
      </c>
      <c r="B7" s="29" t="s">
        <v>111</v>
      </c>
      <c r="C7" s="25">
        <f>SUM(C8:C23)</f>
        <v>10009</v>
      </c>
      <c r="D7" s="25">
        <f>SUM(D8:D23)</f>
        <v>4470</v>
      </c>
      <c r="E7" s="25">
        <f>SUM(E8:E23)</f>
        <v>5533</v>
      </c>
      <c r="F7" s="25">
        <f t="shared" ref="F7:M7" si="1">SUM(F8:F23)</f>
        <v>6</v>
      </c>
      <c r="G7" s="25">
        <f t="shared" si="1"/>
        <v>9884</v>
      </c>
      <c r="H7" s="25">
        <f t="shared" si="1"/>
        <v>9381</v>
      </c>
      <c r="I7" s="25">
        <f t="shared" si="1"/>
        <v>503</v>
      </c>
      <c r="J7" s="25">
        <f t="shared" si="1"/>
        <v>0</v>
      </c>
      <c r="K7" s="25">
        <f t="shared" si="1"/>
        <v>125</v>
      </c>
      <c r="L7" s="25">
        <f t="shared" si="1"/>
        <v>125</v>
      </c>
      <c r="M7" s="25">
        <f t="shared" si="1"/>
        <v>0</v>
      </c>
    </row>
    <row r="8" spans="1:13" ht="26.25" customHeight="1" x14ac:dyDescent="0.25">
      <c r="A8" s="28">
        <v>1</v>
      </c>
      <c r="B8" s="15" t="s">
        <v>40</v>
      </c>
      <c r="C8" s="10" t="s">
        <v>18</v>
      </c>
      <c r="D8" s="10" t="s">
        <v>18</v>
      </c>
      <c r="E8" s="10" t="s">
        <v>18</v>
      </c>
      <c r="F8" s="10" t="s">
        <v>18</v>
      </c>
      <c r="G8" s="10" t="s">
        <v>18</v>
      </c>
      <c r="H8" s="10" t="s">
        <v>18</v>
      </c>
      <c r="I8" s="10" t="s">
        <v>18</v>
      </c>
      <c r="J8" s="10" t="s">
        <v>18</v>
      </c>
      <c r="K8" s="10" t="s">
        <v>18</v>
      </c>
      <c r="L8" s="10" t="s">
        <v>18</v>
      </c>
      <c r="M8" s="10" t="s">
        <v>18</v>
      </c>
    </row>
    <row r="9" spans="1:13" ht="26.25" customHeight="1" x14ac:dyDescent="0.25">
      <c r="A9" s="28">
        <v>2</v>
      </c>
      <c r="B9" s="15" t="s">
        <v>41</v>
      </c>
      <c r="C9" s="10">
        <v>5357</v>
      </c>
      <c r="D9" s="10" t="s">
        <v>18</v>
      </c>
      <c r="E9" s="10">
        <v>5357</v>
      </c>
      <c r="F9" s="10" t="s">
        <v>18</v>
      </c>
      <c r="G9" s="10">
        <v>5357</v>
      </c>
      <c r="H9" s="10">
        <v>5224</v>
      </c>
      <c r="I9" s="10">
        <v>133</v>
      </c>
      <c r="J9" s="10" t="s">
        <v>18</v>
      </c>
      <c r="K9" s="10" t="s">
        <v>18</v>
      </c>
      <c r="L9" s="10" t="s">
        <v>18</v>
      </c>
      <c r="M9" s="10" t="s">
        <v>18</v>
      </c>
    </row>
    <row r="10" spans="1:13" ht="26.25" customHeight="1" x14ac:dyDescent="0.25">
      <c r="A10" s="28">
        <v>3</v>
      </c>
      <c r="B10" s="15" t="s">
        <v>42</v>
      </c>
      <c r="C10" s="10" t="s">
        <v>18</v>
      </c>
      <c r="D10" s="10" t="s">
        <v>18</v>
      </c>
      <c r="E10" s="10" t="s">
        <v>18</v>
      </c>
      <c r="F10" s="10" t="s">
        <v>18</v>
      </c>
      <c r="G10" s="10" t="s">
        <v>18</v>
      </c>
      <c r="H10" s="10" t="s">
        <v>18</v>
      </c>
      <c r="I10" s="10" t="s">
        <v>18</v>
      </c>
      <c r="J10" s="10" t="s">
        <v>18</v>
      </c>
      <c r="K10" s="10" t="s">
        <v>18</v>
      </c>
      <c r="L10" s="10" t="s">
        <v>18</v>
      </c>
      <c r="M10" s="10" t="s">
        <v>18</v>
      </c>
    </row>
    <row r="11" spans="1:13" ht="26.25" customHeight="1" x14ac:dyDescent="0.25">
      <c r="A11" s="28">
        <v>4</v>
      </c>
      <c r="B11" s="51" t="s">
        <v>43</v>
      </c>
      <c r="C11" s="3">
        <v>5</v>
      </c>
      <c r="D11" s="3">
        <v>5</v>
      </c>
      <c r="E11" s="3" t="s">
        <v>18</v>
      </c>
      <c r="F11" s="3">
        <v>0</v>
      </c>
      <c r="G11" s="3">
        <v>5</v>
      </c>
      <c r="H11" s="3">
        <v>1</v>
      </c>
      <c r="I11" s="3">
        <v>4</v>
      </c>
      <c r="J11" s="3" t="s">
        <v>18</v>
      </c>
      <c r="K11" s="3" t="s">
        <v>18</v>
      </c>
      <c r="L11" s="3" t="s">
        <v>18</v>
      </c>
      <c r="M11" s="3" t="s">
        <v>18</v>
      </c>
    </row>
    <row r="12" spans="1:13" ht="26.25" customHeight="1" x14ac:dyDescent="0.25">
      <c r="A12" s="28">
        <v>5</v>
      </c>
      <c r="B12" s="15" t="s">
        <v>44</v>
      </c>
      <c r="C12" s="10">
        <v>6</v>
      </c>
      <c r="D12" s="10">
        <v>6</v>
      </c>
      <c r="E12" s="10" t="s">
        <v>18</v>
      </c>
      <c r="F12" s="10" t="s">
        <v>18</v>
      </c>
      <c r="G12" s="10">
        <v>5</v>
      </c>
      <c r="H12" s="10">
        <v>5</v>
      </c>
      <c r="I12" s="10" t="s">
        <v>18</v>
      </c>
      <c r="J12" s="10" t="s">
        <v>18</v>
      </c>
      <c r="K12" s="10">
        <v>1</v>
      </c>
      <c r="L12" s="10">
        <v>1</v>
      </c>
      <c r="M12" s="10" t="s">
        <v>18</v>
      </c>
    </row>
    <row r="13" spans="1:13" ht="26.25" customHeight="1" x14ac:dyDescent="0.25">
      <c r="A13" s="28">
        <v>6</v>
      </c>
      <c r="B13" s="15" t="s">
        <v>45</v>
      </c>
      <c r="C13" s="10">
        <v>3</v>
      </c>
      <c r="D13" s="10">
        <v>3</v>
      </c>
      <c r="E13" s="10" t="s">
        <v>18</v>
      </c>
      <c r="F13" s="10" t="s">
        <v>18</v>
      </c>
      <c r="G13" s="10">
        <v>3</v>
      </c>
      <c r="H13" s="10">
        <v>1</v>
      </c>
      <c r="I13" s="10">
        <v>2</v>
      </c>
      <c r="J13" s="10" t="s">
        <v>18</v>
      </c>
      <c r="K13" s="10" t="s">
        <v>18</v>
      </c>
      <c r="L13" s="10" t="s">
        <v>18</v>
      </c>
      <c r="M13" s="10" t="s">
        <v>18</v>
      </c>
    </row>
    <row r="14" spans="1:13" ht="26.25" customHeight="1" x14ac:dyDescent="0.25">
      <c r="A14" s="28">
        <v>7</v>
      </c>
      <c r="B14" s="15" t="s">
        <v>46</v>
      </c>
      <c r="C14" s="10" t="s">
        <v>18</v>
      </c>
      <c r="D14" s="10" t="s">
        <v>18</v>
      </c>
      <c r="E14" s="10" t="s">
        <v>18</v>
      </c>
      <c r="F14" s="10" t="s">
        <v>18</v>
      </c>
      <c r="G14" s="10" t="s">
        <v>18</v>
      </c>
      <c r="H14" s="10" t="s">
        <v>18</v>
      </c>
      <c r="I14" s="10" t="s">
        <v>18</v>
      </c>
      <c r="J14" s="10" t="s">
        <v>18</v>
      </c>
      <c r="K14" s="10" t="s">
        <v>18</v>
      </c>
      <c r="L14" s="10" t="s">
        <v>18</v>
      </c>
      <c r="M14" s="10" t="s">
        <v>18</v>
      </c>
    </row>
    <row r="15" spans="1:13" ht="26.25" customHeight="1" x14ac:dyDescent="0.25">
      <c r="A15" s="28">
        <v>8</v>
      </c>
      <c r="B15" s="15" t="s">
        <v>47</v>
      </c>
      <c r="C15" s="10" t="s">
        <v>18</v>
      </c>
      <c r="D15" s="10" t="s">
        <v>18</v>
      </c>
      <c r="E15" s="10" t="s">
        <v>18</v>
      </c>
      <c r="F15" s="10" t="s">
        <v>18</v>
      </c>
      <c r="G15" s="10" t="s">
        <v>18</v>
      </c>
      <c r="H15" s="10" t="s">
        <v>18</v>
      </c>
      <c r="I15" s="10" t="s">
        <v>18</v>
      </c>
      <c r="J15" s="10" t="s">
        <v>18</v>
      </c>
      <c r="K15" s="10" t="s">
        <v>18</v>
      </c>
      <c r="L15" s="10" t="s">
        <v>18</v>
      </c>
      <c r="M15" s="10" t="s">
        <v>18</v>
      </c>
    </row>
    <row r="16" spans="1:13" ht="26.25" customHeight="1" x14ac:dyDescent="0.25">
      <c r="A16" s="28">
        <v>9</v>
      </c>
      <c r="B16" s="15" t="s">
        <v>48</v>
      </c>
      <c r="C16" s="10">
        <v>4480</v>
      </c>
      <c r="D16" s="10">
        <v>4456</v>
      </c>
      <c r="E16" s="10">
        <v>18</v>
      </c>
      <c r="F16" s="10">
        <v>6</v>
      </c>
      <c r="G16" s="10">
        <v>4356</v>
      </c>
      <c r="H16" s="10">
        <v>4122</v>
      </c>
      <c r="I16" s="10">
        <v>234</v>
      </c>
      <c r="J16" s="10" t="s">
        <v>18</v>
      </c>
      <c r="K16" s="10">
        <v>124</v>
      </c>
      <c r="L16" s="10">
        <v>124</v>
      </c>
      <c r="M16" s="10" t="s">
        <v>18</v>
      </c>
    </row>
    <row r="17" spans="1:13" ht="26.25" customHeight="1" x14ac:dyDescent="0.25">
      <c r="A17" s="28">
        <v>10</v>
      </c>
      <c r="B17" s="15" t="s">
        <v>49</v>
      </c>
      <c r="C17" s="10" t="s">
        <v>18</v>
      </c>
      <c r="D17" s="10" t="s">
        <v>18</v>
      </c>
      <c r="E17" s="10" t="s">
        <v>18</v>
      </c>
      <c r="F17" s="10" t="s">
        <v>18</v>
      </c>
      <c r="G17" s="10" t="s">
        <v>18</v>
      </c>
      <c r="H17" s="10" t="s">
        <v>18</v>
      </c>
      <c r="I17" s="10" t="s">
        <v>18</v>
      </c>
      <c r="J17" s="10" t="s">
        <v>18</v>
      </c>
      <c r="K17" s="10" t="s">
        <v>18</v>
      </c>
      <c r="L17" s="10" t="s">
        <v>18</v>
      </c>
      <c r="M17" s="10" t="s">
        <v>18</v>
      </c>
    </row>
    <row r="18" spans="1:13" ht="26.25" customHeight="1" x14ac:dyDescent="0.25">
      <c r="A18" s="28">
        <v>11</v>
      </c>
      <c r="B18" s="15" t="s">
        <v>50</v>
      </c>
      <c r="C18" s="10" t="s">
        <v>18</v>
      </c>
      <c r="D18" s="10" t="s">
        <v>18</v>
      </c>
      <c r="E18" s="10" t="s">
        <v>18</v>
      </c>
      <c r="F18" s="10" t="s">
        <v>18</v>
      </c>
      <c r="G18" s="10" t="s">
        <v>18</v>
      </c>
      <c r="H18" s="10" t="s">
        <v>18</v>
      </c>
      <c r="I18" s="10" t="s">
        <v>18</v>
      </c>
      <c r="J18" s="10" t="s">
        <v>18</v>
      </c>
      <c r="K18" s="10" t="s">
        <v>18</v>
      </c>
      <c r="L18" s="10" t="s">
        <v>18</v>
      </c>
      <c r="M18" s="10" t="s">
        <v>18</v>
      </c>
    </row>
    <row r="19" spans="1:13" ht="26.25" customHeight="1" x14ac:dyDescent="0.25">
      <c r="A19" s="28">
        <v>12</v>
      </c>
      <c r="B19" s="15" t="s">
        <v>51</v>
      </c>
      <c r="C19" s="10" t="s">
        <v>18</v>
      </c>
      <c r="D19" s="10" t="s">
        <v>18</v>
      </c>
      <c r="E19" s="10" t="s">
        <v>18</v>
      </c>
      <c r="F19" s="10" t="s">
        <v>18</v>
      </c>
      <c r="G19" s="10" t="s">
        <v>18</v>
      </c>
      <c r="H19" s="10" t="s">
        <v>18</v>
      </c>
      <c r="I19" s="10" t="s">
        <v>18</v>
      </c>
      <c r="J19" s="10" t="s">
        <v>18</v>
      </c>
      <c r="K19" s="10" t="s">
        <v>18</v>
      </c>
      <c r="L19" s="10" t="s">
        <v>18</v>
      </c>
      <c r="M19" s="10" t="s">
        <v>18</v>
      </c>
    </row>
    <row r="20" spans="1:13" ht="26.25" customHeight="1" x14ac:dyDescent="0.25">
      <c r="A20" s="28">
        <v>13</v>
      </c>
      <c r="B20" s="15" t="s">
        <v>52</v>
      </c>
      <c r="C20" s="10" t="s">
        <v>18</v>
      </c>
      <c r="D20" s="10" t="s">
        <v>18</v>
      </c>
      <c r="E20" s="10" t="s">
        <v>18</v>
      </c>
      <c r="F20" s="10" t="s">
        <v>18</v>
      </c>
      <c r="G20" s="10" t="s">
        <v>18</v>
      </c>
      <c r="H20" s="10" t="s">
        <v>18</v>
      </c>
      <c r="I20" s="10" t="s">
        <v>18</v>
      </c>
      <c r="J20" s="10" t="s">
        <v>18</v>
      </c>
      <c r="K20" s="10" t="s">
        <v>18</v>
      </c>
      <c r="L20" s="10" t="s">
        <v>18</v>
      </c>
      <c r="M20" s="10" t="s">
        <v>18</v>
      </c>
    </row>
    <row r="21" spans="1:13" ht="26.25" customHeight="1" x14ac:dyDescent="0.25">
      <c r="A21" s="28">
        <v>14</v>
      </c>
      <c r="B21" s="15" t="s">
        <v>53</v>
      </c>
      <c r="C21" s="10">
        <v>158</v>
      </c>
      <c r="D21" s="10" t="s">
        <v>18</v>
      </c>
      <c r="E21" s="10">
        <v>158</v>
      </c>
      <c r="F21" s="10" t="s">
        <v>18</v>
      </c>
      <c r="G21" s="10">
        <v>158</v>
      </c>
      <c r="H21" s="10">
        <v>28</v>
      </c>
      <c r="I21" s="10">
        <v>130</v>
      </c>
      <c r="J21" s="10" t="s">
        <v>18</v>
      </c>
      <c r="K21" s="10" t="s">
        <v>18</v>
      </c>
      <c r="L21" s="10" t="s">
        <v>18</v>
      </c>
      <c r="M21" s="10" t="s">
        <v>18</v>
      </c>
    </row>
    <row r="22" spans="1:13" ht="26.25" customHeight="1" x14ac:dyDescent="0.25">
      <c r="A22" s="28">
        <v>15</v>
      </c>
      <c r="B22" s="15" t="s">
        <v>54</v>
      </c>
      <c r="C22" s="10" t="s">
        <v>18</v>
      </c>
      <c r="D22" s="10" t="s">
        <v>18</v>
      </c>
      <c r="E22" s="10" t="s">
        <v>18</v>
      </c>
      <c r="F22" s="10" t="s">
        <v>18</v>
      </c>
      <c r="G22" s="10" t="s">
        <v>18</v>
      </c>
      <c r="H22" s="10" t="s">
        <v>18</v>
      </c>
      <c r="I22" s="10" t="s">
        <v>18</v>
      </c>
      <c r="J22" s="10" t="s">
        <v>18</v>
      </c>
      <c r="K22" s="10" t="s">
        <v>18</v>
      </c>
      <c r="L22" s="10" t="s">
        <v>18</v>
      </c>
      <c r="M22" s="10" t="s">
        <v>18</v>
      </c>
    </row>
    <row r="23" spans="1:13" ht="26.25" customHeight="1" x14ac:dyDescent="0.25">
      <c r="A23" s="32">
        <v>16</v>
      </c>
      <c r="B23" s="33" t="s">
        <v>55</v>
      </c>
      <c r="C23" s="34" t="s">
        <v>18</v>
      </c>
      <c r="D23" s="34" t="s">
        <v>18</v>
      </c>
      <c r="E23" s="34" t="s">
        <v>18</v>
      </c>
      <c r="F23" s="34" t="s">
        <v>18</v>
      </c>
      <c r="G23" s="34" t="s">
        <v>18</v>
      </c>
      <c r="H23" s="34" t="s">
        <v>18</v>
      </c>
      <c r="I23" s="34" t="s">
        <v>18</v>
      </c>
      <c r="J23" s="34" t="s">
        <v>18</v>
      </c>
      <c r="K23" s="34" t="s">
        <v>18</v>
      </c>
      <c r="L23" s="34" t="s">
        <v>18</v>
      </c>
      <c r="M23" s="34" t="s">
        <v>18</v>
      </c>
    </row>
    <row r="24" spans="1:13" s="54" customFormat="1" ht="117" customHeight="1" x14ac:dyDescent="0.25">
      <c r="A24" s="52" t="s">
        <v>113</v>
      </c>
      <c r="B24" s="53" t="s">
        <v>140</v>
      </c>
      <c r="C24" s="52">
        <f>SUM(C25:C26)</f>
        <v>2042</v>
      </c>
      <c r="D24" s="52">
        <f t="shared" ref="D24:M24" si="2">SUM(D25:D26)</f>
        <v>2042</v>
      </c>
      <c r="E24" s="52">
        <f t="shared" si="2"/>
        <v>0</v>
      </c>
      <c r="F24" s="52">
        <f t="shared" si="2"/>
        <v>0</v>
      </c>
      <c r="G24" s="52">
        <f t="shared" si="2"/>
        <v>1675</v>
      </c>
      <c r="H24" s="52">
        <f t="shared" si="2"/>
        <v>0</v>
      </c>
      <c r="I24" s="52">
        <f t="shared" si="2"/>
        <v>1675</v>
      </c>
      <c r="J24" s="52">
        <f t="shared" si="2"/>
        <v>0</v>
      </c>
      <c r="K24" s="52">
        <f t="shared" si="2"/>
        <v>367</v>
      </c>
      <c r="L24" s="52">
        <f t="shared" si="2"/>
        <v>367</v>
      </c>
      <c r="M24" s="52">
        <f t="shared" si="2"/>
        <v>0</v>
      </c>
    </row>
    <row r="25" spans="1:13" s="59" customFormat="1" ht="65.25" customHeight="1" x14ac:dyDescent="0.25">
      <c r="A25" s="55">
        <v>1</v>
      </c>
      <c r="B25" s="56" t="s">
        <v>141</v>
      </c>
      <c r="C25" s="57">
        <v>1633</v>
      </c>
      <c r="D25" s="57">
        <v>1633</v>
      </c>
      <c r="E25" s="57">
        <v>0</v>
      </c>
      <c r="F25" s="57">
        <v>0</v>
      </c>
      <c r="G25" s="57">
        <v>1306</v>
      </c>
      <c r="H25" s="57">
        <v>0</v>
      </c>
      <c r="I25" s="57">
        <v>1306</v>
      </c>
      <c r="J25" s="57">
        <v>0</v>
      </c>
      <c r="K25" s="58">
        <v>327</v>
      </c>
      <c r="L25" s="58">
        <v>327</v>
      </c>
      <c r="M25" s="58">
        <v>0</v>
      </c>
    </row>
    <row r="26" spans="1:13" s="59" customFormat="1" ht="82.5" customHeight="1" x14ac:dyDescent="0.25">
      <c r="A26" s="55">
        <v>2</v>
      </c>
      <c r="B26" s="60" t="s">
        <v>142</v>
      </c>
      <c r="C26" s="3">
        <v>409</v>
      </c>
      <c r="D26" s="3">
        <v>409</v>
      </c>
      <c r="E26" s="3">
        <v>0</v>
      </c>
      <c r="F26" s="3">
        <v>0</v>
      </c>
      <c r="G26" s="3">
        <v>369</v>
      </c>
      <c r="H26" s="3">
        <v>0</v>
      </c>
      <c r="I26" s="3">
        <v>369</v>
      </c>
      <c r="J26" s="3">
        <v>0</v>
      </c>
      <c r="K26" s="3">
        <v>40</v>
      </c>
      <c r="L26" s="3">
        <v>40</v>
      </c>
      <c r="M26" s="3">
        <v>0</v>
      </c>
    </row>
  </sheetData>
  <mergeCells count="17">
    <mergeCell ref="A3:A5"/>
    <mergeCell ref="J4:J5"/>
    <mergeCell ref="K4:K5"/>
    <mergeCell ref="L4:L5"/>
    <mergeCell ref="M4:M5"/>
    <mergeCell ref="C2:J2"/>
    <mergeCell ref="K2:M2"/>
    <mergeCell ref="B3:B5"/>
    <mergeCell ref="C3:F3"/>
    <mergeCell ref="G3:J3"/>
    <mergeCell ref="K3:M3"/>
    <mergeCell ref="C4:C5"/>
    <mergeCell ref="D4:E4"/>
    <mergeCell ref="F4:F5"/>
    <mergeCell ref="G4:G5"/>
    <mergeCell ref="H4:H5"/>
    <mergeCell ref="I4:I5"/>
  </mergeCells>
  <pageMargins left="0.27559055118110237" right="0.11811023622047245" top="0.35433070866141736" bottom="0.35433070866141736" header="0.31496062992125984" footer="0.31496062992125984"/>
  <pageSetup paperSize="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5"/>
  <sheetViews>
    <sheetView topLeftCell="A4" zoomScale="80" zoomScaleNormal="80" workbookViewId="0">
      <selection activeCell="A15" sqref="A15:XFD15"/>
    </sheetView>
  </sheetViews>
  <sheetFormatPr defaultColWidth="9.140625" defaultRowHeight="15" x14ac:dyDescent="0.25"/>
  <cols>
    <col min="1" max="1" width="43.140625" style="19" customWidth="1"/>
    <col min="2" max="13" width="12.5703125" style="5" customWidth="1"/>
    <col min="14" max="16384" width="9.140625" style="16"/>
  </cols>
  <sheetData>
    <row r="2" spans="1:13" s="14" customFormat="1" ht="68.25" customHeight="1" x14ac:dyDescent="0.25">
      <c r="A2" s="20" t="s">
        <v>89</v>
      </c>
      <c r="B2" s="108" t="s">
        <v>137</v>
      </c>
      <c r="C2" s="77"/>
      <c r="D2" s="77"/>
      <c r="E2" s="77"/>
      <c r="F2" s="77"/>
      <c r="G2" s="77"/>
      <c r="H2" s="77"/>
      <c r="I2" s="77"/>
      <c r="J2" s="109" t="s">
        <v>23</v>
      </c>
      <c r="K2" s="109"/>
      <c r="L2" s="109"/>
      <c r="M2" s="109"/>
    </row>
    <row r="3" spans="1:13" s="14" customFormat="1" ht="33" customHeight="1" x14ac:dyDescent="0.25">
      <c r="A3" s="110" t="s">
        <v>90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3" ht="44.25" customHeight="1" x14ac:dyDescent="0.25">
      <c r="A4" s="112" t="s">
        <v>69</v>
      </c>
      <c r="B4" s="112" t="s">
        <v>70</v>
      </c>
      <c r="C4" s="113"/>
      <c r="D4" s="113"/>
      <c r="E4" s="113"/>
      <c r="F4" s="112" t="s">
        <v>71</v>
      </c>
      <c r="G4" s="113"/>
      <c r="H4" s="113"/>
      <c r="I4" s="113"/>
      <c r="J4" s="112" t="s">
        <v>72</v>
      </c>
      <c r="K4" s="113"/>
      <c r="L4" s="113"/>
      <c r="M4" s="113"/>
    </row>
    <row r="5" spans="1:13" ht="39" customHeight="1" x14ac:dyDescent="0.25">
      <c r="A5" s="113"/>
      <c r="B5" s="18" t="s">
        <v>73</v>
      </c>
      <c r="C5" s="18" t="s">
        <v>74</v>
      </c>
      <c r="D5" s="18" t="s">
        <v>75</v>
      </c>
      <c r="E5" s="18" t="s">
        <v>76</v>
      </c>
      <c r="F5" s="18" t="s">
        <v>8</v>
      </c>
      <c r="G5" s="18" t="s">
        <v>77</v>
      </c>
      <c r="H5" s="18" t="s">
        <v>78</v>
      </c>
      <c r="I5" s="18" t="s">
        <v>79</v>
      </c>
      <c r="J5" s="18" t="s">
        <v>80</v>
      </c>
      <c r="K5" s="18" t="s">
        <v>74</v>
      </c>
      <c r="L5" s="18" t="s">
        <v>75</v>
      </c>
      <c r="M5" s="18" t="s">
        <v>76</v>
      </c>
    </row>
    <row r="6" spans="1:13" ht="27" customHeight="1" x14ac:dyDescent="0.25">
      <c r="A6" s="21" t="s">
        <v>15</v>
      </c>
      <c r="B6" s="17">
        <f>SUM(B7:B23)</f>
        <v>207</v>
      </c>
      <c r="C6" s="17">
        <f t="shared" ref="C6:E6" si="0">SUM(C7:C23)</f>
        <v>133</v>
      </c>
      <c r="D6" s="17">
        <f t="shared" si="0"/>
        <v>33</v>
      </c>
      <c r="E6" s="17">
        <f t="shared" si="0"/>
        <v>41</v>
      </c>
      <c r="F6" s="17">
        <f>SUM(F7:F23)</f>
        <v>207</v>
      </c>
      <c r="G6" s="17">
        <f t="shared" ref="G6" si="1">SUM(G7:G23)</f>
        <v>133</v>
      </c>
      <c r="H6" s="17">
        <f t="shared" ref="H6" si="2">SUM(H7:H23)</f>
        <v>33</v>
      </c>
      <c r="I6" s="17">
        <f t="shared" ref="I6" si="3">SUM(I7:I23)</f>
        <v>41</v>
      </c>
      <c r="J6" s="17">
        <f>SUM(J7:J23)</f>
        <v>207</v>
      </c>
      <c r="K6" s="17">
        <f t="shared" ref="K6" si="4">SUM(K7:K23)</f>
        <v>133</v>
      </c>
      <c r="L6" s="17">
        <f t="shared" ref="L6" si="5">SUM(L7:L23)</f>
        <v>33</v>
      </c>
      <c r="M6" s="17">
        <f t="shared" ref="M6" si="6">SUM(M7:M23)</f>
        <v>41</v>
      </c>
    </row>
    <row r="7" spans="1:13" ht="27" customHeight="1" x14ac:dyDescent="0.25">
      <c r="A7" s="12" t="s">
        <v>40</v>
      </c>
      <c r="B7" s="10">
        <f>SUM(C7:E7)</f>
        <v>6</v>
      </c>
      <c r="C7" s="10">
        <v>3</v>
      </c>
      <c r="D7" s="10">
        <v>2</v>
      </c>
      <c r="E7" s="10">
        <v>1</v>
      </c>
      <c r="F7" s="10">
        <f>SUM(G7:I7)</f>
        <v>6</v>
      </c>
      <c r="G7" s="10">
        <v>3</v>
      </c>
      <c r="H7" s="10">
        <v>2</v>
      </c>
      <c r="I7" s="10">
        <v>1</v>
      </c>
      <c r="J7" s="10">
        <f>SUM(K7:M7)</f>
        <v>6</v>
      </c>
      <c r="K7" s="10">
        <v>3</v>
      </c>
      <c r="L7" s="10">
        <v>2</v>
      </c>
      <c r="M7" s="10">
        <v>1</v>
      </c>
    </row>
    <row r="8" spans="1:13" ht="27" customHeight="1" x14ac:dyDescent="0.25">
      <c r="A8" s="12" t="s">
        <v>41</v>
      </c>
      <c r="B8" s="10">
        <f>SUM(C8:E8)</f>
        <v>27</v>
      </c>
      <c r="C8" s="10">
        <v>4</v>
      </c>
      <c r="D8" s="10">
        <v>12</v>
      </c>
      <c r="E8" s="10">
        <v>11</v>
      </c>
      <c r="F8" s="10">
        <f>SUM(G8:I8)</f>
        <v>27</v>
      </c>
      <c r="G8" s="10">
        <v>4</v>
      </c>
      <c r="H8" s="10">
        <v>12</v>
      </c>
      <c r="I8" s="10">
        <v>11</v>
      </c>
      <c r="J8" s="10">
        <f>SUM(K8:M8)</f>
        <v>27</v>
      </c>
      <c r="K8" s="10">
        <v>4</v>
      </c>
      <c r="L8" s="10">
        <v>12</v>
      </c>
      <c r="M8" s="10">
        <v>11</v>
      </c>
    </row>
    <row r="9" spans="1:13" ht="27" customHeight="1" x14ac:dyDescent="0.25">
      <c r="A9" s="12" t="s">
        <v>42</v>
      </c>
      <c r="B9" s="10">
        <f t="shared" ref="B9:B23" si="7">SUM(C9:E9)</f>
        <v>23</v>
      </c>
      <c r="C9" s="10">
        <v>23</v>
      </c>
      <c r="D9" s="10">
        <v>0</v>
      </c>
      <c r="E9" s="10">
        <v>0</v>
      </c>
      <c r="F9" s="10">
        <f t="shared" ref="F9:F23" si="8">SUM(G9:I9)</f>
        <v>23</v>
      </c>
      <c r="G9" s="10">
        <v>23</v>
      </c>
      <c r="H9" s="10">
        <v>0</v>
      </c>
      <c r="I9" s="10">
        <v>0</v>
      </c>
      <c r="J9" s="10">
        <f t="shared" ref="J9:J23" si="9">SUM(K9:M9)</f>
        <v>23</v>
      </c>
      <c r="K9" s="10">
        <v>23</v>
      </c>
      <c r="L9" s="10">
        <v>0</v>
      </c>
      <c r="M9" s="10">
        <v>0</v>
      </c>
    </row>
    <row r="10" spans="1:13" ht="27" customHeight="1" x14ac:dyDescent="0.25">
      <c r="A10" s="12" t="s">
        <v>43</v>
      </c>
      <c r="B10" s="10">
        <f t="shared" si="7"/>
        <v>8</v>
      </c>
      <c r="C10" s="10">
        <v>8</v>
      </c>
      <c r="D10" s="10">
        <v>0</v>
      </c>
      <c r="E10" s="10">
        <v>0</v>
      </c>
      <c r="F10" s="10">
        <f t="shared" si="8"/>
        <v>8</v>
      </c>
      <c r="G10" s="10">
        <v>8</v>
      </c>
      <c r="H10" s="10">
        <v>0</v>
      </c>
      <c r="I10" s="10">
        <v>0</v>
      </c>
      <c r="J10" s="10">
        <f t="shared" si="9"/>
        <v>8</v>
      </c>
      <c r="K10" s="10">
        <v>8</v>
      </c>
      <c r="L10" s="10">
        <v>0</v>
      </c>
      <c r="M10" s="10">
        <v>0</v>
      </c>
    </row>
    <row r="11" spans="1:13" ht="27" customHeight="1" x14ac:dyDescent="0.25">
      <c r="A11" s="12" t="s">
        <v>44</v>
      </c>
      <c r="B11" s="10">
        <f t="shared" si="7"/>
        <v>9</v>
      </c>
      <c r="C11" s="10">
        <v>9</v>
      </c>
      <c r="D11" s="10">
        <v>0</v>
      </c>
      <c r="E11" s="10">
        <v>0</v>
      </c>
      <c r="F11" s="10">
        <f t="shared" si="8"/>
        <v>9</v>
      </c>
      <c r="G11" s="10">
        <v>9</v>
      </c>
      <c r="H11" s="10">
        <v>0</v>
      </c>
      <c r="I11" s="10">
        <v>0</v>
      </c>
      <c r="J11" s="10">
        <f t="shared" si="9"/>
        <v>9</v>
      </c>
      <c r="K11" s="10">
        <v>9</v>
      </c>
      <c r="L11" s="10">
        <v>0</v>
      </c>
      <c r="M11" s="10">
        <v>0</v>
      </c>
    </row>
    <row r="12" spans="1:13" ht="27" customHeight="1" x14ac:dyDescent="0.25">
      <c r="A12" s="12" t="s">
        <v>45</v>
      </c>
      <c r="B12" s="10">
        <f t="shared" si="7"/>
        <v>40</v>
      </c>
      <c r="C12" s="10">
        <v>2</v>
      </c>
      <c r="D12" s="10">
        <v>17</v>
      </c>
      <c r="E12" s="10">
        <v>21</v>
      </c>
      <c r="F12" s="10">
        <f t="shared" si="8"/>
        <v>40</v>
      </c>
      <c r="G12" s="10">
        <v>2</v>
      </c>
      <c r="H12" s="10">
        <v>17</v>
      </c>
      <c r="I12" s="10">
        <v>21</v>
      </c>
      <c r="J12" s="10">
        <f t="shared" si="9"/>
        <v>40</v>
      </c>
      <c r="K12" s="10">
        <v>2</v>
      </c>
      <c r="L12" s="10">
        <v>17</v>
      </c>
      <c r="M12" s="10">
        <v>21</v>
      </c>
    </row>
    <row r="13" spans="1:13" ht="27" customHeight="1" x14ac:dyDescent="0.25">
      <c r="A13" s="12" t="s">
        <v>46</v>
      </c>
      <c r="B13" s="10">
        <f t="shared" si="7"/>
        <v>9</v>
      </c>
      <c r="C13" s="10">
        <v>9</v>
      </c>
      <c r="D13" s="10">
        <v>0</v>
      </c>
      <c r="E13" s="10">
        <v>0</v>
      </c>
      <c r="F13" s="10">
        <f t="shared" si="8"/>
        <v>9</v>
      </c>
      <c r="G13" s="10">
        <v>9</v>
      </c>
      <c r="H13" s="10">
        <v>0</v>
      </c>
      <c r="I13" s="10">
        <v>0</v>
      </c>
      <c r="J13" s="10">
        <f t="shared" si="9"/>
        <v>9</v>
      </c>
      <c r="K13" s="10">
        <v>9</v>
      </c>
      <c r="L13" s="10">
        <v>0</v>
      </c>
      <c r="M13" s="10">
        <v>0</v>
      </c>
    </row>
    <row r="14" spans="1:13" ht="27" customHeight="1" x14ac:dyDescent="0.25">
      <c r="A14" s="12" t="s">
        <v>47</v>
      </c>
      <c r="B14" s="10">
        <f t="shared" si="7"/>
        <v>18</v>
      </c>
      <c r="C14" s="10">
        <v>18</v>
      </c>
      <c r="D14" s="10">
        <v>0</v>
      </c>
      <c r="E14" s="10">
        <v>0</v>
      </c>
      <c r="F14" s="10">
        <f t="shared" si="8"/>
        <v>18</v>
      </c>
      <c r="G14" s="10">
        <v>18</v>
      </c>
      <c r="H14" s="10">
        <v>0</v>
      </c>
      <c r="I14" s="10">
        <v>0</v>
      </c>
      <c r="J14" s="10">
        <f t="shared" si="9"/>
        <v>18</v>
      </c>
      <c r="K14" s="10">
        <v>18</v>
      </c>
      <c r="L14" s="10">
        <v>0</v>
      </c>
      <c r="M14" s="10">
        <v>0</v>
      </c>
    </row>
    <row r="15" spans="1:13" ht="27" customHeight="1" x14ac:dyDescent="0.25">
      <c r="A15" s="12" t="s">
        <v>48</v>
      </c>
      <c r="B15" s="10">
        <f t="shared" si="7"/>
        <v>3</v>
      </c>
      <c r="C15" s="10">
        <v>3</v>
      </c>
      <c r="D15" s="10">
        <v>0</v>
      </c>
      <c r="E15" s="10">
        <v>0</v>
      </c>
      <c r="F15" s="10">
        <f t="shared" si="8"/>
        <v>3</v>
      </c>
      <c r="G15" s="10">
        <v>3</v>
      </c>
      <c r="H15" s="10">
        <v>0</v>
      </c>
      <c r="I15" s="10">
        <v>0</v>
      </c>
      <c r="J15" s="10">
        <f t="shared" si="9"/>
        <v>3</v>
      </c>
      <c r="K15" s="10">
        <v>3</v>
      </c>
      <c r="L15" s="10">
        <v>0</v>
      </c>
      <c r="M15" s="10">
        <v>0</v>
      </c>
    </row>
    <row r="16" spans="1:13" ht="27" customHeight="1" x14ac:dyDescent="0.25">
      <c r="A16" s="12" t="s">
        <v>49</v>
      </c>
      <c r="B16" s="10">
        <f t="shared" si="7"/>
        <v>7</v>
      </c>
      <c r="C16" s="10">
        <v>4</v>
      </c>
      <c r="D16" s="10">
        <v>1</v>
      </c>
      <c r="E16" s="10">
        <v>2</v>
      </c>
      <c r="F16" s="10">
        <f t="shared" si="8"/>
        <v>7</v>
      </c>
      <c r="G16" s="10">
        <v>4</v>
      </c>
      <c r="H16" s="10">
        <v>1</v>
      </c>
      <c r="I16" s="10">
        <v>2</v>
      </c>
      <c r="J16" s="10">
        <f t="shared" si="9"/>
        <v>7</v>
      </c>
      <c r="K16" s="10">
        <v>4</v>
      </c>
      <c r="L16" s="10">
        <v>1</v>
      </c>
      <c r="M16" s="10">
        <v>2</v>
      </c>
    </row>
    <row r="17" spans="1:13" ht="27" customHeight="1" x14ac:dyDescent="0.25">
      <c r="A17" s="12" t="s">
        <v>50</v>
      </c>
      <c r="B17" s="10">
        <f t="shared" si="7"/>
        <v>5</v>
      </c>
      <c r="C17" s="10">
        <v>5</v>
      </c>
      <c r="D17" s="10">
        <v>0</v>
      </c>
      <c r="E17" s="10">
        <v>0</v>
      </c>
      <c r="F17" s="10">
        <f t="shared" si="8"/>
        <v>5</v>
      </c>
      <c r="G17" s="10">
        <v>5</v>
      </c>
      <c r="H17" s="10">
        <v>0</v>
      </c>
      <c r="I17" s="10">
        <v>0</v>
      </c>
      <c r="J17" s="10">
        <f t="shared" si="9"/>
        <v>5</v>
      </c>
      <c r="K17" s="10">
        <v>5</v>
      </c>
      <c r="L17" s="10">
        <v>0</v>
      </c>
      <c r="M17" s="10">
        <v>0</v>
      </c>
    </row>
    <row r="18" spans="1:13" ht="27" customHeight="1" x14ac:dyDescent="0.25">
      <c r="A18" s="12" t="s">
        <v>51</v>
      </c>
      <c r="B18" s="10">
        <f t="shared" si="7"/>
        <v>5</v>
      </c>
      <c r="C18" s="10">
        <v>5</v>
      </c>
      <c r="D18" s="10">
        <v>0</v>
      </c>
      <c r="E18" s="10">
        <v>0</v>
      </c>
      <c r="F18" s="10">
        <f t="shared" si="8"/>
        <v>5</v>
      </c>
      <c r="G18" s="10">
        <v>5</v>
      </c>
      <c r="H18" s="10">
        <v>0</v>
      </c>
      <c r="I18" s="10">
        <v>0</v>
      </c>
      <c r="J18" s="10">
        <f t="shared" si="9"/>
        <v>5</v>
      </c>
      <c r="K18" s="10">
        <v>5</v>
      </c>
      <c r="L18" s="10">
        <v>0</v>
      </c>
      <c r="M18" s="10">
        <v>0</v>
      </c>
    </row>
    <row r="19" spans="1:13" ht="27" customHeight="1" x14ac:dyDescent="0.25">
      <c r="A19" s="12" t="s">
        <v>52</v>
      </c>
      <c r="B19" s="10">
        <f t="shared" si="7"/>
        <v>16</v>
      </c>
      <c r="C19" s="10">
        <v>16</v>
      </c>
      <c r="D19" s="10">
        <v>0</v>
      </c>
      <c r="E19" s="10">
        <v>0</v>
      </c>
      <c r="F19" s="10">
        <f t="shared" si="8"/>
        <v>16</v>
      </c>
      <c r="G19" s="10">
        <v>16</v>
      </c>
      <c r="H19" s="10">
        <v>0</v>
      </c>
      <c r="I19" s="10">
        <v>0</v>
      </c>
      <c r="J19" s="10">
        <f t="shared" si="9"/>
        <v>16</v>
      </c>
      <c r="K19" s="10">
        <v>16</v>
      </c>
      <c r="L19" s="10">
        <v>0</v>
      </c>
      <c r="M19" s="10">
        <v>0</v>
      </c>
    </row>
    <row r="20" spans="1:13" ht="27" customHeight="1" x14ac:dyDescent="0.25">
      <c r="A20" s="12" t="s">
        <v>53</v>
      </c>
      <c r="B20" s="10">
        <f t="shared" si="7"/>
        <v>12</v>
      </c>
      <c r="C20" s="10">
        <v>12</v>
      </c>
      <c r="D20" s="10">
        <v>0</v>
      </c>
      <c r="E20" s="10">
        <v>0</v>
      </c>
      <c r="F20" s="10">
        <f t="shared" si="8"/>
        <v>12</v>
      </c>
      <c r="G20" s="10">
        <v>12</v>
      </c>
      <c r="H20" s="10">
        <v>0</v>
      </c>
      <c r="I20" s="10">
        <v>0</v>
      </c>
      <c r="J20" s="10">
        <f t="shared" si="9"/>
        <v>12</v>
      </c>
      <c r="K20" s="10">
        <v>12</v>
      </c>
      <c r="L20" s="10">
        <v>0</v>
      </c>
      <c r="M20" s="10">
        <v>0</v>
      </c>
    </row>
    <row r="21" spans="1:13" ht="27" customHeight="1" x14ac:dyDescent="0.25">
      <c r="A21" s="12" t="s">
        <v>54</v>
      </c>
      <c r="B21" s="10">
        <f t="shared" si="7"/>
        <v>6</v>
      </c>
      <c r="C21" s="10">
        <v>6</v>
      </c>
      <c r="D21" s="10">
        <v>0</v>
      </c>
      <c r="E21" s="10">
        <v>0</v>
      </c>
      <c r="F21" s="10">
        <f t="shared" si="8"/>
        <v>6</v>
      </c>
      <c r="G21" s="10">
        <v>6</v>
      </c>
      <c r="H21" s="10">
        <v>0</v>
      </c>
      <c r="I21" s="10">
        <v>0</v>
      </c>
      <c r="J21" s="10">
        <f t="shared" si="9"/>
        <v>6</v>
      </c>
      <c r="K21" s="10">
        <v>6</v>
      </c>
      <c r="L21" s="10">
        <v>0</v>
      </c>
      <c r="M21" s="10">
        <v>0</v>
      </c>
    </row>
    <row r="22" spans="1:13" ht="27" customHeight="1" x14ac:dyDescent="0.25">
      <c r="A22" s="12" t="s">
        <v>55</v>
      </c>
      <c r="B22" s="10">
        <f t="shared" si="7"/>
        <v>6</v>
      </c>
      <c r="C22" s="10">
        <v>6</v>
      </c>
      <c r="D22" s="10">
        <v>0</v>
      </c>
      <c r="E22" s="10">
        <v>0</v>
      </c>
      <c r="F22" s="10">
        <f t="shared" si="8"/>
        <v>6</v>
      </c>
      <c r="G22" s="10">
        <v>6</v>
      </c>
      <c r="H22" s="10">
        <v>0</v>
      </c>
      <c r="I22" s="10">
        <v>0</v>
      </c>
      <c r="J22" s="10">
        <f t="shared" si="9"/>
        <v>6</v>
      </c>
      <c r="K22" s="10">
        <v>6</v>
      </c>
      <c r="L22" s="10">
        <v>0</v>
      </c>
      <c r="M22" s="10">
        <v>0</v>
      </c>
    </row>
    <row r="23" spans="1:13" ht="33.75" customHeight="1" x14ac:dyDescent="0.25">
      <c r="A23" s="12" t="s">
        <v>88</v>
      </c>
      <c r="B23" s="10">
        <f t="shared" si="7"/>
        <v>7</v>
      </c>
      <c r="C23" s="10">
        <v>0</v>
      </c>
      <c r="D23" s="10">
        <v>1</v>
      </c>
      <c r="E23" s="10">
        <v>6</v>
      </c>
      <c r="F23" s="10">
        <f t="shared" si="8"/>
        <v>7</v>
      </c>
      <c r="G23" s="10">
        <v>0</v>
      </c>
      <c r="H23" s="10">
        <v>1</v>
      </c>
      <c r="I23" s="10">
        <v>6</v>
      </c>
      <c r="J23" s="10">
        <f t="shared" si="9"/>
        <v>7</v>
      </c>
      <c r="K23" s="10">
        <v>0</v>
      </c>
      <c r="L23" s="10">
        <v>1</v>
      </c>
      <c r="M23" s="10">
        <v>6</v>
      </c>
    </row>
    <row r="25" spans="1:13" ht="25.5" customHeight="1" x14ac:dyDescent="0.25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</row>
  </sheetData>
  <mergeCells count="8">
    <mergeCell ref="B2:I2"/>
    <mergeCell ref="J2:M2"/>
    <mergeCell ref="A3:M3"/>
    <mergeCell ref="A25:M25"/>
    <mergeCell ref="A4:A5"/>
    <mergeCell ref="B4:E4"/>
    <mergeCell ref="F4:I4"/>
    <mergeCell ref="J4:M4"/>
  </mergeCells>
  <pageMargins left="0.27559055118110237" right="0.11811023622047245" top="0.35433070866141736" bottom="0.35433070866141736" header="0.31496062992125984" footer="0.31496062992125984"/>
  <pageSetup paperSize="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topLeftCell="A4" zoomScale="80" zoomScaleNormal="80" workbookViewId="0">
      <selection activeCell="A4" sqref="A1:A1048576"/>
    </sheetView>
  </sheetViews>
  <sheetFormatPr defaultColWidth="9.140625" defaultRowHeight="15" x14ac:dyDescent="0.25"/>
  <cols>
    <col min="1" max="1" width="6.42578125" style="5" customWidth="1"/>
    <col min="2" max="2" width="44" style="5" customWidth="1"/>
    <col min="3" max="3" width="28" style="5" customWidth="1"/>
    <col min="4" max="4" width="26.7109375" style="5" customWidth="1"/>
    <col min="5" max="5" width="35.28515625" style="5" customWidth="1"/>
    <col min="6" max="6" width="41.85546875" style="5" customWidth="1"/>
    <col min="7" max="13" width="12.5703125" style="5" customWidth="1"/>
    <col min="14" max="16384" width="9.140625" style="16"/>
  </cols>
  <sheetData>
    <row r="2" spans="1:13" s="14" customFormat="1" ht="72.75" customHeight="1" x14ac:dyDescent="0.25">
      <c r="A2" s="77" t="s">
        <v>89</v>
      </c>
      <c r="B2" s="77"/>
      <c r="C2" s="108" t="s">
        <v>137</v>
      </c>
      <c r="D2" s="108"/>
      <c r="E2" s="108"/>
      <c r="F2" s="22" t="s">
        <v>23</v>
      </c>
      <c r="G2" s="22"/>
      <c r="H2" s="22"/>
      <c r="I2" s="22"/>
    </row>
    <row r="3" spans="1:13" s="14" customFormat="1" ht="33" customHeight="1" x14ac:dyDescent="0.25">
      <c r="A3" s="110" t="s">
        <v>101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3" ht="30" customHeight="1" x14ac:dyDescent="0.25">
      <c r="A4" s="84" t="s">
        <v>0</v>
      </c>
      <c r="B4" s="84" t="s">
        <v>69</v>
      </c>
      <c r="C4" s="84" t="s">
        <v>74</v>
      </c>
      <c r="D4" s="69"/>
      <c r="E4" s="84" t="s">
        <v>75</v>
      </c>
      <c r="F4" s="69"/>
      <c r="G4" s="16"/>
      <c r="H4" s="16"/>
      <c r="I4" s="16"/>
      <c r="J4" s="16"/>
      <c r="K4" s="16"/>
      <c r="L4" s="16"/>
      <c r="M4" s="16"/>
    </row>
    <row r="5" spans="1:13" ht="30.75" customHeight="1" x14ac:dyDescent="0.25">
      <c r="A5" s="62"/>
      <c r="B5" s="114"/>
      <c r="C5" s="9" t="s">
        <v>91</v>
      </c>
      <c r="D5" s="9" t="s">
        <v>92</v>
      </c>
      <c r="E5" s="9" t="s">
        <v>91</v>
      </c>
      <c r="F5" s="9" t="s">
        <v>92</v>
      </c>
      <c r="G5" s="16"/>
      <c r="H5" s="16"/>
      <c r="I5" s="16"/>
      <c r="J5" s="16"/>
      <c r="K5" s="16"/>
      <c r="L5" s="16"/>
      <c r="M5" s="16"/>
    </row>
    <row r="6" spans="1:13" ht="27" customHeight="1" x14ac:dyDescent="0.25">
      <c r="A6" s="40" t="s">
        <v>14</v>
      </c>
      <c r="B6" s="11" t="s">
        <v>15</v>
      </c>
      <c r="C6" s="9" t="s">
        <v>19</v>
      </c>
      <c r="D6" s="9" t="s">
        <v>93</v>
      </c>
      <c r="E6" s="9" t="s">
        <v>94</v>
      </c>
      <c r="F6" s="9" t="s">
        <v>95</v>
      </c>
      <c r="G6" s="16"/>
      <c r="H6" s="16"/>
      <c r="I6" s="16"/>
      <c r="J6" s="16"/>
      <c r="K6" s="16"/>
      <c r="L6" s="16"/>
      <c r="M6" s="16"/>
    </row>
    <row r="7" spans="1:13" ht="27" customHeight="1" x14ac:dyDescent="0.25">
      <c r="A7" s="10" t="s">
        <v>67</v>
      </c>
      <c r="B7" s="13" t="s">
        <v>40</v>
      </c>
      <c r="C7" s="10" t="s">
        <v>18</v>
      </c>
      <c r="D7" s="10" t="s">
        <v>18</v>
      </c>
      <c r="E7" s="10" t="s">
        <v>18</v>
      </c>
      <c r="F7" s="10" t="s">
        <v>18</v>
      </c>
      <c r="G7" s="16"/>
      <c r="H7" s="16"/>
      <c r="I7" s="16"/>
      <c r="J7" s="16"/>
      <c r="K7" s="16"/>
      <c r="L7" s="16"/>
      <c r="M7" s="16"/>
    </row>
    <row r="8" spans="1:13" ht="27" customHeight="1" x14ac:dyDescent="0.25">
      <c r="A8" s="10" t="s">
        <v>81</v>
      </c>
      <c r="B8" s="13" t="s">
        <v>41</v>
      </c>
      <c r="C8" s="10" t="s">
        <v>68</v>
      </c>
      <c r="D8" s="10" t="s">
        <v>96</v>
      </c>
      <c r="E8" s="10" t="s">
        <v>20</v>
      </c>
      <c r="F8" s="10" t="s">
        <v>96</v>
      </c>
      <c r="G8" s="16"/>
      <c r="H8" s="16"/>
      <c r="I8" s="16"/>
      <c r="J8" s="16"/>
      <c r="K8" s="16"/>
      <c r="L8" s="16"/>
      <c r="M8" s="16"/>
    </row>
    <row r="9" spans="1:13" ht="27" customHeight="1" x14ac:dyDescent="0.25">
      <c r="A9" s="10" t="s">
        <v>68</v>
      </c>
      <c r="B9" s="13" t="s">
        <v>42</v>
      </c>
      <c r="C9" s="10" t="s">
        <v>18</v>
      </c>
      <c r="D9" s="10" t="s">
        <v>18</v>
      </c>
      <c r="E9" s="10" t="s">
        <v>18</v>
      </c>
      <c r="F9" s="10" t="s">
        <v>18</v>
      </c>
      <c r="G9" s="16"/>
      <c r="H9" s="16"/>
      <c r="I9" s="16"/>
      <c r="J9" s="16"/>
      <c r="K9" s="16"/>
      <c r="L9" s="16"/>
      <c r="M9" s="16"/>
    </row>
    <row r="10" spans="1:13" ht="27" customHeight="1" x14ac:dyDescent="0.25">
      <c r="A10" s="10" t="s">
        <v>17</v>
      </c>
      <c r="B10" s="13" t="s">
        <v>43</v>
      </c>
      <c r="C10" s="10" t="s">
        <v>18</v>
      </c>
      <c r="D10" s="10" t="s">
        <v>18</v>
      </c>
      <c r="E10" s="10" t="s">
        <v>18</v>
      </c>
      <c r="F10" s="10" t="s">
        <v>18</v>
      </c>
      <c r="G10" s="16"/>
      <c r="H10" s="16"/>
      <c r="I10" s="16"/>
      <c r="J10" s="16"/>
      <c r="K10" s="16"/>
      <c r="L10" s="16"/>
      <c r="M10" s="16"/>
    </row>
    <row r="11" spans="1:13" ht="27" customHeight="1" x14ac:dyDescent="0.25">
      <c r="A11" s="10" t="s">
        <v>19</v>
      </c>
      <c r="B11" s="13" t="s">
        <v>44</v>
      </c>
      <c r="C11" s="10" t="s">
        <v>18</v>
      </c>
      <c r="D11" s="10" t="s">
        <v>18</v>
      </c>
      <c r="E11" s="10" t="s">
        <v>18</v>
      </c>
      <c r="F11" s="10" t="s">
        <v>18</v>
      </c>
      <c r="G11" s="16"/>
      <c r="H11" s="16"/>
      <c r="I11" s="16"/>
      <c r="J11" s="16"/>
      <c r="K11" s="16"/>
      <c r="L11" s="16"/>
      <c r="M11" s="16"/>
    </row>
    <row r="12" spans="1:13" ht="27" customHeight="1" x14ac:dyDescent="0.25">
      <c r="A12" s="10" t="s">
        <v>25</v>
      </c>
      <c r="B12" s="13" t="s">
        <v>45</v>
      </c>
      <c r="C12" s="10" t="s">
        <v>18</v>
      </c>
      <c r="D12" s="10" t="s">
        <v>18</v>
      </c>
      <c r="E12" s="10" t="s">
        <v>17</v>
      </c>
      <c r="F12" s="10" t="s">
        <v>97</v>
      </c>
      <c r="G12" s="16"/>
      <c r="H12" s="16"/>
      <c r="I12" s="16"/>
      <c r="J12" s="16"/>
      <c r="K12" s="16"/>
      <c r="L12" s="16"/>
      <c r="M12" s="16"/>
    </row>
    <row r="13" spans="1:13" ht="27" customHeight="1" x14ac:dyDescent="0.25">
      <c r="A13" s="10" t="s">
        <v>86</v>
      </c>
      <c r="B13" s="13" t="s">
        <v>46</v>
      </c>
      <c r="C13" s="10" t="s">
        <v>18</v>
      </c>
      <c r="D13" s="10" t="s">
        <v>18</v>
      </c>
      <c r="E13" s="10" t="s">
        <v>18</v>
      </c>
      <c r="F13" s="10" t="s">
        <v>18</v>
      </c>
      <c r="G13" s="16"/>
      <c r="H13" s="16"/>
      <c r="I13" s="16"/>
      <c r="J13" s="16"/>
      <c r="K13" s="16"/>
      <c r="L13" s="16"/>
      <c r="M13" s="16"/>
    </row>
    <row r="14" spans="1:13" ht="27" customHeight="1" x14ac:dyDescent="0.25">
      <c r="A14" s="10" t="s">
        <v>84</v>
      </c>
      <c r="B14" s="13" t="s">
        <v>47</v>
      </c>
      <c r="C14" s="10" t="s">
        <v>18</v>
      </c>
      <c r="D14" s="10" t="s">
        <v>18</v>
      </c>
      <c r="E14" s="10" t="s">
        <v>18</v>
      </c>
      <c r="F14" s="10" t="s">
        <v>18</v>
      </c>
      <c r="G14" s="16"/>
      <c r="H14" s="16"/>
      <c r="I14" s="16"/>
      <c r="J14" s="16"/>
      <c r="K14" s="16"/>
      <c r="L14" s="16"/>
      <c r="M14" s="16"/>
    </row>
    <row r="15" spans="1:13" ht="27" customHeight="1" x14ac:dyDescent="0.25">
      <c r="A15" s="10" t="s">
        <v>20</v>
      </c>
      <c r="B15" s="13" t="s">
        <v>48</v>
      </c>
      <c r="C15" s="10" t="s">
        <v>18</v>
      </c>
      <c r="D15" s="10" t="s">
        <v>18</v>
      </c>
      <c r="E15" s="10" t="s">
        <v>18</v>
      </c>
      <c r="F15" s="10" t="s">
        <v>18</v>
      </c>
      <c r="G15" s="16"/>
      <c r="H15" s="16"/>
      <c r="I15" s="16"/>
      <c r="J15" s="16"/>
      <c r="K15" s="16"/>
      <c r="L15" s="16"/>
      <c r="M15" s="16"/>
    </row>
    <row r="16" spans="1:13" ht="27" customHeight="1" x14ac:dyDescent="0.25">
      <c r="A16" s="10" t="s">
        <v>98</v>
      </c>
      <c r="B16" s="13" t="s">
        <v>49</v>
      </c>
      <c r="C16" s="10" t="s">
        <v>18</v>
      </c>
      <c r="D16" s="10" t="s">
        <v>18</v>
      </c>
      <c r="E16" s="10" t="s">
        <v>67</v>
      </c>
      <c r="F16" s="10" t="s">
        <v>26</v>
      </c>
      <c r="G16" s="16"/>
      <c r="H16" s="16"/>
      <c r="I16" s="16"/>
      <c r="J16" s="16"/>
      <c r="K16" s="16"/>
      <c r="L16" s="16"/>
      <c r="M16" s="16"/>
    </row>
    <row r="17" spans="1:13" ht="27" customHeight="1" x14ac:dyDescent="0.25">
      <c r="A17" s="10" t="s">
        <v>83</v>
      </c>
      <c r="B17" s="13" t="s">
        <v>50</v>
      </c>
      <c r="C17" s="10" t="s">
        <v>18</v>
      </c>
      <c r="D17" s="10" t="s">
        <v>18</v>
      </c>
      <c r="E17" s="10" t="s">
        <v>18</v>
      </c>
      <c r="F17" s="10" t="s">
        <v>18</v>
      </c>
      <c r="G17" s="16"/>
      <c r="H17" s="16"/>
      <c r="I17" s="16"/>
      <c r="J17" s="16"/>
      <c r="K17" s="16"/>
      <c r="L17" s="16"/>
      <c r="M17" s="16"/>
    </row>
    <row r="18" spans="1:13" ht="27" customHeight="1" x14ac:dyDescent="0.25">
      <c r="A18" s="10" t="s">
        <v>82</v>
      </c>
      <c r="B18" s="13" t="s">
        <v>51</v>
      </c>
      <c r="C18" s="10" t="s">
        <v>18</v>
      </c>
      <c r="D18" s="10" t="s">
        <v>18</v>
      </c>
      <c r="E18" s="10" t="s">
        <v>18</v>
      </c>
      <c r="F18" s="10" t="s">
        <v>18</v>
      </c>
      <c r="G18" s="16"/>
      <c r="H18" s="16"/>
      <c r="I18" s="16"/>
      <c r="J18" s="16"/>
      <c r="K18" s="16"/>
      <c r="L18" s="16"/>
      <c r="M18" s="16"/>
    </row>
    <row r="19" spans="1:13" ht="27" customHeight="1" x14ac:dyDescent="0.25">
      <c r="A19" s="10" t="s">
        <v>87</v>
      </c>
      <c r="B19" s="13" t="s">
        <v>52</v>
      </c>
      <c r="C19" s="10" t="s">
        <v>18</v>
      </c>
      <c r="D19" s="10" t="s">
        <v>18</v>
      </c>
      <c r="E19" s="10" t="s">
        <v>18</v>
      </c>
      <c r="F19" s="10" t="s">
        <v>18</v>
      </c>
      <c r="G19" s="16"/>
      <c r="H19" s="16"/>
      <c r="I19" s="16"/>
      <c r="J19" s="16"/>
      <c r="K19" s="16"/>
      <c r="L19" s="16"/>
      <c r="M19" s="16"/>
    </row>
    <row r="20" spans="1:13" ht="27" customHeight="1" x14ac:dyDescent="0.25">
      <c r="A20" s="10" t="s">
        <v>94</v>
      </c>
      <c r="B20" s="13" t="s">
        <v>53</v>
      </c>
      <c r="C20" s="10" t="s">
        <v>81</v>
      </c>
      <c r="D20" s="10" t="s">
        <v>99</v>
      </c>
      <c r="E20" s="10" t="s">
        <v>18</v>
      </c>
      <c r="F20" s="10" t="s">
        <v>18</v>
      </c>
      <c r="G20" s="16"/>
      <c r="H20" s="16"/>
      <c r="I20" s="16"/>
      <c r="J20" s="16"/>
      <c r="K20" s="16"/>
      <c r="L20" s="16"/>
      <c r="M20" s="16"/>
    </row>
    <row r="21" spans="1:13" ht="27" customHeight="1" x14ac:dyDescent="0.25">
      <c r="A21" s="10" t="s">
        <v>100</v>
      </c>
      <c r="B21" s="13" t="s">
        <v>54</v>
      </c>
      <c r="C21" s="10" t="s">
        <v>18</v>
      </c>
      <c r="D21" s="10" t="s">
        <v>18</v>
      </c>
      <c r="E21" s="10" t="s">
        <v>18</v>
      </c>
      <c r="F21" s="10" t="s">
        <v>18</v>
      </c>
      <c r="G21" s="16"/>
      <c r="H21" s="16"/>
      <c r="I21" s="16"/>
      <c r="J21" s="16"/>
      <c r="K21" s="16"/>
      <c r="L21" s="16"/>
      <c r="M21" s="16"/>
    </row>
    <row r="22" spans="1:13" ht="27" customHeight="1" x14ac:dyDescent="0.25">
      <c r="A22" s="10" t="s">
        <v>24</v>
      </c>
      <c r="B22" s="13" t="s">
        <v>55</v>
      </c>
      <c r="C22" s="10" t="s">
        <v>18</v>
      </c>
      <c r="D22" s="10" t="s">
        <v>18</v>
      </c>
      <c r="E22" s="10" t="s">
        <v>18</v>
      </c>
      <c r="F22" s="10" t="s">
        <v>18</v>
      </c>
      <c r="G22" s="16"/>
      <c r="H22" s="16"/>
      <c r="I22" s="16"/>
      <c r="J22" s="16"/>
      <c r="K22" s="16"/>
      <c r="L22" s="16"/>
      <c r="M22" s="16"/>
    </row>
    <row r="23" spans="1:13" ht="33.75" customHeight="1" x14ac:dyDescent="0.25">
      <c r="A23" s="10" t="s">
        <v>85</v>
      </c>
      <c r="B23" s="13" t="s">
        <v>88</v>
      </c>
      <c r="C23" s="10" t="s">
        <v>18</v>
      </c>
      <c r="D23" s="10" t="s">
        <v>18</v>
      </c>
      <c r="E23" s="10" t="s">
        <v>18</v>
      </c>
      <c r="F23" s="10" t="s">
        <v>18</v>
      </c>
      <c r="G23" s="16"/>
      <c r="H23" s="16"/>
      <c r="I23" s="16"/>
      <c r="J23" s="16"/>
      <c r="K23" s="16"/>
      <c r="L23" s="16"/>
      <c r="M23" s="16"/>
    </row>
  </sheetData>
  <mergeCells count="7">
    <mergeCell ref="A4:A5"/>
    <mergeCell ref="B4:B5"/>
    <mergeCell ref="C4:D4"/>
    <mergeCell ref="E4:F4"/>
    <mergeCell ref="A2:B2"/>
    <mergeCell ref="C2:E2"/>
    <mergeCell ref="A3:M3"/>
  </mergeCells>
  <pageMargins left="0.27559055118110237" right="0.11811023622047245" top="0.35433070866141736" bottom="0.35433070866141736" header="0.31496062992125984" footer="0.31496062992125984"/>
  <pageSetup paperSize="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22"/>
  <sheetViews>
    <sheetView zoomScale="80" zoomScaleNormal="80" workbookViewId="0">
      <selection activeCell="A19" sqref="A19:XFD19"/>
    </sheetView>
  </sheetViews>
  <sheetFormatPr defaultRowHeight="15" x14ac:dyDescent="0.25"/>
  <cols>
    <col min="1" max="1" width="6.85546875" style="4" customWidth="1"/>
    <col min="2" max="2" width="48.85546875" style="7" customWidth="1"/>
    <col min="3" max="9" width="19.7109375" style="4" customWidth="1"/>
  </cols>
  <sheetData>
    <row r="2" spans="1:9" s="23" customFormat="1" ht="83.25" customHeight="1" x14ac:dyDescent="0.25">
      <c r="A2" s="90" t="s">
        <v>110</v>
      </c>
      <c r="B2" s="90"/>
      <c r="C2" s="78" t="s">
        <v>138</v>
      </c>
      <c r="D2" s="90"/>
      <c r="E2" s="90"/>
      <c r="F2" s="90"/>
      <c r="G2" s="90"/>
      <c r="H2" s="91" t="s">
        <v>23</v>
      </c>
      <c r="I2" s="91"/>
    </row>
    <row r="3" spans="1:9" x14ac:dyDescent="0.25">
      <c r="A3" s="61" t="s">
        <v>0</v>
      </c>
      <c r="B3" s="61" t="s">
        <v>69</v>
      </c>
      <c r="C3" s="61" t="s">
        <v>102</v>
      </c>
      <c r="D3" s="68"/>
      <c r="E3" s="69"/>
      <c r="F3" s="61" t="s">
        <v>103</v>
      </c>
      <c r="G3" s="68"/>
      <c r="H3" s="69"/>
      <c r="I3" s="61" t="s">
        <v>104</v>
      </c>
    </row>
    <row r="4" spans="1:9" ht="33" x14ac:dyDescent="0.25">
      <c r="A4" s="62"/>
      <c r="B4" s="114"/>
      <c r="C4" s="1" t="s">
        <v>105</v>
      </c>
      <c r="D4" s="1" t="s">
        <v>106</v>
      </c>
      <c r="E4" s="1" t="s">
        <v>107</v>
      </c>
      <c r="F4" s="1" t="s">
        <v>105</v>
      </c>
      <c r="G4" s="1" t="s">
        <v>106</v>
      </c>
      <c r="H4" s="1" t="s">
        <v>107</v>
      </c>
      <c r="I4" s="62"/>
    </row>
    <row r="5" spans="1:9" ht="33" x14ac:dyDescent="0.25">
      <c r="A5" s="1" t="s">
        <v>14</v>
      </c>
      <c r="B5" s="2" t="s">
        <v>109</v>
      </c>
      <c r="C5" s="1">
        <v>0</v>
      </c>
      <c r="D5" s="1">
        <v>0</v>
      </c>
      <c r="E5" s="1">
        <v>0</v>
      </c>
      <c r="F5" s="1"/>
      <c r="G5" s="1"/>
      <c r="H5" s="1"/>
      <c r="I5" s="1"/>
    </row>
    <row r="6" spans="1:9" s="27" customFormat="1" ht="27.75" customHeight="1" x14ac:dyDescent="0.25">
      <c r="A6" s="24" t="s">
        <v>14</v>
      </c>
      <c r="B6" s="31" t="s">
        <v>108</v>
      </c>
      <c r="C6" s="24">
        <f t="shared" ref="C6:I6" si="0">SUM(C7:C22)</f>
        <v>0</v>
      </c>
      <c r="D6" s="24">
        <f t="shared" si="0"/>
        <v>0</v>
      </c>
      <c r="E6" s="24">
        <f t="shared" si="0"/>
        <v>0</v>
      </c>
      <c r="F6" s="24">
        <f t="shared" si="0"/>
        <v>57</v>
      </c>
      <c r="G6" s="24">
        <f t="shared" si="0"/>
        <v>57</v>
      </c>
      <c r="H6" s="24">
        <f t="shared" si="0"/>
        <v>4470</v>
      </c>
      <c r="I6" s="24">
        <f t="shared" si="0"/>
        <v>16</v>
      </c>
    </row>
    <row r="7" spans="1:9" ht="27.75" customHeight="1" x14ac:dyDescent="0.25">
      <c r="A7" s="3" t="s">
        <v>67</v>
      </c>
      <c r="B7" s="8" t="s">
        <v>40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1</v>
      </c>
    </row>
    <row r="8" spans="1:9" ht="27.75" customHeight="1" x14ac:dyDescent="0.25">
      <c r="A8" s="3" t="s">
        <v>81</v>
      </c>
      <c r="B8" s="8" t="s">
        <v>41</v>
      </c>
      <c r="C8" s="3">
        <v>0</v>
      </c>
      <c r="D8" s="3">
        <v>0</v>
      </c>
      <c r="E8" s="3">
        <v>0</v>
      </c>
      <c r="F8" s="3">
        <v>1</v>
      </c>
      <c r="G8" s="3">
        <v>1</v>
      </c>
      <c r="H8" s="3">
        <v>0</v>
      </c>
      <c r="I8" s="3">
        <v>1</v>
      </c>
    </row>
    <row r="9" spans="1:9" ht="27.75" customHeight="1" x14ac:dyDescent="0.25">
      <c r="A9" s="3" t="s">
        <v>68</v>
      </c>
      <c r="B9" s="8" t="s">
        <v>42</v>
      </c>
      <c r="C9" s="3">
        <v>0</v>
      </c>
      <c r="D9" s="3">
        <v>0</v>
      </c>
      <c r="E9" s="3">
        <v>0</v>
      </c>
      <c r="F9" s="3">
        <v>14</v>
      </c>
      <c r="G9" s="3">
        <v>14</v>
      </c>
      <c r="H9" s="10">
        <v>0</v>
      </c>
      <c r="I9" s="3">
        <v>1</v>
      </c>
    </row>
    <row r="10" spans="1:9" ht="27.75" customHeight="1" x14ac:dyDescent="0.25">
      <c r="A10" s="3" t="s">
        <v>17</v>
      </c>
      <c r="B10" s="8" t="s">
        <v>43</v>
      </c>
      <c r="C10" s="3">
        <v>0</v>
      </c>
      <c r="D10" s="3">
        <v>0</v>
      </c>
      <c r="E10" s="3">
        <v>0</v>
      </c>
      <c r="F10" s="3">
        <v>8</v>
      </c>
      <c r="G10" s="3">
        <v>8</v>
      </c>
      <c r="H10" s="3">
        <v>5</v>
      </c>
      <c r="I10" s="3">
        <v>1</v>
      </c>
    </row>
    <row r="11" spans="1:9" ht="27.75" customHeight="1" x14ac:dyDescent="0.25">
      <c r="A11" s="3" t="s">
        <v>19</v>
      </c>
      <c r="B11" s="8" t="s">
        <v>44</v>
      </c>
      <c r="C11" s="3">
        <v>0</v>
      </c>
      <c r="D11" s="3">
        <v>0</v>
      </c>
      <c r="E11" s="3">
        <v>0</v>
      </c>
      <c r="F11" s="3">
        <v>3</v>
      </c>
      <c r="G11" s="3">
        <v>3</v>
      </c>
      <c r="H11" s="10">
        <v>6</v>
      </c>
      <c r="I11" s="3">
        <v>1</v>
      </c>
    </row>
    <row r="12" spans="1:9" ht="27.75" customHeight="1" x14ac:dyDescent="0.25">
      <c r="A12" s="3" t="s">
        <v>25</v>
      </c>
      <c r="B12" s="8" t="s">
        <v>45</v>
      </c>
      <c r="C12" s="3">
        <v>0</v>
      </c>
      <c r="D12" s="3">
        <v>0</v>
      </c>
      <c r="E12" s="3">
        <v>0</v>
      </c>
      <c r="F12" s="3">
        <v>2</v>
      </c>
      <c r="G12" s="3">
        <v>2</v>
      </c>
      <c r="H12" s="3">
        <v>3</v>
      </c>
      <c r="I12" s="3">
        <v>1</v>
      </c>
    </row>
    <row r="13" spans="1:9" ht="27.75" customHeight="1" x14ac:dyDescent="0.25">
      <c r="A13" s="3" t="s">
        <v>86</v>
      </c>
      <c r="B13" s="8" t="s">
        <v>46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1</v>
      </c>
    </row>
    <row r="14" spans="1:9" ht="27.75" customHeight="1" x14ac:dyDescent="0.25">
      <c r="A14" s="3" t="s">
        <v>84</v>
      </c>
      <c r="B14" s="8" t="s">
        <v>47</v>
      </c>
      <c r="C14" s="3">
        <v>0</v>
      </c>
      <c r="D14" s="3">
        <v>0</v>
      </c>
      <c r="E14" s="3">
        <v>0</v>
      </c>
      <c r="F14" s="3">
        <v>10</v>
      </c>
      <c r="G14" s="3">
        <v>10</v>
      </c>
      <c r="H14" s="3">
        <v>0</v>
      </c>
      <c r="I14" s="3">
        <v>1</v>
      </c>
    </row>
    <row r="15" spans="1:9" ht="27.75" customHeight="1" x14ac:dyDescent="0.25">
      <c r="A15" s="3" t="s">
        <v>20</v>
      </c>
      <c r="B15" s="8" t="s">
        <v>48</v>
      </c>
      <c r="C15" s="3">
        <v>0</v>
      </c>
      <c r="D15" s="3">
        <v>0</v>
      </c>
      <c r="E15" s="3">
        <v>0</v>
      </c>
      <c r="F15" s="3">
        <v>3</v>
      </c>
      <c r="G15" s="3">
        <v>3</v>
      </c>
      <c r="H15" s="3">
        <v>4456</v>
      </c>
      <c r="I15" s="3">
        <v>1</v>
      </c>
    </row>
    <row r="16" spans="1:9" ht="27.75" customHeight="1" x14ac:dyDescent="0.25">
      <c r="A16" s="3" t="s">
        <v>98</v>
      </c>
      <c r="B16" s="8" t="s">
        <v>49</v>
      </c>
      <c r="C16" s="3">
        <v>0</v>
      </c>
      <c r="D16" s="3">
        <v>0</v>
      </c>
      <c r="E16" s="3" t="s">
        <v>18</v>
      </c>
      <c r="F16" s="3">
        <v>1</v>
      </c>
      <c r="G16" s="3">
        <v>1</v>
      </c>
      <c r="H16" s="3">
        <v>0</v>
      </c>
      <c r="I16" s="3">
        <v>1</v>
      </c>
    </row>
    <row r="17" spans="1:9" ht="27.75" customHeight="1" x14ac:dyDescent="0.25">
      <c r="A17" s="3" t="s">
        <v>83</v>
      </c>
      <c r="B17" s="8" t="s">
        <v>50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1</v>
      </c>
    </row>
    <row r="18" spans="1:9" ht="27.75" customHeight="1" x14ac:dyDescent="0.25">
      <c r="A18" s="3" t="s">
        <v>82</v>
      </c>
      <c r="B18" s="8" t="s">
        <v>51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1</v>
      </c>
    </row>
    <row r="19" spans="1:9" ht="27.75" customHeight="1" x14ac:dyDescent="0.25">
      <c r="A19" s="3" t="s">
        <v>87</v>
      </c>
      <c r="B19" s="8" t="s">
        <v>52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1</v>
      </c>
    </row>
    <row r="20" spans="1:9" ht="27.75" customHeight="1" x14ac:dyDescent="0.25">
      <c r="A20" s="3" t="s">
        <v>94</v>
      </c>
      <c r="B20" s="8" t="s">
        <v>53</v>
      </c>
      <c r="C20" s="3">
        <v>0</v>
      </c>
      <c r="D20" s="3">
        <v>0</v>
      </c>
      <c r="E20" s="3">
        <v>0</v>
      </c>
      <c r="F20" s="3">
        <v>9</v>
      </c>
      <c r="G20" s="3">
        <v>9</v>
      </c>
      <c r="H20" s="3">
        <v>0</v>
      </c>
      <c r="I20" s="3">
        <v>1</v>
      </c>
    </row>
    <row r="21" spans="1:9" ht="27.75" customHeight="1" x14ac:dyDescent="0.25">
      <c r="A21" s="3" t="s">
        <v>100</v>
      </c>
      <c r="B21" s="8" t="s">
        <v>54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1</v>
      </c>
    </row>
    <row r="22" spans="1:9" ht="27.75" customHeight="1" x14ac:dyDescent="0.25">
      <c r="A22" s="3" t="s">
        <v>24</v>
      </c>
      <c r="B22" s="8" t="s">
        <v>55</v>
      </c>
      <c r="C22" s="3">
        <v>0</v>
      </c>
      <c r="D22" s="3">
        <v>0</v>
      </c>
      <c r="E22" s="3">
        <v>0</v>
      </c>
      <c r="F22" s="3">
        <v>6</v>
      </c>
      <c r="G22" s="3">
        <v>6</v>
      </c>
      <c r="H22" s="3">
        <v>0</v>
      </c>
      <c r="I22" s="3">
        <v>1</v>
      </c>
    </row>
  </sheetData>
  <mergeCells count="8">
    <mergeCell ref="C2:G2"/>
    <mergeCell ref="H2:I2"/>
    <mergeCell ref="A2:B2"/>
    <mergeCell ref="A3:A4"/>
    <mergeCell ref="B3:B4"/>
    <mergeCell ref="C3:E3"/>
    <mergeCell ref="F3:H3"/>
    <mergeCell ref="I3:I4"/>
  </mergeCells>
  <pageMargins left="0.27559055118110237" right="0.11811023622047245" top="0.35433070866141736" bottom="0.35433070866141736" header="0.31496062992125984" footer="0.31496062992125984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Biểu số II.03b</vt:lpstr>
      <vt:lpstr>Biểu II.04</vt:lpstr>
      <vt:lpstr>Biểu số II.05a</vt:lpstr>
      <vt:lpstr>Biểu số II.06a</vt:lpstr>
      <vt:lpstr>Biểu số II.07b-1</vt:lpstr>
      <vt:lpstr>Biểu số II.07b-2</vt:lpstr>
      <vt:lpstr>Biểu số II.08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2023-12-16T07:44:15Z</cp:lastPrinted>
  <dcterms:created xsi:type="dcterms:W3CDTF">2023-06-15T02:35:48Z</dcterms:created>
  <dcterms:modified xsi:type="dcterms:W3CDTF">2023-12-16T09:49:17Z</dcterms:modified>
</cp:coreProperties>
</file>