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25" windowHeight="10785"/>
  </bookViews>
  <sheets>
    <sheet name="tỉnh" sheetId="1" r:id="rId1"/>
  </sheets>
  <definedNames>
    <definedName name="_xlnm.Print_Titles" localSheetId="0">tỉnh!$3:$7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1" i="1" l="1"/>
  <c r="Q9" i="1" l="1"/>
  <c r="G9" i="1" l="1"/>
  <c r="K9" i="1"/>
  <c r="N9" i="1"/>
  <c r="P9" i="1"/>
  <c r="R9" i="1"/>
  <c r="O9" i="1" s="1"/>
</calcChain>
</file>

<file path=xl/sharedStrings.xml><?xml version="1.0" encoding="utf-8"?>
<sst xmlns="http://schemas.openxmlformats.org/spreadsheetml/2006/main" count="56" uniqueCount="49">
  <si>
    <t>Kết quả hoạt động PBGDPL</t>
  </si>
  <si>
    <t>PBGDPL trực tiếp</t>
  </si>
  <si>
    <t>Tổng số</t>
  </si>
  <si>
    <t xml:space="preserve">Trong đó: Số người tham gia phổ biến pháp luật trực tiếp  </t>
  </si>
  <si>
    <t xml:space="preserve">Trong đó: Số lượng tài liệu đăng tải trên Internet </t>
  </si>
  <si>
    <t>Tổng số kinh phí</t>
  </si>
  <si>
    <t>Chia ra</t>
  </si>
  <si>
    <t xml:space="preserve">Kinh phí NSNN
</t>
  </si>
  <si>
    <t>Kinh phí từ nguồn hỗ trợ khác</t>
  </si>
  <si>
    <t xml:space="preserve">Kinh phí NSNN phân bổ thường xuyên </t>
  </si>
  <si>
    <t>Kinh phí NSNN cấp theo chương trình, đề án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</si>
  <si>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</si>
  <si>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</si>
  <si>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</si>
  <si>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</si>
  <si>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</si>
  <si>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</si>
  <si>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</si>
  <si>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</si>
  <si>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</si>
  <si>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</si>
  <si>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</si>
  <si>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</si>
  <si>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</si>
  <si>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</si>
  <si>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</si>
  <si>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</si>
  <si>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Tổng số trên địa bàn tỉnh</t>
  </si>
  <si>
    <t>I. Tại cấp tỉnh</t>
  </si>
  <si>
    <t>II. Tại cấp huyện</t>
  </si>
  <si>
    <t>III. Tại cấp xã</t>
  </si>
  <si>
    <t>Ghi chú</t>
  </si>
  <si>
    <t>(17)</t>
  </si>
  <si>
    <t/>
  </si>
  <si>
    <t xml:space="preserve">Đơn vị báo cáo:
HĐPHPBGDPL Tỉnh Bắc Kạn
Đơn vị nhận báo cáo:
Bộ Tư pháp </t>
  </si>
  <si>
    <r>
      <rPr>
        <b/>
        <sz val="12"/>
        <color indexed="8"/>
        <rFont val="Times New Roman"/>
        <family val="1"/>
      </rPr>
      <t>Biểu số: 09d/BTP/PBGDPL</t>
    </r>
    <r>
      <rPr>
        <sz val="12"/>
        <color indexed="8"/>
        <rFont val="Times New Roman"/>
        <family val="1"/>
      </rPr>
      <t xml:space="preserve">
Ban hành theo Thông tư số 03/2019/TT-BTP ngày 20/3/2019
</t>
    </r>
  </si>
  <si>
    <r>
      <rPr>
        <b/>
        <sz val="10"/>
        <color indexed="8"/>
        <rFont val="Times New Roman"/>
        <family val="1"/>
      </rPr>
      <t>Số Tuyên truyền viên pháp luật cấp xã</t>
    </r>
    <r>
      <rPr>
        <sz val="10"/>
        <color indexed="8"/>
        <rFont val="Times New Roman"/>
        <family val="1"/>
      </rPr>
      <t xml:space="preserve">
</t>
    </r>
    <r>
      <rPr>
        <i/>
        <sz val="10"/>
        <color indexed="8"/>
        <rFont val="Times New Roman"/>
        <family val="1"/>
      </rPr>
      <t>(Người)</t>
    </r>
  </si>
  <si>
    <r>
      <rPr>
        <b/>
        <sz val="10"/>
        <color indexed="8"/>
        <rFont val="Times New Roman"/>
        <family val="1"/>
      </rPr>
      <t>Số Báo cáo viên pháp luật cấp huyện</t>
    </r>
    <r>
      <rPr>
        <i/>
        <sz val="10"/>
        <color indexed="8"/>
        <rFont val="Times New Roman"/>
        <family val="1"/>
      </rPr>
      <t xml:space="preserve">
(Người)</t>
    </r>
  </si>
  <si>
    <r>
      <rPr>
        <b/>
        <sz val="10"/>
        <color indexed="8"/>
        <rFont val="Times New Roman"/>
        <family val="1"/>
      </rPr>
      <t>Số Báo cáo viên pháp luật cấp tỉnh</t>
    </r>
    <r>
      <rPr>
        <i/>
        <sz val="10"/>
        <color indexed="8"/>
        <rFont val="Times New Roman"/>
        <family val="1"/>
      </rPr>
      <t xml:space="preserve">
(Người)</t>
    </r>
  </si>
  <si>
    <r>
      <t xml:space="preserve">
Thi tìm hiểu pháp luật
</t>
    </r>
    <r>
      <rPr>
        <b/>
        <sz val="10"/>
        <color indexed="8"/>
        <rFont val="Times New Roman"/>
        <family val="1"/>
      </rPr>
      <t xml:space="preserve">
</t>
    </r>
  </si>
  <si>
    <r>
      <t xml:space="preserve">Số tài liệu PBGDPL được phát hành 
</t>
    </r>
    <r>
      <rPr>
        <i/>
        <sz val="10"/>
        <color indexed="8"/>
        <rFont val="Times New Roman"/>
        <family val="1"/>
      </rPr>
      <t>(Bản)</t>
    </r>
  </si>
  <si>
    <r>
      <t xml:space="preserve">Kinh phí dành cho công tác PBGDPL
</t>
    </r>
    <r>
      <rPr>
        <i/>
        <sz val="10"/>
        <color indexed="8"/>
        <rFont val="Times New Roman"/>
        <family val="1"/>
      </rPr>
      <t>(Đồng)</t>
    </r>
  </si>
  <si>
    <r>
      <t xml:space="preserve">Số cuộc
</t>
    </r>
    <r>
      <rPr>
        <i/>
        <sz val="10"/>
        <color indexed="8"/>
        <rFont val="Times New Roman"/>
        <family val="1"/>
      </rPr>
      <t>(Cuộc)</t>
    </r>
  </si>
  <si>
    <r>
      <t xml:space="preserve">Số lượt người tham dự
</t>
    </r>
    <r>
      <rPr>
        <i/>
        <sz val="10"/>
        <color indexed="8"/>
        <rFont val="Times New Roman"/>
        <family val="1"/>
      </rPr>
      <t>(Lượt người)</t>
    </r>
  </si>
  <si>
    <r>
      <t xml:space="preserve">Số cuộc thi
</t>
    </r>
    <r>
      <rPr>
        <i/>
        <sz val="10"/>
        <color indexed="8"/>
        <rFont val="Times New Roman"/>
        <family val="1"/>
      </rPr>
      <t>(Cuộc)</t>
    </r>
  </si>
  <si>
    <r>
      <t xml:space="preserve">Số lượt người dự thi
</t>
    </r>
    <r>
      <rPr>
        <i/>
        <sz val="10"/>
        <color indexed="8"/>
        <rFont val="Times New Roman"/>
        <family val="1"/>
      </rPr>
      <t>(Lượt người)</t>
    </r>
  </si>
  <si>
    <t xml:space="preserve"> </t>
  </si>
  <si>
    <r>
      <rPr>
        <b/>
        <sz val="12"/>
        <color indexed="8"/>
        <rFont val="Times New Roman"/>
        <family val="1"/>
      </rPr>
      <t>TÌNH HÌNH TỔ CHỨC VÀ HOẠT ĐỘNG PHỔ BIẾN GIÁO DỤC PHÁP LUẬT TRÊN ĐỊA BÀN TỈNH</t>
    </r>
    <r>
      <rPr>
        <sz val="12"/>
        <color indexed="8"/>
        <rFont val="Times New Roman"/>
        <family val="1"/>
      </rPr>
      <t xml:space="preserve">
Kỳ báo cáo: Kỳ báo cáo năm
(Từ ngày 01 tháng 01 năm 2024
đến ngày 30 tháng 6 năm 2024)</t>
    </r>
  </si>
  <si>
    <t>(Kèm theo Báo cáo số:        /BC-HĐPH ngày   tháng 7 năm 2024 của Hội đồng phối hợp phổ biến, giáo dục pháp luật tỉnh Bắc Kạn)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</si>
</sst>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quotePrefix="1" applyFont="1" applyBorder="1" applyAlignment="1">
      <alignment horizontal="center" vertical="center"/>
    </xf>
    <xf numFmtId="164" fontId="5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1" xfId="0" quotePrefix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12" fillId="2" borderId="7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0" fontId="1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zoomScale="85" zoomScaleNormal="85" workbookViewId="0">
      <selection activeCell="T11" sqref="T11"/>
    </sheetView>
  </sheetViews>
  <sheetFormatPr defaultColWidth="9.140625" defaultRowHeight="15.75" x14ac:dyDescent="0.25"/>
  <cols>
    <col min="1" max="1" width="2.28515625" style="1" customWidth="1"/>
    <col min="2" max="2" width="12.85546875" style="1" customWidth="1" collapsed="1"/>
    <col min="3" max="3" width="5.5703125" style="1" customWidth="1" collapsed="1"/>
    <col min="4" max="4" width="6.5703125" style="1" customWidth="1" collapsed="1"/>
    <col min="5" max="5" width="5.7109375" style="1" customWidth="1" collapsed="1"/>
    <col min="6" max="7" width="5.28515625" style="1" customWidth="1" collapsed="1"/>
    <col min="8" max="8" width="6" style="1" customWidth="1" collapsed="1"/>
    <col min="9" max="9" width="6.5703125" style="1" customWidth="1" collapsed="1"/>
    <col min="10" max="10" width="9" style="1" customWidth="1" collapsed="1"/>
    <col min="11" max="11" width="6.7109375" style="1" customWidth="1" collapsed="1"/>
    <col min="12" max="12" width="8.140625" style="1" customWidth="1" collapsed="1"/>
    <col min="13" max="13" width="8.42578125" style="1" customWidth="1" collapsed="1"/>
    <col min="14" max="14" width="5.5703125" style="1" customWidth="1" collapsed="1"/>
    <col min="15" max="15" width="15.5703125" style="1" customWidth="1" collapsed="1"/>
    <col min="16" max="16" width="13.42578125" style="1" customWidth="1" collapsed="1"/>
    <col min="17" max="17" width="13.5703125" style="1" customWidth="1" collapsed="1"/>
    <col min="18" max="18" width="15.7109375" style="1" customWidth="1" collapsed="1"/>
    <col min="19" max="19" width="5" style="1" customWidth="1" collapsed="1"/>
    <col min="20" max="20" width="13.140625" style="1" bestFit="1" customWidth="1" collapsed="1"/>
    <col min="21" max="16384" width="9.140625" style="1" collapsed="1"/>
  </cols>
  <sheetData>
    <row r="1" spans="2:22" ht="111" customHeight="1" x14ac:dyDescent="0.25">
      <c r="B1" s="18" t="s">
        <v>35</v>
      </c>
      <c r="C1" s="18"/>
      <c r="D1" s="18"/>
      <c r="E1" s="18"/>
      <c r="F1" s="18"/>
      <c r="G1" s="24" t="s">
        <v>47</v>
      </c>
      <c r="H1" s="24"/>
      <c r="I1" s="24"/>
      <c r="J1" s="24"/>
      <c r="K1" s="24"/>
      <c r="L1" s="24"/>
      <c r="M1" s="24"/>
      <c r="N1" s="24"/>
      <c r="O1" s="18" t="s">
        <v>34</v>
      </c>
      <c r="P1" s="18"/>
      <c r="Q1" s="18"/>
      <c r="R1" s="18"/>
      <c r="S1" s="18"/>
    </row>
    <row r="2" spans="2:22" ht="17.25" customHeight="1" x14ac:dyDescent="0.25">
      <c r="B2" s="20" t="s">
        <v>48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2:22" ht="25.5" customHeight="1" x14ac:dyDescent="0.25">
      <c r="B3" s="25"/>
      <c r="C3" s="26" t="s">
        <v>36</v>
      </c>
      <c r="D3" s="27"/>
      <c r="E3" s="28" t="s">
        <v>37</v>
      </c>
      <c r="F3" s="29"/>
      <c r="G3" s="28" t="s">
        <v>38</v>
      </c>
      <c r="H3" s="29"/>
      <c r="I3" s="29" t="s">
        <v>0</v>
      </c>
      <c r="J3" s="29"/>
      <c r="K3" s="29"/>
      <c r="L3" s="29"/>
      <c r="M3" s="29"/>
      <c r="N3" s="29"/>
      <c r="O3" s="29"/>
      <c r="P3" s="29"/>
      <c r="Q3" s="29"/>
      <c r="R3" s="29"/>
      <c r="S3" s="21" t="s">
        <v>31</v>
      </c>
    </row>
    <row r="4" spans="2:22" ht="47.25" customHeight="1" x14ac:dyDescent="0.25">
      <c r="B4" s="25"/>
      <c r="C4" s="27"/>
      <c r="D4" s="27"/>
      <c r="E4" s="29"/>
      <c r="F4" s="29"/>
      <c r="G4" s="29"/>
      <c r="H4" s="29"/>
      <c r="I4" s="29" t="s">
        <v>1</v>
      </c>
      <c r="J4" s="29"/>
      <c r="K4" s="29" t="s">
        <v>39</v>
      </c>
      <c r="L4" s="29"/>
      <c r="M4" s="29" t="s">
        <v>40</v>
      </c>
      <c r="N4" s="29"/>
      <c r="O4" s="29" t="s">
        <v>41</v>
      </c>
      <c r="P4" s="29"/>
      <c r="Q4" s="29"/>
      <c r="R4" s="29"/>
      <c r="S4" s="22"/>
    </row>
    <row r="5" spans="2:22" ht="15.75" customHeight="1" x14ac:dyDescent="0.25">
      <c r="B5" s="25"/>
      <c r="C5" s="19" t="s">
        <v>2</v>
      </c>
      <c r="D5" s="19" t="s">
        <v>3</v>
      </c>
      <c r="E5" s="19" t="s">
        <v>2</v>
      </c>
      <c r="F5" s="19" t="s">
        <v>3</v>
      </c>
      <c r="G5" s="19" t="s">
        <v>2</v>
      </c>
      <c r="H5" s="19" t="s">
        <v>3</v>
      </c>
      <c r="I5" s="19" t="s">
        <v>42</v>
      </c>
      <c r="J5" s="19" t="s">
        <v>43</v>
      </c>
      <c r="K5" s="19" t="s">
        <v>44</v>
      </c>
      <c r="L5" s="19" t="s">
        <v>45</v>
      </c>
      <c r="M5" s="19" t="s">
        <v>2</v>
      </c>
      <c r="N5" s="19" t="s">
        <v>4</v>
      </c>
      <c r="O5" s="19" t="s">
        <v>5</v>
      </c>
      <c r="P5" s="19" t="s">
        <v>6</v>
      </c>
      <c r="Q5" s="19"/>
      <c r="R5" s="19"/>
      <c r="S5" s="22"/>
    </row>
    <row r="6" spans="2:22" ht="29.25" customHeight="1" x14ac:dyDescent="0.25">
      <c r="B6" s="25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 t="s">
        <v>7</v>
      </c>
      <c r="Q6" s="19"/>
      <c r="R6" s="19" t="s">
        <v>8</v>
      </c>
      <c r="S6" s="22"/>
    </row>
    <row r="7" spans="2:22" ht="106.5" customHeight="1" x14ac:dyDescent="0.25">
      <c r="B7" s="25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" t="s">
        <v>9</v>
      </c>
      <c r="Q7" s="3" t="s">
        <v>10</v>
      </c>
      <c r="R7" s="19"/>
      <c r="S7" s="23"/>
    </row>
    <row r="8" spans="2:22" ht="23.25" customHeight="1" x14ac:dyDescent="0.25">
      <c r="B8" s="4"/>
      <c r="C8" s="5" t="s">
        <v>11</v>
      </c>
      <c r="D8" s="6" t="s">
        <v>12</v>
      </c>
      <c r="E8" s="6" t="s">
        <v>13</v>
      </c>
      <c r="F8" s="6" t="s">
        <v>14</v>
      </c>
      <c r="G8" s="6" t="s">
        <v>15</v>
      </c>
      <c r="H8" s="7" t="s">
        <v>16</v>
      </c>
      <c r="I8" s="7" t="s">
        <v>17</v>
      </c>
      <c r="J8" s="7" t="s">
        <v>18</v>
      </c>
      <c r="K8" s="7" t="s">
        <v>19</v>
      </c>
      <c r="L8" s="7" t="s">
        <v>20</v>
      </c>
      <c r="M8" s="7" t="s">
        <v>21</v>
      </c>
      <c r="N8" s="7" t="s">
        <v>22</v>
      </c>
      <c r="O8" s="7" t="s">
        <v>23</v>
      </c>
      <c r="P8" s="7" t="s">
        <v>24</v>
      </c>
      <c r="Q8" s="7" t="s">
        <v>25</v>
      </c>
      <c r="R8" s="7" t="s">
        <v>26</v>
      </c>
      <c r="S8" s="7" t="s">
        <v>32</v>
      </c>
    </row>
    <row r="9" spans="2:22" ht="46.5" customHeight="1" x14ac:dyDescent="0.25">
      <c r="B9" s="9" t="s">
        <v>27</v>
      </c>
      <c r="C9" s="8">
        <v>2262</v>
      </c>
      <c r="D9" s="8">
        <v>1731</v>
      </c>
      <c r="E9" s="8">
        <v>203</v>
      </c>
      <c r="F9" s="8">
        <v>186</v>
      </c>
      <c r="G9" s="8">
        <f t="shared" ref="G9:R9" si="0">SUM(G10:G12)</f>
        <v>106</v>
      </c>
      <c r="H9" s="8">
        <v>106</v>
      </c>
      <c r="I9" s="8">
        <v>3623</v>
      </c>
      <c r="J9" s="8">
        <v>183063</v>
      </c>
      <c r="K9" s="8">
        <f t="shared" si="0"/>
        <v>50</v>
      </c>
      <c r="L9" s="8">
        <v>30650</v>
      </c>
      <c r="M9" s="8">
        <v>177740</v>
      </c>
      <c r="N9" s="8">
        <f t="shared" si="0"/>
        <v>2650</v>
      </c>
      <c r="O9" s="8">
        <f>SUM(P9+Q9+R9)</f>
        <v>9784527000</v>
      </c>
      <c r="P9" s="8">
        <f t="shared" si="0"/>
        <v>5195038000</v>
      </c>
      <c r="Q9" s="8">
        <f>SUM(Q10:Q12)</f>
        <v>4589489000</v>
      </c>
      <c r="R9" s="8">
        <f t="shared" si="0"/>
        <v>0</v>
      </c>
      <c r="S9" s="8" t="s">
        <v>46</v>
      </c>
    </row>
    <row r="10" spans="2:22" ht="31.5" customHeight="1" x14ac:dyDescent="0.25">
      <c r="B10" s="9" t="s">
        <v>28</v>
      </c>
      <c r="C10" s="10">
        <v>0</v>
      </c>
      <c r="D10" s="10">
        <v>0</v>
      </c>
      <c r="E10" s="10">
        <v>0</v>
      </c>
      <c r="F10" s="10">
        <v>0</v>
      </c>
      <c r="G10" s="10">
        <v>106</v>
      </c>
      <c r="H10" s="10">
        <v>106</v>
      </c>
      <c r="I10" s="11">
        <v>1123</v>
      </c>
      <c r="J10" s="12">
        <v>69618</v>
      </c>
      <c r="K10" s="11">
        <v>19</v>
      </c>
      <c r="L10" s="11">
        <v>29128</v>
      </c>
      <c r="M10" s="11">
        <v>146650</v>
      </c>
      <c r="N10" s="11">
        <v>2400</v>
      </c>
      <c r="O10" s="8">
        <v>5861400000</v>
      </c>
      <c r="P10" s="8">
        <v>3767000000</v>
      </c>
      <c r="Q10" s="8">
        <v>2094400000</v>
      </c>
      <c r="R10" s="8">
        <v>0</v>
      </c>
      <c r="S10" s="13" t="s">
        <v>33</v>
      </c>
      <c r="T10" s="17"/>
      <c r="V10" s="1" t="s">
        <v>46</v>
      </c>
    </row>
    <row r="11" spans="2:22" ht="35.25" customHeight="1" x14ac:dyDescent="0.25">
      <c r="B11" s="9" t="s">
        <v>29</v>
      </c>
      <c r="C11" s="14">
        <v>0</v>
      </c>
      <c r="D11" s="14">
        <v>0</v>
      </c>
      <c r="E11" s="14">
        <v>203</v>
      </c>
      <c r="F11" s="14">
        <v>186</v>
      </c>
      <c r="G11" s="14">
        <v>0</v>
      </c>
      <c r="H11" s="14">
        <v>0</v>
      </c>
      <c r="I11" s="12">
        <v>1734</v>
      </c>
      <c r="J11" s="12">
        <v>76487</v>
      </c>
      <c r="K11" s="14">
        <v>19</v>
      </c>
      <c r="L11" s="12">
        <v>865</v>
      </c>
      <c r="M11" s="12">
        <v>24888</v>
      </c>
      <c r="N11" s="15">
        <v>250</v>
      </c>
      <c r="O11" s="12">
        <f>SUM(P11+Q11)</f>
        <v>2996602000</v>
      </c>
      <c r="P11" s="12">
        <v>1004563000</v>
      </c>
      <c r="Q11" s="8">
        <v>1992039000</v>
      </c>
      <c r="R11" s="8">
        <v>0</v>
      </c>
      <c r="S11" s="13" t="s">
        <v>33</v>
      </c>
    </row>
    <row r="12" spans="2:22" ht="29.45" customHeight="1" x14ac:dyDescent="0.25">
      <c r="B12" s="9" t="s">
        <v>30</v>
      </c>
      <c r="C12" s="8">
        <v>2262</v>
      </c>
      <c r="D12" s="8">
        <v>1731</v>
      </c>
      <c r="E12" s="10">
        <v>0</v>
      </c>
      <c r="F12" s="10">
        <v>0</v>
      </c>
      <c r="G12" s="10">
        <v>0</v>
      </c>
      <c r="H12" s="10">
        <v>0</v>
      </c>
      <c r="I12" s="11">
        <v>766</v>
      </c>
      <c r="J12" s="12">
        <v>36958</v>
      </c>
      <c r="K12" s="11">
        <v>12</v>
      </c>
      <c r="L12" s="8">
        <v>657</v>
      </c>
      <c r="M12" s="11">
        <v>6202</v>
      </c>
      <c r="N12" s="16">
        <v>0</v>
      </c>
      <c r="O12" s="8">
        <f>SUM(P12+Q12)</f>
        <v>926525000</v>
      </c>
      <c r="P12" s="8">
        <v>423475000</v>
      </c>
      <c r="Q12" s="8">
        <v>503050000</v>
      </c>
      <c r="R12" s="8">
        <v>0</v>
      </c>
      <c r="S12" s="13"/>
      <c r="T12" s="17"/>
    </row>
  </sheetData>
  <mergeCells count="30">
    <mergeCell ref="B3:B7"/>
    <mergeCell ref="C3:D4"/>
    <mergeCell ref="E3:F4"/>
    <mergeCell ref="G3:H4"/>
    <mergeCell ref="I3:R3"/>
    <mergeCell ref="I4:J4"/>
    <mergeCell ref="K4:L4"/>
    <mergeCell ref="M4:N4"/>
    <mergeCell ref="O4:R4"/>
    <mergeCell ref="C5:C7"/>
    <mergeCell ref="I5:I7"/>
    <mergeCell ref="J5:J7"/>
    <mergeCell ref="K5:K7"/>
    <mergeCell ref="D5:D7"/>
    <mergeCell ref="O1:S1"/>
    <mergeCell ref="L5:L7"/>
    <mergeCell ref="M5:M7"/>
    <mergeCell ref="N5:N7"/>
    <mergeCell ref="O5:O7"/>
    <mergeCell ref="P5:R5"/>
    <mergeCell ref="P6:Q6"/>
    <mergeCell ref="R6:R7"/>
    <mergeCell ref="B2:S2"/>
    <mergeCell ref="E5:E7"/>
    <mergeCell ref="F5:F7"/>
    <mergeCell ref="G5:G7"/>
    <mergeCell ref="H5:H7"/>
    <mergeCell ref="S3:S7"/>
    <mergeCell ref="B1:F1"/>
    <mergeCell ref="G1:N1"/>
  </mergeCells>
  <pageMargins left="0.19685039370078741" right="0.19685039370078741" top="0.31496062992125984" bottom="0.3149606299212598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tỉnh</vt:lpstr>
      <vt:lpstr>tỉnh!Print_Titles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2024-07-03T07:55:54Z</cp:lastPrinted>
  <dcterms:created xsi:type="dcterms:W3CDTF">2019-10-10T03:57:12Z</dcterms:created>
  <dcterms:modified xsi:type="dcterms:W3CDTF">2024-07-04T02:12:45Z</dcterms:modified>
</cp:coreProperties>
</file>