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defaultThemeVersion="124226"/>
  <mc:AlternateContent xmlns:mc="http://schemas.openxmlformats.org/markup-compatibility/2006">
    <mc:Choice Requires="x15">
      <x15ac:absPath xmlns:x15ac="http://schemas.microsoft.com/office/spreadsheetml/2010/11/ac" url="D:\Du lieu o E\HANG\VP\Kỳ họp\KHOA 17\Ky 13 chuyen de\NQ rut gon ten\"/>
    </mc:Choice>
  </mc:AlternateContent>
  <xr:revisionPtr revIDLastSave="0" documentId="13_ncr:1_{7E273788-E09E-47D8-AF8B-694A643E20D9}" xr6:coauthVersionLast="47" xr6:coauthVersionMax="47" xr10:uidLastSave="{00000000-0000-0000-0000-000000000000}"/>
  <bookViews>
    <workbookView xWindow="-120" yWindow="-120" windowWidth="29040" windowHeight="15720" activeTab="1" xr2:uid="{00000000-000D-0000-FFFF-FFFF00000000}"/>
  </bookViews>
  <sheets>
    <sheet name="1. DC KHDTC 21-25" sheetId="8" r:id="rId1"/>
    <sheet name="2.DC chua pbo chi tiet" sheetId="6" r:id="rId2"/>
    <sheet name="3. NSDP BS cho chi DTPT" sheetId="9" r:id="rId3"/>
    <sheet name="4.NSĐP" sheetId="1" r:id="rId4"/>
    <sheet name="5. tang thu NSĐP" sheetId="2" r:id="rId5"/>
    <sheet name="6. sắp xếp trụ sở" sheetId="12" r:id="rId6"/>
    <sheet name="Cao toc" sheetId="4" state="hidden" r:id="rId7"/>
  </sheets>
  <externalReferences>
    <externalReference r:id="rId8"/>
    <externalReference r:id="rId9"/>
  </externalReferences>
  <definedNames>
    <definedName name="_______a1" localSheetId="0" hidden="1">{"'Sheet1'!$L$16"}</definedName>
    <definedName name="_______a1" localSheetId="1" hidden="1">{"'Sheet1'!$L$16"}</definedName>
    <definedName name="_______a1" localSheetId="2" hidden="1">{"'Sheet1'!$L$16"}</definedName>
    <definedName name="_______a1" localSheetId="3" hidden="1">{"'Sheet1'!$L$16"}</definedName>
    <definedName name="_______a1" localSheetId="4" hidden="1">{"'Sheet1'!$L$16"}</definedName>
    <definedName name="_______a1" localSheetId="5" hidden="1">{"'Sheet1'!$L$16"}</definedName>
    <definedName name="_______a1" hidden="1">{"'Sheet1'!$L$16"}</definedName>
    <definedName name="_______ban2" localSheetId="0" hidden="1">{"'Sheet1'!$L$16"}</definedName>
    <definedName name="_______ban2" localSheetId="1" hidden="1">{"'Sheet1'!$L$16"}</definedName>
    <definedName name="_______ban2" localSheetId="2" hidden="1">{"'Sheet1'!$L$16"}</definedName>
    <definedName name="_______ban2" localSheetId="3" hidden="1">{"'Sheet1'!$L$16"}</definedName>
    <definedName name="_______ban2" localSheetId="4" hidden="1">{"'Sheet1'!$L$16"}</definedName>
    <definedName name="_______ban2" localSheetId="5" hidden="1">{"'Sheet1'!$L$16"}</definedName>
    <definedName name="_______ban2" hidden="1">{"'Sheet1'!$L$16"}</definedName>
    <definedName name="_______h1" localSheetId="0" hidden="1">{"'Sheet1'!$L$16"}</definedName>
    <definedName name="_______h1" localSheetId="1" hidden="1">{"'Sheet1'!$L$16"}</definedName>
    <definedName name="_______h1" localSheetId="2" hidden="1">{"'Sheet1'!$L$16"}</definedName>
    <definedName name="_______h1" localSheetId="3" hidden="1">{"'Sheet1'!$L$16"}</definedName>
    <definedName name="_______h1" localSheetId="4" hidden="1">{"'Sheet1'!$L$16"}</definedName>
    <definedName name="_______h1" localSheetId="5" hidden="1">{"'Sheet1'!$L$16"}</definedName>
    <definedName name="_______h1" hidden="1">{"'Sheet1'!$L$16"}</definedName>
    <definedName name="_______hu1" localSheetId="0" hidden="1">{"'Sheet1'!$L$16"}</definedName>
    <definedName name="_______hu1" localSheetId="1" hidden="1">{"'Sheet1'!$L$16"}</definedName>
    <definedName name="_______hu1" localSheetId="2" hidden="1">{"'Sheet1'!$L$16"}</definedName>
    <definedName name="_______hu1" localSheetId="3" hidden="1">{"'Sheet1'!$L$16"}</definedName>
    <definedName name="_______hu1" localSheetId="4" hidden="1">{"'Sheet1'!$L$16"}</definedName>
    <definedName name="_______hu1" localSheetId="5" hidden="1">{"'Sheet1'!$L$16"}</definedName>
    <definedName name="_______hu1" hidden="1">{"'Sheet1'!$L$16"}</definedName>
    <definedName name="_______hu2" localSheetId="0" hidden="1">{"'Sheet1'!$L$16"}</definedName>
    <definedName name="_______hu2" localSheetId="1" hidden="1">{"'Sheet1'!$L$16"}</definedName>
    <definedName name="_______hu2" localSheetId="2" hidden="1">{"'Sheet1'!$L$16"}</definedName>
    <definedName name="_______hu2" localSheetId="3" hidden="1">{"'Sheet1'!$L$16"}</definedName>
    <definedName name="_______hu2" localSheetId="4" hidden="1">{"'Sheet1'!$L$16"}</definedName>
    <definedName name="_______hu2" localSheetId="5" hidden="1">{"'Sheet1'!$L$16"}</definedName>
    <definedName name="_______hu2" hidden="1">{"'Sheet1'!$L$16"}</definedName>
    <definedName name="_______hu5" localSheetId="0" hidden="1">{"'Sheet1'!$L$16"}</definedName>
    <definedName name="_______hu5" localSheetId="1" hidden="1">{"'Sheet1'!$L$16"}</definedName>
    <definedName name="_______hu5" localSheetId="2" hidden="1">{"'Sheet1'!$L$16"}</definedName>
    <definedName name="_______hu5" localSheetId="3" hidden="1">{"'Sheet1'!$L$16"}</definedName>
    <definedName name="_______hu5" localSheetId="4" hidden="1">{"'Sheet1'!$L$16"}</definedName>
    <definedName name="_______hu5" localSheetId="5" hidden="1">{"'Sheet1'!$L$16"}</definedName>
    <definedName name="_______hu5" hidden="1">{"'Sheet1'!$L$16"}</definedName>
    <definedName name="_______hu6" localSheetId="0" hidden="1">{"'Sheet1'!$L$16"}</definedName>
    <definedName name="_______hu6" localSheetId="1" hidden="1">{"'Sheet1'!$L$16"}</definedName>
    <definedName name="_______hu6" localSheetId="2" hidden="1">{"'Sheet1'!$L$16"}</definedName>
    <definedName name="_______hu6" localSheetId="3" hidden="1">{"'Sheet1'!$L$16"}</definedName>
    <definedName name="_______hu6" localSheetId="4" hidden="1">{"'Sheet1'!$L$16"}</definedName>
    <definedName name="_______hu6" localSheetId="5" hidden="1">{"'Sheet1'!$L$16"}</definedName>
    <definedName name="_______hu6" hidden="1">{"'Sheet1'!$L$16"}</definedName>
    <definedName name="_______M36" localSheetId="0" hidden="1">{"'Sheet1'!$L$16"}</definedName>
    <definedName name="_______M36" localSheetId="1" hidden="1">{"'Sheet1'!$L$16"}</definedName>
    <definedName name="_______M36" localSheetId="2" hidden="1">{"'Sheet1'!$L$16"}</definedName>
    <definedName name="_______M36" localSheetId="3" hidden="1">{"'Sheet1'!$L$16"}</definedName>
    <definedName name="_______M36" localSheetId="4" hidden="1">{"'Sheet1'!$L$16"}</definedName>
    <definedName name="_______M36" localSheetId="5" hidden="1">{"'Sheet1'!$L$16"}</definedName>
    <definedName name="_______M36" hidden="1">{"'Sheet1'!$L$16"}</definedName>
    <definedName name="_______PA3" localSheetId="0" hidden="1">{"'Sheet1'!$L$16"}</definedName>
    <definedName name="_______PA3" localSheetId="1" hidden="1">{"'Sheet1'!$L$16"}</definedName>
    <definedName name="_______PA3" localSheetId="2" hidden="1">{"'Sheet1'!$L$16"}</definedName>
    <definedName name="_______PA3" localSheetId="3" hidden="1">{"'Sheet1'!$L$16"}</definedName>
    <definedName name="_______PA3" localSheetId="4" hidden="1">{"'Sheet1'!$L$16"}</definedName>
    <definedName name="_______PA3" localSheetId="5" hidden="1">{"'Sheet1'!$L$16"}</definedName>
    <definedName name="_______PA3" hidden="1">{"'Sheet1'!$L$16"}</definedName>
    <definedName name="_______Tru21" localSheetId="0" hidden="1">{"'Sheet1'!$L$16"}</definedName>
    <definedName name="_______Tru21" localSheetId="1" hidden="1">{"'Sheet1'!$L$16"}</definedName>
    <definedName name="_______Tru21" localSheetId="2" hidden="1">{"'Sheet1'!$L$16"}</definedName>
    <definedName name="_______Tru21" localSheetId="3" hidden="1">{"'Sheet1'!$L$16"}</definedName>
    <definedName name="_______Tru21" localSheetId="4" hidden="1">{"'Sheet1'!$L$16"}</definedName>
    <definedName name="_______Tru21" localSheetId="5" hidden="1">{"'Sheet1'!$L$16"}</definedName>
    <definedName name="_______Tru21" hidden="1">{"'Sheet1'!$L$16"}</definedName>
    <definedName name="______a1" localSheetId="0" hidden="1">{"'Sheet1'!$L$16"}</definedName>
    <definedName name="______a1" localSheetId="1" hidden="1">{"'Sheet1'!$L$16"}</definedName>
    <definedName name="______a1" localSheetId="2" hidden="1">{"'Sheet1'!$L$16"}</definedName>
    <definedName name="______a1" localSheetId="3" hidden="1">{"'Sheet1'!$L$16"}</definedName>
    <definedName name="______a1" localSheetId="4" hidden="1">{"'Sheet1'!$L$16"}</definedName>
    <definedName name="______a1" localSheetId="5" hidden="1">{"'Sheet1'!$L$16"}</definedName>
    <definedName name="______a1" hidden="1">{"'Sheet1'!$L$16"}</definedName>
    <definedName name="______B1" localSheetId="0" hidden="1">{"'Sheet1'!$L$16"}</definedName>
    <definedName name="______B1" localSheetId="1" hidden="1">{"'Sheet1'!$L$16"}</definedName>
    <definedName name="______B1" localSheetId="2" hidden="1">{"'Sheet1'!$L$16"}</definedName>
    <definedName name="______B1" localSheetId="3" hidden="1">{"'Sheet1'!$L$16"}</definedName>
    <definedName name="______B1" localSheetId="4" hidden="1">{"'Sheet1'!$L$16"}</definedName>
    <definedName name="______B1" localSheetId="5" hidden="1">{"'Sheet1'!$L$16"}</definedName>
    <definedName name="______B1" hidden="1">{"'Sheet1'!$L$16"}</definedName>
    <definedName name="______ban2" localSheetId="0" hidden="1">{"'Sheet1'!$L$16"}</definedName>
    <definedName name="______ban2" localSheetId="1" hidden="1">{"'Sheet1'!$L$16"}</definedName>
    <definedName name="______ban2" localSheetId="2" hidden="1">{"'Sheet1'!$L$16"}</definedName>
    <definedName name="______ban2" localSheetId="3" hidden="1">{"'Sheet1'!$L$16"}</definedName>
    <definedName name="______ban2" localSheetId="4" hidden="1">{"'Sheet1'!$L$16"}</definedName>
    <definedName name="______ban2" localSheetId="5" hidden="1">{"'Sheet1'!$L$16"}</definedName>
    <definedName name="______ban2" hidden="1">{"'Sheet1'!$L$16"}</definedName>
    <definedName name="______h1" localSheetId="0" hidden="1">{"'Sheet1'!$L$16"}</definedName>
    <definedName name="______h1" localSheetId="1" hidden="1">{"'Sheet1'!$L$16"}</definedName>
    <definedName name="______h1" localSheetId="2" hidden="1">{"'Sheet1'!$L$16"}</definedName>
    <definedName name="______h1" localSheetId="3" hidden="1">{"'Sheet1'!$L$16"}</definedName>
    <definedName name="______h1" localSheetId="4" hidden="1">{"'Sheet1'!$L$16"}</definedName>
    <definedName name="______h1" localSheetId="5" hidden="1">{"'Sheet1'!$L$16"}</definedName>
    <definedName name="______h1" hidden="1">{"'Sheet1'!$L$16"}</definedName>
    <definedName name="______hu1" localSheetId="0" hidden="1">{"'Sheet1'!$L$16"}</definedName>
    <definedName name="______hu1" localSheetId="1" hidden="1">{"'Sheet1'!$L$16"}</definedName>
    <definedName name="______hu1" localSheetId="2" hidden="1">{"'Sheet1'!$L$16"}</definedName>
    <definedName name="______hu1" localSheetId="3" hidden="1">{"'Sheet1'!$L$16"}</definedName>
    <definedName name="______hu1" localSheetId="4" hidden="1">{"'Sheet1'!$L$16"}</definedName>
    <definedName name="______hu1" localSheetId="5" hidden="1">{"'Sheet1'!$L$16"}</definedName>
    <definedName name="______hu1" hidden="1">{"'Sheet1'!$L$16"}</definedName>
    <definedName name="______hu2" localSheetId="0" hidden="1">{"'Sheet1'!$L$16"}</definedName>
    <definedName name="______hu2" localSheetId="1" hidden="1">{"'Sheet1'!$L$16"}</definedName>
    <definedName name="______hu2" localSheetId="2" hidden="1">{"'Sheet1'!$L$16"}</definedName>
    <definedName name="______hu2" localSheetId="3" hidden="1">{"'Sheet1'!$L$16"}</definedName>
    <definedName name="______hu2" localSheetId="4" hidden="1">{"'Sheet1'!$L$16"}</definedName>
    <definedName name="______hu2" localSheetId="5" hidden="1">{"'Sheet1'!$L$16"}</definedName>
    <definedName name="______hu2" hidden="1">{"'Sheet1'!$L$16"}</definedName>
    <definedName name="______hu5" localSheetId="0" hidden="1">{"'Sheet1'!$L$16"}</definedName>
    <definedName name="______hu5" localSheetId="1" hidden="1">{"'Sheet1'!$L$16"}</definedName>
    <definedName name="______hu5" localSheetId="2" hidden="1">{"'Sheet1'!$L$16"}</definedName>
    <definedName name="______hu5" localSheetId="3" hidden="1">{"'Sheet1'!$L$16"}</definedName>
    <definedName name="______hu5" localSheetId="4" hidden="1">{"'Sheet1'!$L$16"}</definedName>
    <definedName name="______hu5" localSheetId="5" hidden="1">{"'Sheet1'!$L$16"}</definedName>
    <definedName name="______hu5" hidden="1">{"'Sheet1'!$L$16"}</definedName>
    <definedName name="______hu6" localSheetId="0" hidden="1">{"'Sheet1'!$L$16"}</definedName>
    <definedName name="______hu6" localSheetId="1" hidden="1">{"'Sheet1'!$L$16"}</definedName>
    <definedName name="______hu6" localSheetId="2" hidden="1">{"'Sheet1'!$L$16"}</definedName>
    <definedName name="______hu6" localSheetId="3" hidden="1">{"'Sheet1'!$L$16"}</definedName>
    <definedName name="______hu6" localSheetId="4" hidden="1">{"'Sheet1'!$L$16"}</definedName>
    <definedName name="______hu6" localSheetId="5" hidden="1">{"'Sheet1'!$L$16"}</definedName>
    <definedName name="______hu6" hidden="1">{"'Sheet1'!$L$16"}</definedName>
    <definedName name="______M36" localSheetId="0" hidden="1">{"'Sheet1'!$L$16"}</definedName>
    <definedName name="______M36" localSheetId="1" hidden="1">{"'Sheet1'!$L$16"}</definedName>
    <definedName name="______M36" localSheetId="2" hidden="1">{"'Sheet1'!$L$16"}</definedName>
    <definedName name="______M36" localSheetId="3" hidden="1">{"'Sheet1'!$L$16"}</definedName>
    <definedName name="______M36" localSheetId="4" hidden="1">{"'Sheet1'!$L$16"}</definedName>
    <definedName name="______M36" localSheetId="5" hidden="1">{"'Sheet1'!$L$16"}</definedName>
    <definedName name="______M36" hidden="1">{"'Sheet1'!$L$16"}</definedName>
    <definedName name="______NSO2" localSheetId="0" hidden="1">{"'Sheet1'!$L$16"}</definedName>
    <definedName name="______NSO2" localSheetId="1" hidden="1">{"'Sheet1'!$L$16"}</definedName>
    <definedName name="______NSO2" localSheetId="2" hidden="1">{"'Sheet1'!$L$16"}</definedName>
    <definedName name="______NSO2" localSheetId="3" hidden="1">{"'Sheet1'!$L$16"}</definedName>
    <definedName name="______NSO2" localSheetId="4" hidden="1">{"'Sheet1'!$L$16"}</definedName>
    <definedName name="______NSO2" localSheetId="5" hidden="1">{"'Sheet1'!$L$16"}</definedName>
    <definedName name="______NSO2" hidden="1">{"'Sheet1'!$L$16"}</definedName>
    <definedName name="______PA3" localSheetId="0" hidden="1">{"'Sheet1'!$L$16"}</definedName>
    <definedName name="______PA3" localSheetId="1" hidden="1">{"'Sheet1'!$L$16"}</definedName>
    <definedName name="______PA3" localSheetId="2" hidden="1">{"'Sheet1'!$L$16"}</definedName>
    <definedName name="______PA3" localSheetId="3" hidden="1">{"'Sheet1'!$L$16"}</definedName>
    <definedName name="______PA3" localSheetId="4" hidden="1">{"'Sheet1'!$L$16"}</definedName>
    <definedName name="______PA3" localSheetId="5" hidden="1">{"'Sheet1'!$L$16"}</definedName>
    <definedName name="______PA3" hidden="1">{"'Sheet1'!$L$16"}</definedName>
    <definedName name="______Tru21" localSheetId="0" hidden="1">{"'Sheet1'!$L$16"}</definedName>
    <definedName name="______Tru21" localSheetId="1" hidden="1">{"'Sheet1'!$L$16"}</definedName>
    <definedName name="______Tru21" localSheetId="2" hidden="1">{"'Sheet1'!$L$16"}</definedName>
    <definedName name="______Tru21" localSheetId="3" hidden="1">{"'Sheet1'!$L$16"}</definedName>
    <definedName name="______Tru21" localSheetId="4" hidden="1">{"'Sheet1'!$L$16"}</definedName>
    <definedName name="______Tru21" localSheetId="5" hidden="1">{"'Sheet1'!$L$16"}</definedName>
    <definedName name="______Tru21" hidden="1">{"'Sheet1'!$L$16"}</definedName>
    <definedName name="______vl2" localSheetId="0" hidden="1">{"'Sheet1'!$L$16"}</definedName>
    <definedName name="______vl2" localSheetId="1" hidden="1">{"'Sheet1'!$L$16"}</definedName>
    <definedName name="______vl2" localSheetId="2" hidden="1">{"'Sheet1'!$L$16"}</definedName>
    <definedName name="______vl2" localSheetId="3" hidden="1">{"'Sheet1'!$L$16"}</definedName>
    <definedName name="______vl2" localSheetId="4" hidden="1">{"'Sheet1'!$L$16"}</definedName>
    <definedName name="______vl2" localSheetId="5" hidden="1">{"'Sheet1'!$L$16"}</definedName>
    <definedName name="______vl2" hidden="1">{"'Sheet1'!$L$16"}</definedName>
    <definedName name="_____a1" localSheetId="0" hidden="1">{"'Sheet1'!$L$16"}</definedName>
    <definedName name="_____a1" localSheetId="1" hidden="1">{"'Sheet1'!$L$16"}</definedName>
    <definedName name="_____a1" localSheetId="2" hidden="1">{"'Sheet1'!$L$16"}</definedName>
    <definedName name="_____a1" localSheetId="3" hidden="1">{"'Sheet1'!$L$16"}</definedName>
    <definedName name="_____a1" localSheetId="4" hidden="1">{"'Sheet1'!$L$16"}</definedName>
    <definedName name="_____a1" localSheetId="5" hidden="1">{"'Sheet1'!$L$16"}</definedName>
    <definedName name="_____a1" hidden="1">{"'Sheet1'!$L$16"}</definedName>
    <definedName name="_____B1" localSheetId="0" hidden="1">{"'Sheet1'!$L$16"}</definedName>
    <definedName name="_____B1" localSheetId="1" hidden="1">{"'Sheet1'!$L$16"}</definedName>
    <definedName name="_____B1" localSheetId="2" hidden="1">{"'Sheet1'!$L$16"}</definedName>
    <definedName name="_____B1" localSheetId="3" hidden="1">{"'Sheet1'!$L$16"}</definedName>
    <definedName name="_____B1" localSheetId="4" hidden="1">{"'Sheet1'!$L$16"}</definedName>
    <definedName name="_____B1" localSheetId="5" hidden="1">{"'Sheet1'!$L$16"}</definedName>
    <definedName name="_____B1" hidden="1">{"'Sheet1'!$L$16"}</definedName>
    <definedName name="_____ban2" localSheetId="0" hidden="1">{"'Sheet1'!$L$16"}</definedName>
    <definedName name="_____ban2" localSheetId="1" hidden="1">{"'Sheet1'!$L$16"}</definedName>
    <definedName name="_____ban2" localSheetId="2" hidden="1">{"'Sheet1'!$L$16"}</definedName>
    <definedName name="_____ban2" localSheetId="3" hidden="1">{"'Sheet1'!$L$16"}</definedName>
    <definedName name="_____ban2" localSheetId="4" hidden="1">{"'Sheet1'!$L$16"}</definedName>
    <definedName name="_____ban2" localSheetId="5" hidden="1">{"'Sheet1'!$L$16"}</definedName>
    <definedName name="_____ban2" hidden="1">{"'Sheet1'!$L$16"}</definedName>
    <definedName name="_____h1" localSheetId="0" hidden="1">{"'Sheet1'!$L$16"}</definedName>
    <definedName name="_____h1" localSheetId="1" hidden="1">{"'Sheet1'!$L$16"}</definedName>
    <definedName name="_____h1" localSheetId="2" hidden="1">{"'Sheet1'!$L$16"}</definedName>
    <definedName name="_____h1" localSheetId="3" hidden="1">{"'Sheet1'!$L$16"}</definedName>
    <definedName name="_____h1" localSheetId="4" hidden="1">{"'Sheet1'!$L$16"}</definedName>
    <definedName name="_____h1" localSheetId="5" hidden="1">{"'Sheet1'!$L$16"}</definedName>
    <definedName name="_____h1" hidden="1">{"'Sheet1'!$L$16"}</definedName>
    <definedName name="_____hu1" localSheetId="0" hidden="1">{"'Sheet1'!$L$16"}</definedName>
    <definedName name="_____hu1" localSheetId="1" hidden="1">{"'Sheet1'!$L$16"}</definedName>
    <definedName name="_____hu1" localSheetId="2" hidden="1">{"'Sheet1'!$L$16"}</definedName>
    <definedName name="_____hu1" localSheetId="3" hidden="1">{"'Sheet1'!$L$16"}</definedName>
    <definedName name="_____hu1" localSheetId="4" hidden="1">{"'Sheet1'!$L$16"}</definedName>
    <definedName name="_____hu1" localSheetId="5" hidden="1">{"'Sheet1'!$L$16"}</definedName>
    <definedName name="_____hu1" hidden="1">{"'Sheet1'!$L$16"}</definedName>
    <definedName name="_____hu2" localSheetId="0" hidden="1">{"'Sheet1'!$L$16"}</definedName>
    <definedName name="_____hu2" localSheetId="1" hidden="1">{"'Sheet1'!$L$16"}</definedName>
    <definedName name="_____hu2" localSheetId="2" hidden="1">{"'Sheet1'!$L$16"}</definedName>
    <definedName name="_____hu2" localSheetId="3" hidden="1">{"'Sheet1'!$L$16"}</definedName>
    <definedName name="_____hu2" localSheetId="4" hidden="1">{"'Sheet1'!$L$16"}</definedName>
    <definedName name="_____hu2" localSheetId="5" hidden="1">{"'Sheet1'!$L$16"}</definedName>
    <definedName name="_____hu2" hidden="1">{"'Sheet1'!$L$16"}</definedName>
    <definedName name="_____hu5" localSheetId="0" hidden="1">{"'Sheet1'!$L$16"}</definedName>
    <definedName name="_____hu5" localSheetId="1" hidden="1">{"'Sheet1'!$L$16"}</definedName>
    <definedName name="_____hu5" localSheetId="2" hidden="1">{"'Sheet1'!$L$16"}</definedName>
    <definedName name="_____hu5" localSheetId="3" hidden="1">{"'Sheet1'!$L$16"}</definedName>
    <definedName name="_____hu5" localSheetId="4" hidden="1">{"'Sheet1'!$L$16"}</definedName>
    <definedName name="_____hu5" localSheetId="5" hidden="1">{"'Sheet1'!$L$16"}</definedName>
    <definedName name="_____hu5" hidden="1">{"'Sheet1'!$L$16"}</definedName>
    <definedName name="_____hu6" localSheetId="0" hidden="1">{"'Sheet1'!$L$16"}</definedName>
    <definedName name="_____hu6" localSheetId="1" hidden="1">{"'Sheet1'!$L$16"}</definedName>
    <definedName name="_____hu6" localSheetId="2" hidden="1">{"'Sheet1'!$L$16"}</definedName>
    <definedName name="_____hu6" localSheetId="3" hidden="1">{"'Sheet1'!$L$16"}</definedName>
    <definedName name="_____hu6" localSheetId="4" hidden="1">{"'Sheet1'!$L$16"}</definedName>
    <definedName name="_____hu6" localSheetId="5" hidden="1">{"'Sheet1'!$L$16"}</definedName>
    <definedName name="_____hu6" hidden="1">{"'Sheet1'!$L$16"}</definedName>
    <definedName name="_____M36" localSheetId="0" hidden="1">{"'Sheet1'!$L$16"}</definedName>
    <definedName name="_____M36" localSheetId="1" hidden="1">{"'Sheet1'!$L$16"}</definedName>
    <definedName name="_____M36" localSheetId="2" hidden="1">{"'Sheet1'!$L$16"}</definedName>
    <definedName name="_____M36" localSheetId="3" hidden="1">{"'Sheet1'!$L$16"}</definedName>
    <definedName name="_____M36" localSheetId="4" hidden="1">{"'Sheet1'!$L$16"}</definedName>
    <definedName name="_____M36" localSheetId="5" hidden="1">{"'Sheet1'!$L$16"}</definedName>
    <definedName name="_____M36" hidden="1">{"'Sheet1'!$L$16"}</definedName>
    <definedName name="_____NSO2" localSheetId="0" hidden="1">{"'Sheet1'!$L$16"}</definedName>
    <definedName name="_____NSO2" localSheetId="1" hidden="1">{"'Sheet1'!$L$16"}</definedName>
    <definedName name="_____NSO2" localSheetId="2" hidden="1">{"'Sheet1'!$L$16"}</definedName>
    <definedName name="_____NSO2" localSheetId="3" hidden="1">{"'Sheet1'!$L$16"}</definedName>
    <definedName name="_____NSO2" localSheetId="4" hidden="1">{"'Sheet1'!$L$16"}</definedName>
    <definedName name="_____NSO2" localSheetId="5" hidden="1">{"'Sheet1'!$L$16"}</definedName>
    <definedName name="_____NSO2" hidden="1">{"'Sheet1'!$L$16"}</definedName>
    <definedName name="_____PA3" localSheetId="0" hidden="1">{"'Sheet1'!$L$16"}</definedName>
    <definedName name="_____PA3" localSheetId="1" hidden="1">{"'Sheet1'!$L$16"}</definedName>
    <definedName name="_____PA3" localSheetId="2" hidden="1">{"'Sheet1'!$L$16"}</definedName>
    <definedName name="_____PA3" localSheetId="3" hidden="1">{"'Sheet1'!$L$16"}</definedName>
    <definedName name="_____PA3" localSheetId="4" hidden="1">{"'Sheet1'!$L$16"}</definedName>
    <definedName name="_____PA3" localSheetId="5" hidden="1">{"'Sheet1'!$L$16"}</definedName>
    <definedName name="_____PA3" hidden="1">{"'Sheet1'!$L$16"}</definedName>
    <definedName name="_____Tru21" localSheetId="0" hidden="1">{"'Sheet1'!$L$16"}</definedName>
    <definedName name="_____Tru21" localSheetId="1" hidden="1">{"'Sheet1'!$L$16"}</definedName>
    <definedName name="_____Tru21" localSheetId="2" hidden="1">{"'Sheet1'!$L$16"}</definedName>
    <definedName name="_____Tru21" localSheetId="3" hidden="1">{"'Sheet1'!$L$16"}</definedName>
    <definedName name="_____Tru21" localSheetId="4" hidden="1">{"'Sheet1'!$L$16"}</definedName>
    <definedName name="_____Tru21" localSheetId="5" hidden="1">{"'Sheet1'!$L$16"}</definedName>
    <definedName name="_____Tru21" hidden="1">{"'Sheet1'!$L$16"}</definedName>
    <definedName name="_____vl2" localSheetId="0" hidden="1">{"'Sheet1'!$L$16"}</definedName>
    <definedName name="_____vl2" localSheetId="1" hidden="1">{"'Sheet1'!$L$16"}</definedName>
    <definedName name="_____vl2" localSheetId="2" hidden="1">{"'Sheet1'!$L$16"}</definedName>
    <definedName name="_____vl2" localSheetId="3" hidden="1">{"'Sheet1'!$L$16"}</definedName>
    <definedName name="_____vl2" localSheetId="4" hidden="1">{"'Sheet1'!$L$16"}</definedName>
    <definedName name="_____vl2" localSheetId="5" hidden="1">{"'Sheet1'!$L$16"}</definedName>
    <definedName name="_____vl2" hidden="1">{"'Sheet1'!$L$16"}</definedName>
    <definedName name="____a1" localSheetId="0" hidden="1">{"'Sheet1'!$L$16"}</definedName>
    <definedName name="____a1" localSheetId="1" hidden="1">{"'Sheet1'!$L$16"}</definedName>
    <definedName name="____a1" localSheetId="2" hidden="1">{"'Sheet1'!$L$16"}</definedName>
    <definedName name="____a1" localSheetId="3" hidden="1">{"'Sheet1'!$L$16"}</definedName>
    <definedName name="____a1" localSheetId="4" hidden="1">{"'Sheet1'!$L$16"}</definedName>
    <definedName name="____a1" localSheetId="5" hidden="1">{"'Sheet1'!$L$16"}</definedName>
    <definedName name="____a1" hidden="1">{"'Sheet1'!$L$16"}</definedName>
    <definedName name="____B1" localSheetId="0" hidden="1">{"'Sheet1'!$L$16"}</definedName>
    <definedName name="____B1" localSheetId="1" hidden="1">{"'Sheet1'!$L$16"}</definedName>
    <definedName name="____B1" localSheetId="2" hidden="1">{"'Sheet1'!$L$16"}</definedName>
    <definedName name="____B1" localSheetId="3" hidden="1">{"'Sheet1'!$L$16"}</definedName>
    <definedName name="____B1" localSheetId="4" hidden="1">{"'Sheet1'!$L$16"}</definedName>
    <definedName name="____B1" localSheetId="5" hidden="1">{"'Sheet1'!$L$16"}</definedName>
    <definedName name="____B1" hidden="1">{"'Sheet1'!$L$16"}</definedName>
    <definedName name="____ban2" localSheetId="0" hidden="1">{"'Sheet1'!$L$16"}</definedName>
    <definedName name="____ban2" localSheetId="1" hidden="1">{"'Sheet1'!$L$16"}</definedName>
    <definedName name="____ban2" localSheetId="2" hidden="1">{"'Sheet1'!$L$16"}</definedName>
    <definedName name="____ban2" localSheetId="3" hidden="1">{"'Sheet1'!$L$16"}</definedName>
    <definedName name="____ban2" localSheetId="4" hidden="1">{"'Sheet1'!$L$16"}</definedName>
    <definedName name="____ban2" localSheetId="5" hidden="1">{"'Sheet1'!$L$16"}</definedName>
    <definedName name="____ban2" hidden="1">{"'Sheet1'!$L$16"}</definedName>
    <definedName name="____h1" localSheetId="0" hidden="1">{"'Sheet1'!$L$16"}</definedName>
    <definedName name="____h1" localSheetId="1" hidden="1">{"'Sheet1'!$L$16"}</definedName>
    <definedName name="____h1" localSheetId="2" hidden="1">{"'Sheet1'!$L$16"}</definedName>
    <definedName name="____h1" localSheetId="3" hidden="1">{"'Sheet1'!$L$16"}</definedName>
    <definedName name="____h1" localSheetId="4" hidden="1">{"'Sheet1'!$L$16"}</definedName>
    <definedName name="____h1" localSheetId="5" hidden="1">{"'Sheet1'!$L$16"}</definedName>
    <definedName name="____h1" hidden="1">{"'Sheet1'!$L$16"}</definedName>
    <definedName name="____hu1" localSheetId="0" hidden="1">{"'Sheet1'!$L$16"}</definedName>
    <definedName name="____hu1" localSheetId="1" hidden="1">{"'Sheet1'!$L$16"}</definedName>
    <definedName name="____hu1" localSheetId="2" hidden="1">{"'Sheet1'!$L$16"}</definedName>
    <definedName name="____hu1" localSheetId="3" hidden="1">{"'Sheet1'!$L$16"}</definedName>
    <definedName name="____hu1" localSheetId="4" hidden="1">{"'Sheet1'!$L$16"}</definedName>
    <definedName name="____hu1" localSheetId="5" hidden="1">{"'Sheet1'!$L$16"}</definedName>
    <definedName name="____hu1" hidden="1">{"'Sheet1'!$L$16"}</definedName>
    <definedName name="____hu2" localSheetId="0" hidden="1">{"'Sheet1'!$L$16"}</definedName>
    <definedName name="____hu2" localSheetId="1" hidden="1">{"'Sheet1'!$L$16"}</definedName>
    <definedName name="____hu2" localSheetId="2" hidden="1">{"'Sheet1'!$L$16"}</definedName>
    <definedName name="____hu2" localSheetId="3" hidden="1">{"'Sheet1'!$L$16"}</definedName>
    <definedName name="____hu2" localSheetId="4" hidden="1">{"'Sheet1'!$L$16"}</definedName>
    <definedName name="____hu2" localSheetId="5" hidden="1">{"'Sheet1'!$L$16"}</definedName>
    <definedName name="____hu2" hidden="1">{"'Sheet1'!$L$16"}</definedName>
    <definedName name="____hu5" localSheetId="0" hidden="1">{"'Sheet1'!$L$16"}</definedName>
    <definedName name="____hu5" localSheetId="1" hidden="1">{"'Sheet1'!$L$16"}</definedName>
    <definedName name="____hu5" localSheetId="2" hidden="1">{"'Sheet1'!$L$16"}</definedName>
    <definedName name="____hu5" localSheetId="3" hidden="1">{"'Sheet1'!$L$16"}</definedName>
    <definedName name="____hu5" localSheetId="4" hidden="1">{"'Sheet1'!$L$16"}</definedName>
    <definedName name="____hu5" localSheetId="5" hidden="1">{"'Sheet1'!$L$16"}</definedName>
    <definedName name="____hu5" hidden="1">{"'Sheet1'!$L$16"}</definedName>
    <definedName name="____hu6" localSheetId="0" hidden="1">{"'Sheet1'!$L$16"}</definedName>
    <definedName name="____hu6" localSheetId="1" hidden="1">{"'Sheet1'!$L$16"}</definedName>
    <definedName name="____hu6" localSheetId="2" hidden="1">{"'Sheet1'!$L$16"}</definedName>
    <definedName name="____hu6" localSheetId="3" hidden="1">{"'Sheet1'!$L$16"}</definedName>
    <definedName name="____hu6" localSheetId="4" hidden="1">{"'Sheet1'!$L$16"}</definedName>
    <definedName name="____hu6" localSheetId="5" hidden="1">{"'Sheet1'!$L$16"}</definedName>
    <definedName name="____hu6" hidden="1">{"'Sheet1'!$L$16"}</definedName>
    <definedName name="____M36" localSheetId="0" hidden="1">{"'Sheet1'!$L$16"}</definedName>
    <definedName name="____M36" localSheetId="1" hidden="1">{"'Sheet1'!$L$16"}</definedName>
    <definedName name="____M36" localSheetId="2" hidden="1">{"'Sheet1'!$L$16"}</definedName>
    <definedName name="____M36" localSheetId="3" hidden="1">{"'Sheet1'!$L$16"}</definedName>
    <definedName name="____M36" localSheetId="4" hidden="1">{"'Sheet1'!$L$16"}</definedName>
    <definedName name="____M36" localSheetId="5" hidden="1">{"'Sheet1'!$L$16"}</definedName>
    <definedName name="____M36" hidden="1">{"'Sheet1'!$L$16"}</definedName>
    <definedName name="____NSO2" localSheetId="0" hidden="1">{"'Sheet1'!$L$16"}</definedName>
    <definedName name="____NSO2" localSheetId="1" hidden="1">{"'Sheet1'!$L$16"}</definedName>
    <definedName name="____NSO2" localSheetId="2" hidden="1">{"'Sheet1'!$L$16"}</definedName>
    <definedName name="____NSO2" localSheetId="3" hidden="1">{"'Sheet1'!$L$16"}</definedName>
    <definedName name="____NSO2" localSheetId="4" hidden="1">{"'Sheet1'!$L$16"}</definedName>
    <definedName name="____NSO2" localSheetId="5" hidden="1">{"'Sheet1'!$L$16"}</definedName>
    <definedName name="____NSO2" hidden="1">{"'Sheet1'!$L$16"}</definedName>
    <definedName name="____PA3" localSheetId="0" hidden="1">{"'Sheet1'!$L$16"}</definedName>
    <definedName name="____PA3" localSheetId="1" hidden="1">{"'Sheet1'!$L$16"}</definedName>
    <definedName name="____PA3" localSheetId="2" hidden="1">{"'Sheet1'!$L$16"}</definedName>
    <definedName name="____PA3" localSheetId="3" hidden="1">{"'Sheet1'!$L$16"}</definedName>
    <definedName name="____PA3" localSheetId="4" hidden="1">{"'Sheet1'!$L$16"}</definedName>
    <definedName name="____PA3" localSheetId="5" hidden="1">{"'Sheet1'!$L$16"}</definedName>
    <definedName name="____PA3" hidden="1">{"'Sheet1'!$L$16"}</definedName>
    <definedName name="____Pl2" localSheetId="0" hidden="1">{"'Sheet1'!$L$16"}</definedName>
    <definedName name="____Pl2" localSheetId="1" hidden="1">{"'Sheet1'!$L$16"}</definedName>
    <definedName name="____Pl2" localSheetId="2" hidden="1">{"'Sheet1'!$L$16"}</definedName>
    <definedName name="____Pl2" localSheetId="3" hidden="1">{"'Sheet1'!$L$16"}</definedName>
    <definedName name="____Pl2" localSheetId="4" hidden="1">{"'Sheet1'!$L$16"}</definedName>
    <definedName name="____Pl2" localSheetId="5" hidden="1">{"'Sheet1'!$L$16"}</definedName>
    <definedName name="____Pl2" hidden="1">{"'Sheet1'!$L$16"}</definedName>
    <definedName name="____Tru21" localSheetId="0" hidden="1">{"'Sheet1'!$L$16"}</definedName>
    <definedName name="____Tru21" localSheetId="1" hidden="1">{"'Sheet1'!$L$16"}</definedName>
    <definedName name="____Tru21" localSheetId="2" hidden="1">{"'Sheet1'!$L$16"}</definedName>
    <definedName name="____Tru21" localSheetId="3" hidden="1">{"'Sheet1'!$L$16"}</definedName>
    <definedName name="____Tru21" localSheetId="4" hidden="1">{"'Sheet1'!$L$16"}</definedName>
    <definedName name="____Tru21" localSheetId="5" hidden="1">{"'Sheet1'!$L$16"}</definedName>
    <definedName name="____Tru21" hidden="1">{"'Sheet1'!$L$16"}</definedName>
    <definedName name="____vl2" localSheetId="0" hidden="1">{"'Sheet1'!$L$16"}</definedName>
    <definedName name="____vl2" localSheetId="1" hidden="1">{"'Sheet1'!$L$16"}</definedName>
    <definedName name="____vl2" localSheetId="2" hidden="1">{"'Sheet1'!$L$16"}</definedName>
    <definedName name="____vl2" localSheetId="3" hidden="1">{"'Sheet1'!$L$16"}</definedName>
    <definedName name="____vl2" localSheetId="4" hidden="1">{"'Sheet1'!$L$16"}</definedName>
    <definedName name="____vl2" localSheetId="5" hidden="1">{"'Sheet1'!$L$16"}</definedName>
    <definedName name="____vl2" hidden="1">{"'Sheet1'!$L$16"}</definedName>
    <definedName name="___a1" localSheetId="0" hidden="1">{"'Sheet1'!$L$16"}</definedName>
    <definedName name="___a1" localSheetId="1" hidden="1">{"'Sheet1'!$L$16"}</definedName>
    <definedName name="___a1" localSheetId="2" hidden="1">{"'Sheet1'!$L$16"}</definedName>
    <definedName name="___a1" localSheetId="3" hidden="1">{"'Sheet1'!$L$16"}</definedName>
    <definedName name="___a1" localSheetId="4" hidden="1">{"'Sheet1'!$L$16"}</definedName>
    <definedName name="___a1" localSheetId="5" hidden="1">{"'Sheet1'!$L$16"}</definedName>
    <definedName name="___a1" hidden="1">{"'Sheet1'!$L$16"}</definedName>
    <definedName name="___B1" localSheetId="0" hidden="1">{"'Sheet1'!$L$16"}</definedName>
    <definedName name="___B1" localSheetId="1" hidden="1">{"'Sheet1'!$L$16"}</definedName>
    <definedName name="___B1" localSheetId="2" hidden="1">{"'Sheet1'!$L$16"}</definedName>
    <definedName name="___B1" localSheetId="3" hidden="1">{"'Sheet1'!$L$16"}</definedName>
    <definedName name="___B1" localSheetId="4" hidden="1">{"'Sheet1'!$L$16"}</definedName>
    <definedName name="___B1" localSheetId="5" hidden="1">{"'Sheet1'!$L$16"}</definedName>
    <definedName name="___B1" hidden="1">{"'Sheet1'!$L$16"}</definedName>
    <definedName name="___ban2" localSheetId="0" hidden="1">{"'Sheet1'!$L$16"}</definedName>
    <definedName name="___ban2" localSheetId="1" hidden="1">{"'Sheet1'!$L$16"}</definedName>
    <definedName name="___ban2" localSheetId="2" hidden="1">{"'Sheet1'!$L$16"}</definedName>
    <definedName name="___ban2" localSheetId="3" hidden="1">{"'Sheet1'!$L$16"}</definedName>
    <definedName name="___ban2" localSheetId="4" hidden="1">{"'Sheet1'!$L$16"}</definedName>
    <definedName name="___ban2" localSheetId="5" hidden="1">{"'Sheet1'!$L$16"}</definedName>
    <definedName name="___ban2" hidden="1">{"'Sheet1'!$L$16"}</definedName>
    <definedName name="___h1" localSheetId="0" hidden="1">{"'Sheet1'!$L$16"}</definedName>
    <definedName name="___h1" localSheetId="1" hidden="1">{"'Sheet1'!$L$16"}</definedName>
    <definedName name="___h1" localSheetId="2" hidden="1">{"'Sheet1'!$L$16"}</definedName>
    <definedName name="___h1" localSheetId="3" hidden="1">{"'Sheet1'!$L$16"}</definedName>
    <definedName name="___h1" localSheetId="4" hidden="1">{"'Sheet1'!$L$16"}</definedName>
    <definedName name="___h1" localSheetId="5" hidden="1">{"'Sheet1'!$L$16"}</definedName>
    <definedName name="___h1" hidden="1">{"'Sheet1'!$L$16"}</definedName>
    <definedName name="___hu1" localSheetId="0" hidden="1">{"'Sheet1'!$L$16"}</definedName>
    <definedName name="___hu1" localSheetId="1" hidden="1">{"'Sheet1'!$L$16"}</definedName>
    <definedName name="___hu1" localSheetId="2" hidden="1">{"'Sheet1'!$L$16"}</definedName>
    <definedName name="___hu1" localSheetId="3" hidden="1">{"'Sheet1'!$L$16"}</definedName>
    <definedName name="___hu1" localSheetId="4" hidden="1">{"'Sheet1'!$L$16"}</definedName>
    <definedName name="___hu1" localSheetId="5" hidden="1">{"'Sheet1'!$L$16"}</definedName>
    <definedName name="___hu1" hidden="1">{"'Sheet1'!$L$16"}</definedName>
    <definedName name="___hu2" localSheetId="0" hidden="1">{"'Sheet1'!$L$16"}</definedName>
    <definedName name="___hu2" localSheetId="1" hidden="1">{"'Sheet1'!$L$16"}</definedName>
    <definedName name="___hu2" localSheetId="2" hidden="1">{"'Sheet1'!$L$16"}</definedName>
    <definedName name="___hu2" localSheetId="3" hidden="1">{"'Sheet1'!$L$16"}</definedName>
    <definedName name="___hu2" localSheetId="4" hidden="1">{"'Sheet1'!$L$16"}</definedName>
    <definedName name="___hu2" localSheetId="5" hidden="1">{"'Sheet1'!$L$16"}</definedName>
    <definedName name="___hu2" hidden="1">{"'Sheet1'!$L$16"}</definedName>
    <definedName name="___hu5" localSheetId="0" hidden="1">{"'Sheet1'!$L$16"}</definedName>
    <definedName name="___hu5" localSheetId="1" hidden="1">{"'Sheet1'!$L$16"}</definedName>
    <definedName name="___hu5" localSheetId="2" hidden="1">{"'Sheet1'!$L$16"}</definedName>
    <definedName name="___hu5" localSheetId="3" hidden="1">{"'Sheet1'!$L$16"}</definedName>
    <definedName name="___hu5" localSheetId="4" hidden="1">{"'Sheet1'!$L$16"}</definedName>
    <definedName name="___hu5" localSheetId="5" hidden="1">{"'Sheet1'!$L$16"}</definedName>
    <definedName name="___hu5" hidden="1">{"'Sheet1'!$L$16"}</definedName>
    <definedName name="___hu6" localSheetId="0" hidden="1">{"'Sheet1'!$L$16"}</definedName>
    <definedName name="___hu6" localSheetId="1" hidden="1">{"'Sheet1'!$L$16"}</definedName>
    <definedName name="___hu6" localSheetId="2" hidden="1">{"'Sheet1'!$L$16"}</definedName>
    <definedName name="___hu6" localSheetId="3" hidden="1">{"'Sheet1'!$L$16"}</definedName>
    <definedName name="___hu6" localSheetId="4" hidden="1">{"'Sheet1'!$L$16"}</definedName>
    <definedName name="___hu6" localSheetId="5" hidden="1">{"'Sheet1'!$L$16"}</definedName>
    <definedName name="___hu6" hidden="1">{"'Sheet1'!$L$16"}</definedName>
    <definedName name="___M36" localSheetId="0" hidden="1">{"'Sheet1'!$L$16"}</definedName>
    <definedName name="___M36" localSheetId="1" hidden="1">{"'Sheet1'!$L$16"}</definedName>
    <definedName name="___M36" localSheetId="2" hidden="1">{"'Sheet1'!$L$16"}</definedName>
    <definedName name="___M36" localSheetId="3" hidden="1">{"'Sheet1'!$L$16"}</definedName>
    <definedName name="___M36" localSheetId="4" hidden="1">{"'Sheet1'!$L$16"}</definedName>
    <definedName name="___M36" localSheetId="5" hidden="1">{"'Sheet1'!$L$16"}</definedName>
    <definedName name="___M36" hidden="1">{"'Sheet1'!$L$16"}</definedName>
    <definedName name="___NSO2" localSheetId="0" hidden="1">{"'Sheet1'!$L$16"}</definedName>
    <definedName name="___NSO2" localSheetId="1" hidden="1">{"'Sheet1'!$L$16"}</definedName>
    <definedName name="___NSO2" localSheetId="2" hidden="1">{"'Sheet1'!$L$16"}</definedName>
    <definedName name="___NSO2" localSheetId="3" hidden="1">{"'Sheet1'!$L$16"}</definedName>
    <definedName name="___NSO2" localSheetId="4" hidden="1">{"'Sheet1'!$L$16"}</definedName>
    <definedName name="___NSO2" localSheetId="5" hidden="1">{"'Sheet1'!$L$16"}</definedName>
    <definedName name="___NSO2" hidden="1">{"'Sheet1'!$L$16"}</definedName>
    <definedName name="___PA3" localSheetId="0" hidden="1">{"'Sheet1'!$L$16"}</definedName>
    <definedName name="___PA3" localSheetId="1" hidden="1">{"'Sheet1'!$L$16"}</definedName>
    <definedName name="___PA3" localSheetId="2" hidden="1">{"'Sheet1'!$L$16"}</definedName>
    <definedName name="___PA3" localSheetId="3" hidden="1">{"'Sheet1'!$L$16"}</definedName>
    <definedName name="___PA3" localSheetId="4" hidden="1">{"'Sheet1'!$L$16"}</definedName>
    <definedName name="___PA3" localSheetId="5" hidden="1">{"'Sheet1'!$L$16"}</definedName>
    <definedName name="___PA3" hidden="1">{"'Sheet1'!$L$16"}</definedName>
    <definedName name="___Pl2" localSheetId="0" hidden="1">{"'Sheet1'!$L$16"}</definedName>
    <definedName name="___Pl2" localSheetId="1" hidden="1">{"'Sheet1'!$L$16"}</definedName>
    <definedName name="___Pl2" localSheetId="2" hidden="1">{"'Sheet1'!$L$16"}</definedName>
    <definedName name="___Pl2" localSheetId="3" hidden="1">{"'Sheet1'!$L$16"}</definedName>
    <definedName name="___Pl2" localSheetId="4" hidden="1">{"'Sheet1'!$L$16"}</definedName>
    <definedName name="___Pl2" localSheetId="5" hidden="1">{"'Sheet1'!$L$16"}</definedName>
    <definedName name="___Pl2" hidden="1">{"'Sheet1'!$L$16"}</definedName>
    <definedName name="___PL3" localSheetId="0" hidden="1">#REF!</definedName>
    <definedName name="___PL3" localSheetId="1" hidden="1">#REF!</definedName>
    <definedName name="___PL3" localSheetId="2" hidden="1">#N/A</definedName>
    <definedName name="___PL3" localSheetId="3" hidden="1">#N/A</definedName>
    <definedName name="___PL3" localSheetId="4" hidden="1">#REF!</definedName>
    <definedName name="___PL3" localSheetId="5" hidden="1">#REF!</definedName>
    <definedName name="___PL3" hidden="1">#REF!</definedName>
    <definedName name="___Tru21" localSheetId="0" hidden="1">{"'Sheet1'!$L$16"}</definedName>
    <definedName name="___Tru21" localSheetId="1" hidden="1">{"'Sheet1'!$L$16"}</definedName>
    <definedName name="___Tru21" localSheetId="2" hidden="1">{"'Sheet1'!$L$16"}</definedName>
    <definedName name="___Tru21" localSheetId="3" hidden="1">{"'Sheet1'!$L$16"}</definedName>
    <definedName name="___Tru21" localSheetId="4" hidden="1">{"'Sheet1'!$L$16"}</definedName>
    <definedName name="___Tru21" localSheetId="5" hidden="1">{"'Sheet1'!$L$16"}</definedName>
    <definedName name="___Tru21" hidden="1">{"'Sheet1'!$L$16"}</definedName>
    <definedName name="___vl2" localSheetId="0" hidden="1">{"'Sheet1'!$L$16"}</definedName>
    <definedName name="___vl2" localSheetId="1" hidden="1">{"'Sheet1'!$L$16"}</definedName>
    <definedName name="___vl2" localSheetId="2" hidden="1">{"'Sheet1'!$L$16"}</definedName>
    <definedName name="___vl2" localSheetId="3" hidden="1">{"'Sheet1'!$L$16"}</definedName>
    <definedName name="___vl2" localSheetId="4" hidden="1">{"'Sheet1'!$L$16"}</definedName>
    <definedName name="___vl2" localSheetId="5" hidden="1">{"'Sheet1'!$L$16"}</definedName>
    <definedName name="___vl2" hidden="1">{"'Sheet1'!$L$16"}</definedName>
    <definedName name="__a1" localSheetId="0" hidden="1">{"'Sheet1'!$L$16"}</definedName>
    <definedName name="__a1" localSheetId="1" hidden="1">{"'Sheet1'!$L$16"}</definedName>
    <definedName name="__a1" localSheetId="2" hidden="1">{"'Sheet1'!$L$16"}</definedName>
    <definedName name="__a1" localSheetId="3" hidden="1">{"'Sheet1'!$L$16"}</definedName>
    <definedName name="__a1" localSheetId="4" hidden="1">{"'Sheet1'!$L$16"}</definedName>
    <definedName name="__a1" localSheetId="5" hidden="1">{"'Sheet1'!$L$16"}</definedName>
    <definedName name="__a1" hidden="1">{"'Sheet1'!$L$16"}</definedName>
    <definedName name="__B1" localSheetId="0" hidden="1">{"'Sheet1'!$L$16"}</definedName>
    <definedName name="__B1" localSheetId="1" hidden="1">{"'Sheet1'!$L$16"}</definedName>
    <definedName name="__B1" localSheetId="2" hidden="1">{"'Sheet1'!$L$16"}</definedName>
    <definedName name="__B1" localSheetId="3" hidden="1">{"'Sheet1'!$L$16"}</definedName>
    <definedName name="__B1" localSheetId="4" hidden="1">{"'Sheet1'!$L$16"}</definedName>
    <definedName name="__B1" localSheetId="5" hidden="1">{"'Sheet1'!$L$16"}</definedName>
    <definedName name="__B1" hidden="1">{"'Sheet1'!$L$16"}</definedName>
    <definedName name="__ban2" localSheetId="0" hidden="1">{"'Sheet1'!$L$16"}</definedName>
    <definedName name="__ban2" localSheetId="1" hidden="1">{"'Sheet1'!$L$16"}</definedName>
    <definedName name="__ban2" localSheetId="2" hidden="1">{"'Sheet1'!$L$16"}</definedName>
    <definedName name="__ban2" localSheetId="3" hidden="1">{"'Sheet1'!$L$16"}</definedName>
    <definedName name="__ban2" localSheetId="4" hidden="1">{"'Sheet1'!$L$16"}</definedName>
    <definedName name="__ban2" localSheetId="5" hidden="1">{"'Sheet1'!$L$16"}</definedName>
    <definedName name="__ban2" hidden="1">{"'Sheet1'!$L$16"}</definedName>
    <definedName name="__h1" localSheetId="0" hidden="1">{"'Sheet1'!$L$16"}</definedName>
    <definedName name="__h1" localSheetId="1" hidden="1">{"'Sheet1'!$L$16"}</definedName>
    <definedName name="__h1" localSheetId="2" hidden="1">{"'Sheet1'!$L$16"}</definedName>
    <definedName name="__h1" localSheetId="3" hidden="1">{"'Sheet1'!$L$16"}</definedName>
    <definedName name="__h1" localSheetId="4" hidden="1">{"'Sheet1'!$L$16"}</definedName>
    <definedName name="__h1" localSheetId="5" hidden="1">{"'Sheet1'!$L$16"}</definedName>
    <definedName name="__h1" hidden="1">{"'Sheet1'!$L$16"}</definedName>
    <definedName name="__hu1" localSheetId="0" hidden="1">{"'Sheet1'!$L$16"}</definedName>
    <definedName name="__hu1" localSheetId="1" hidden="1">{"'Sheet1'!$L$16"}</definedName>
    <definedName name="__hu1" localSheetId="2" hidden="1">{"'Sheet1'!$L$16"}</definedName>
    <definedName name="__hu1" localSheetId="3" hidden="1">{"'Sheet1'!$L$16"}</definedName>
    <definedName name="__hu1" localSheetId="4" hidden="1">{"'Sheet1'!$L$16"}</definedName>
    <definedName name="__hu1" localSheetId="5" hidden="1">{"'Sheet1'!$L$16"}</definedName>
    <definedName name="__hu1" hidden="1">{"'Sheet1'!$L$16"}</definedName>
    <definedName name="__hu2" localSheetId="0" hidden="1">{"'Sheet1'!$L$16"}</definedName>
    <definedName name="__hu2" localSheetId="1" hidden="1">{"'Sheet1'!$L$16"}</definedName>
    <definedName name="__hu2" localSheetId="2" hidden="1">{"'Sheet1'!$L$16"}</definedName>
    <definedName name="__hu2" localSheetId="3" hidden="1">{"'Sheet1'!$L$16"}</definedName>
    <definedName name="__hu2" localSheetId="4" hidden="1">{"'Sheet1'!$L$16"}</definedName>
    <definedName name="__hu2" localSheetId="5" hidden="1">{"'Sheet1'!$L$16"}</definedName>
    <definedName name="__hu2" hidden="1">{"'Sheet1'!$L$16"}</definedName>
    <definedName name="__hu5" localSheetId="0" hidden="1">{"'Sheet1'!$L$16"}</definedName>
    <definedName name="__hu5" localSheetId="1" hidden="1">{"'Sheet1'!$L$16"}</definedName>
    <definedName name="__hu5" localSheetId="2" hidden="1">{"'Sheet1'!$L$16"}</definedName>
    <definedName name="__hu5" localSheetId="3" hidden="1">{"'Sheet1'!$L$16"}</definedName>
    <definedName name="__hu5" localSheetId="4" hidden="1">{"'Sheet1'!$L$16"}</definedName>
    <definedName name="__hu5" localSheetId="5" hidden="1">{"'Sheet1'!$L$16"}</definedName>
    <definedName name="__hu5" hidden="1">{"'Sheet1'!$L$16"}</definedName>
    <definedName name="__hu6" localSheetId="0" hidden="1">{"'Sheet1'!$L$16"}</definedName>
    <definedName name="__hu6" localSheetId="1" hidden="1">{"'Sheet1'!$L$16"}</definedName>
    <definedName name="__hu6" localSheetId="2" hidden="1">{"'Sheet1'!$L$16"}</definedName>
    <definedName name="__hu6" localSheetId="3" hidden="1">{"'Sheet1'!$L$16"}</definedName>
    <definedName name="__hu6" localSheetId="4" hidden="1">{"'Sheet1'!$L$16"}</definedName>
    <definedName name="__hu6" localSheetId="5" hidden="1">{"'Sheet1'!$L$16"}</definedName>
    <definedName name="__hu6" hidden="1">{"'Sheet1'!$L$16"}</definedName>
    <definedName name="__IntlFixup" hidden="1">TRUE</definedName>
    <definedName name="__M36" localSheetId="0" hidden="1">{"'Sheet1'!$L$16"}</definedName>
    <definedName name="__M36" localSheetId="1" hidden="1">{"'Sheet1'!$L$16"}</definedName>
    <definedName name="__M36" localSheetId="2" hidden="1">{"'Sheet1'!$L$16"}</definedName>
    <definedName name="__M36" localSheetId="3" hidden="1">{"'Sheet1'!$L$16"}</definedName>
    <definedName name="__M36" localSheetId="4" hidden="1">{"'Sheet1'!$L$16"}</definedName>
    <definedName name="__M36" localSheetId="5" hidden="1">{"'Sheet1'!$L$16"}</definedName>
    <definedName name="__M36" hidden="1">{"'Sheet1'!$L$16"}</definedName>
    <definedName name="__NSO2" localSheetId="0" hidden="1">{"'Sheet1'!$L$16"}</definedName>
    <definedName name="__NSO2" localSheetId="1" hidden="1">{"'Sheet1'!$L$16"}</definedName>
    <definedName name="__NSO2" localSheetId="2" hidden="1">{"'Sheet1'!$L$16"}</definedName>
    <definedName name="__NSO2" localSheetId="3" hidden="1">{"'Sheet1'!$L$16"}</definedName>
    <definedName name="__NSO2" localSheetId="4" hidden="1">{"'Sheet1'!$L$16"}</definedName>
    <definedName name="__NSO2" localSheetId="5" hidden="1">{"'Sheet1'!$L$16"}</definedName>
    <definedName name="__NSO2" hidden="1">{"'Sheet1'!$L$16"}</definedName>
    <definedName name="__PA3" localSheetId="0" hidden="1">{"'Sheet1'!$L$16"}</definedName>
    <definedName name="__PA3" localSheetId="1" hidden="1">{"'Sheet1'!$L$16"}</definedName>
    <definedName name="__PA3" localSheetId="2" hidden="1">{"'Sheet1'!$L$16"}</definedName>
    <definedName name="__PA3" localSheetId="3" hidden="1">{"'Sheet1'!$L$16"}</definedName>
    <definedName name="__PA3" localSheetId="4" hidden="1">{"'Sheet1'!$L$16"}</definedName>
    <definedName name="__PA3" localSheetId="5" hidden="1">{"'Sheet1'!$L$16"}</definedName>
    <definedName name="__PA3" hidden="1">{"'Sheet1'!$L$16"}</definedName>
    <definedName name="__Pl2" localSheetId="0" hidden="1">{"'Sheet1'!$L$16"}</definedName>
    <definedName name="__Pl2" localSheetId="1" hidden="1">{"'Sheet1'!$L$16"}</definedName>
    <definedName name="__Pl2" localSheetId="2" hidden="1">{"'Sheet1'!$L$16"}</definedName>
    <definedName name="__Pl2" localSheetId="3" hidden="1">{"'Sheet1'!$L$16"}</definedName>
    <definedName name="__Pl2" localSheetId="4" hidden="1">{"'Sheet1'!$L$16"}</definedName>
    <definedName name="__Pl2" localSheetId="5" hidden="1">{"'Sheet1'!$L$16"}</definedName>
    <definedName name="__Pl2" hidden="1">{"'Sheet1'!$L$16"}</definedName>
    <definedName name="__Tru21" localSheetId="0" hidden="1">{"'Sheet1'!$L$16"}</definedName>
    <definedName name="__Tru21" localSheetId="1" hidden="1">{"'Sheet1'!$L$16"}</definedName>
    <definedName name="__Tru21" localSheetId="2" hidden="1">{"'Sheet1'!$L$16"}</definedName>
    <definedName name="__Tru21" localSheetId="3" hidden="1">{"'Sheet1'!$L$16"}</definedName>
    <definedName name="__Tru21" localSheetId="4" hidden="1">{"'Sheet1'!$L$16"}</definedName>
    <definedName name="__Tru21" localSheetId="5" hidden="1">{"'Sheet1'!$L$16"}</definedName>
    <definedName name="__Tru21" hidden="1">{"'Sheet1'!$L$16"}</definedName>
    <definedName name="__vl2" localSheetId="0" hidden="1">{"'Sheet1'!$L$16"}</definedName>
    <definedName name="__vl2" localSheetId="1" hidden="1">{"'Sheet1'!$L$16"}</definedName>
    <definedName name="__vl2" localSheetId="2" hidden="1">{"'Sheet1'!$L$16"}</definedName>
    <definedName name="__vl2" localSheetId="3" hidden="1">{"'Sheet1'!$L$16"}</definedName>
    <definedName name="__vl2" localSheetId="4" hidden="1">{"'Sheet1'!$L$16"}</definedName>
    <definedName name="__vl2" localSheetId="5" hidden="1">{"'Sheet1'!$L$16"}</definedName>
    <definedName name="__vl2" hidden="1">{"'Sheet1'!$L$16"}</definedName>
    <definedName name="_a1" localSheetId="0" hidden="1">{"'Sheet1'!$L$16"}</definedName>
    <definedName name="_a1" localSheetId="1" hidden="1">{"'Sheet1'!$L$16"}</definedName>
    <definedName name="_a1" localSheetId="2" hidden="1">{"'Sheet1'!$L$16"}</definedName>
    <definedName name="_a1" localSheetId="3" hidden="1">{"'Sheet1'!$L$16"}</definedName>
    <definedName name="_a1" localSheetId="4" hidden="1">{"'Sheet1'!$L$16"}</definedName>
    <definedName name="_a1" localSheetId="5" hidden="1">{"'Sheet1'!$L$16"}</definedName>
    <definedName name="_a1" hidden="1">{"'Sheet1'!$L$16"}</definedName>
    <definedName name="_A4" localSheetId="0" hidden="1">{"'Sheet1'!$L$16"}</definedName>
    <definedName name="_A4" localSheetId="1" hidden="1">{"'Sheet1'!$L$16"}</definedName>
    <definedName name="_A4" localSheetId="2" hidden="1">{"'Sheet1'!$L$16"}</definedName>
    <definedName name="_A4" localSheetId="3" hidden="1">{"'Sheet1'!$L$16"}</definedName>
    <definedName name="_A4" localSheetId="4" hidden="1">{"'Sheet1'!$L$16"}</definedName>
    <definedName name="_A4" localSheetId="5" hidden="1">{"'Sheet1'!$L$16"}</definedName>
    <definedName name="_A4" hidden="1">{"'Sheet1'!$L$16"}</definedName>
    <definedName name="_B1" localSheetId="0" hidden="1">{"'Sheet1'!$L$16"}</definedName>
    <definedName name="_B1" localSheetId="1" hidden="1">{"'Sheet1'!$L$16"}</definedName>
    <definedName name="_B1" localSheetId="2" hidden="1">{"'Sheet1'!$L$16"}</definedName>
    <definedName name="_B1" localSheetId="3" hidden="1">{"'Sheet1'!$L$16"}</definedName>
    <definedName name="_B1" localSheetId="4" hidden="1">{"'Sheet1'!$L$16"}</definedName>
    <definedName name="_B1" localSheetId="5" hidden="1">{"'Sheet1'!$L$16"}</definedName>
    <definedName name="_B1" hidden="1">{"'Sheet1'!$L$16"}</definedName>
    <definedName name="_ban2" localSheetId="0" hidden="1">{"'Sheet1'!$L$16"}</definedName>
    <definedName name="_ban2" localSheetId="1" hidden="1">{"'Sheet1'!$L$16"}</definedName>
    <definedName name="_ban2" localSheetId="2" hidden="1">{"'Sheet1'!$L$16"}</definedName>
    <definedName name="_ban2" localSheetId="3" hidden="1">{"'Sheet1'!$L$16"}</definedName>
    <definedName name="_ban2" localSheetId="4" hidden="1">{"'Sheet1'!$L$16"}</definedName>
    <definedName name="_ban2" localSheetId="5" hidden="1">{"'Sheet1'!$L$16"}</definedName>
    <definedName name="_ban2" hidden="1">{"'Sheet1'!$L$16"}</definedName>
    <definedName name="_Fill" localSheetId="0" hidden="1">#REF!</definedName>
    <definedName name="_Fill" localSheetId="2" hidden="1">#REF!</definedName>
    <definedName name="_Fill" localSheetId="3" hidden="1">#REF!</definedName>
    <definedName name="_Fill" localSheetId="4" hidden="1">#REF!</definedName>
    <definedName name="_Fill" localSheetId="5" hidden="1">#REF!</definedName>
    <definedName name="_Fill" hidden="1">#REF!</definedName>
    <definedName name="_xlnm._FilterDatabase" localSheetId="0" hidden="1">#REF!</definedName>
    <definedName name="_xlnm._FilterDatabase" localSheetId="1" hidden="1">#REF!</definedName>
    <definedName name="_xlnm._FilterDatabase" localSheetId="2" hidden="1">'3. NSDP BS cho chi DTPT'!$F$1:$F$23</definedName>
    <definedName name="_xlnm._FilterDatabase" localSheetId="3" hidden="1">'4.NSĐP'!$P$1:$P$57</definedName>
    <definedName name="_xlnm._FilterDatabase" localSheetId="4" hidden="1">'5. tang thu NSĐP'!$F$1:$F$270</definedName>
    <definedName name="_xlnm._FilterDatabase" localSheetId="5" hidden="1">'6. sắp xếp trụ sở'!$F$1:$F$281</definedName>
    <definedName name="_xlnm._FilterDatabase" hidden="1">#REF!</definedName>
    <definedName name="_Goi8" localSheetId="0" hidden="1">{"'Sheet1'!$L$16"}</definedName>
    <definedName name="_Goi8" localSheetId="1" hidden="1">{"'Sheet1'!$L$16"}</definedName>
    <definedName name="_Goi8" localSheetId="2" hidden="1">{"'Sheet1'!$L$16"}</definedName>
    <definedName name="_Goi8" localSheetId="3" hidden="1">{"'Sheet1'!$L$16"}</definedName>
    <definedName name="_Goi8" localSheetId="4" hidden="1">{"'Sheet1'!$L$16"}</definedName>
    <definedName name="_Goi8" localSheetId="5" hidden="1">{"'Sheet1'!$L$16"}</definedName>
    <definedName name="_Goi8" hidden="1">{"'Sheet1'!$L$16"}</definedName>
    <definedName name="_h1" localSheetId="0" hidden="1">{"'Sheet1'!$L$16"}</definedName>
    <definedName name="_h1" localSheetId="1" hidden="1">{"'Sheet1'!$L$16"}</definedName>
    <definedName name="_h1" localSheetId="2" hidden="1">{"'Sheet1'!$L$16"}</definedName>
    <definedName name="_h1" localSheetId="3" hidden="1">{"'Sheet1'!$L$16"}</definedName>
    <definedName name="_h1" localSheetId="4" hidden="1">{"'Sheet1'!$L$16"}</definedName>
    <definedName name="_h1" localSheetId="5" hidden="1">{"'Sheet1'!$L$16"}</definedName>
    <definedName name="_h1" hidden="1">{"'Sheet1'!$L$16"}</definedName>
    <definedName name="_hu1" localSheetId="0" hidden="1">{"'Sheet1'!$L$16"}</definedName>
    <definedName name="_hu1" localSheetId="1" hidden="1">{"'Sheet1'!$L$16"}</definedName>
    <definedName name="_hu1" localSheetId="2" hidden="1">{"'Sheet1'!$L$16"}</definedName>
    <definedName name="_hu1" localSheetId="3" hidden="1">{"'Sheet1'!$L$16"}</definedName>
    <definedName name="_hu1" localSheetId="4" hidden="1">{"'Sheet1'!$L$16"}</definedName>
    <definedName name="_hu1" localSheetId="5" hidden="1">{"'Sheet1'!$L$16"}</definedName>
    <definedName name="_hu1" hidden="1">{"'Sheet1'!$L$16"}</definedName>
    <definedName name="_hu2" localSheetId="0" hidden="1">{"'Sheet1'!$L$16"}</definedName>
    <definedName name="_hu2" localSheetId="1" hidden="1">{"'Sheet1'!$L$16"}</definedName>
    <definedName name="_hu2" localSheetId="2" hidden="1">{"'Sheet1'!$L$16"}</definedName>
    <definedName name="_hu2" localSheetId="3" hidden="1">{"'Sheet1'!$L$16"}</definedName>
    <definedName name="_hu2" localSheetId="4" hidden="1">{"'Sheet1'!$L$16"}</definedName>
    <definedName name="_hu2" localSheetId="5" hidden="1">{"'Sheet1'!$L$16"}</definedName>
    <definedName name="_hu2" hidden="1">{"'Sheet1'!$L$16"}</definedName>
    <definedName name="_hu5" localSheetId="0" hidden="1">{"'Sheet1'!$L$16"}</definedName>
    <definedName name="_hu5" localSheetId="1" hidden="1">{"'Sheet1'!$L$16"}</definedName>
    <definedName name="_hu5" localSheetId="2" hidden="1">{"'Sheet1'!$L$16"}</definedName>
    <definedName name="_hu5" localSheetId="3" hidden="1">{"'Sheet1'!$L$16"}</definedName>
    <definedName name="_hu5" localSheetId="4" hidden="1">{"'Sheet1'!$L$16"}</definedName>
    <definedName name="_hu5" localSheetId="5" hidden="1">{"'Sheet1'!$L$16"}</definedName>
    <definedName name="_hu5" hidden="1">{"'Sheet1'!$L$16"}</definedName>
    <definedName name="_hu6" localSheetId="0" hidden="1">{"'Sheet1'!$L$16"}</definedName>
    <definedName name="_hu6" localSheetId="1" hidden="1">{"'Sheet1'!$L$16"}</definedName>
    <definedName name="_hu6" localSheetId="2" hidden="1">{"'Sheet1'!$L$16"}</definedName>
    <definedName name="_hu6" localSheetId="3" hidden="1">{"'Sheet1'!$L$16"}</definedName>
    <definedName name="_hu6" localSheetId="4" hidden="1">{"'Sheet1'!$L$16"}</definedName>
    <definedName name="_hu6" localSheetId="5" hidden="1">{"'Sheet1'!$L$16"}</definedName>
    <definedName name="_hu6" hidden="1">{"'Sheet1'!$L$16"}</definedName>
    <definedName name="_Key1" localSheetId="0" hidden="1">#REF!</definedName>
    <definedName name="_Key1" localSheetId="2" hidden="1">#REF!</definedName>
    <definedName name="_Key1" localSheetId="3" hidden="1">#REF!</definedName>
    <definedName name="_Key1" localSheetId="4" hidden="1">#REF!</definedName>
    <definedName name="_Key1" localSheetId="5" hidden="1">#REF!</definedName>
    <definedName name="_Key1" hidden="1">#REF!</definedName>
    <definedName name="_Key2" localSheetId="0" hidden="1">#REF!</definedName>
    <definedName name="_Key2" localSheetId="2" hidden="1">#REF!</definedName>
    <definedName name="_Key2" localSheetId="3" hidden="1">#REF!</definedName>
    <definedName name="_Key2" localSheetId="4" hidden="1">#REF!</definedName>
    <definedName name="_Key2" localSheetId="5" hidden="1">#REF!</definedName>
    <definedName name="_Key2" hidden="1">#REF!</definedName>
    <definedName name="_L123" localSheetId="0" hidden="1">{"'Sheet1'!$L$16"}</definedName>
    <definedName name="_L123" localSheetId="1" hidden="1">{"'Sheet1'!$L$16"}</definedName>
    <definedName name="_L123" localSheetId="2" hidden="1">{"'Sheet1'!$L$16"}</definedName>
    <definedName name="_L123" localSheetId="3" hidden="1">{"'Sheet1'!$L$16"}</definedName>
    <definedName name="_L123" localSheetId="4" hidden="1">{"'Sheet1'!$L$16"}</definedName>
    <definedName name="_L123" localSheetId="5" hidden="1">{"'Sheet1'!$L$16"}</definedName>
    <definedName name="_L123" hidden="1">{"'Sheet1'!$L$16"}</definedName>
    <definedName name="_L1234" localSheetId="0" hidden="1">{"'Sheet1'!$L$16"}</definedName>
    <definedName name="_L1234" localSheetId="1" hidden="1">{"'Sheet1'!$L$16"}</definedName>
    <definedName name="_L1234" localSheetId="2" hidden="1">{"'Sheet1'!$L$16"}</definedName>
    <definedName name="_L1234" localSheetId="3" hidden="1">{"'Sheet1'!$L$16"}</definedName>
    <definedName name="_L1234" localSheetId="4" hidden="1">{"'Sheet1'!$L$16"}</definedName>
    <definedName name="_L1234" localSheetId="5" hidden="1">{"'Sheet1'!$L$16"}</definedName>
    <definedName name="_L1234" hidden="1">{"'Sheet1'!$L$16"}</definedName>
    <definedName name="_Lan1" localSheetId="0" hidden="1">{"'Sheet1'!$L$16"}</definedName>
    <definedName name="_Lan1" localSheetId="1" hidden="1">{"'Sheet1'!$L$16"}</definedName>
    <definedName name="_Lan1" localSheetId="2" hidden="1">{"'Sheet1'!$L$16"}</definedName>
    <definedName name="_Lan1" localSheetId="3" hidden="1">{"'Sheet1'!$L$16"}</definedName>
    <definedName name="_Lan1" localSheetId="4" hidden="1">{"'Sheet1'!$L$16"}</definedName>
    <definedName name="_Lan1" localSheetId="5" hidden="1">{"'Sheet1'!$L$16"}</definedName>
    <definedName name="_Lan1" hidden="1">{"'Sheet1'!$L$16"}</definedName>
    <definedName name="_LAN3" localSheetId="0" hidden="1">{"'Sheet1'!$L$16"}</definedName>
    <definedName name="_LAN3" localSheetId="1" hidden="1">{"'Sheet1'!$L$16"}</definedName>
    <definedName name="_LAN3" localSheetId="2" hidden="1">{"'Sheet1'!$L$16"}</definedName>
    <definedName name="_LAN3" localSheetId="3" hidden="1">{"'Sheet1'!$L$16"}</definedName>
    <definedName name="_LAN3" localSheetId="4" hidden="1">{"'Sheet1'!$L$16"}</definedName>
    <definedName name="_LAN3" localSheetId="5" hidden="1">{"'Sheet1'!$L$16"}</definedName>
    <definedName name="_LAN3" hidden="1">{"'Sheet1'!$L$16"}</definedName>
    <definedName name="_M36" localSheetId="0" hidden="1">{"'Sheet1'!$L$16"}</definedName>
    <definedName name="_M36" localSheetId="1" hidden="1">{"'Sheet1'!$L$16"}</definedName>
    <definedName name="_M36" localSheetId="2" hidden="1">{"'Sheet1'!$L$16"}</definedName>
    <definedName name="_M36" localSheetId="3" hidden="1">{"'Sheet1'!$L$16"}</definedName>
    <definedName name="_M36" localSheetId="4" hidden="1">{"'Sheet1'!$L$16"}</definedName>
    <definedName name="_M36" localSheetId="5" hidden="1">{"'Sheet1'!$L$16"}</definedName>
    <definedName name="_M36" hidden="1">{"'Sheet1'!$L$16"}</definedName>
    <definedName name="_NSO2" localSheetId="0" hidden="1">{"'Sheet1'!$L$16"}</definedName>
    <definedName name="_NSO2" localSheetId="1" hidden="1">{"'Sheet1'!$L$16"}</definedName>
    <definedName name="_NSO2" localSheetId="2" hidden="1">{"'Sheet1'!$L$16"}</definedName>
    <definedName name="_NSO2" localSheetId="3" hidden="1">{"'Sheet1'!$L$16"}</definedName>
    <definedName name="_NSO2" localSheetId="4" hidden="1">{"'Sheet1'!$L$16"}</definedName>
    <definedName name="_NSO2" localSheetId="5" hidden="1">{"'Sheet1'!$L$16"}</definedName>
    <definedName name="_NSO2" hidden="1">{"'Sheet1'!$L$16"}</definedName>
    <definedName name="_Order1" hidden="1">255</definedName>
    <definedName name="_Order2" hidden="1">255</definedName>
    <definedName name="_PA3" localSheetId="0" hidden="1">{"'Sheet1'!$L$16"}</definedName>
    <definedName name="_PA3" localSheetId="1" hidden="1">{"'Sheet1'!$L$16"}</definedName>
    <definedName name="_PA3" localSheetId="2" hidden="1">{"'Sheet1'!$L$16"}</definedName>
    <definedName name="_PA3" localSheetId="3" hidden="1">{"'Sheet1'!$L$16"}</definedName>
    <definedName name="_PA3" localSheetId="4" hidden="1">{"'Sheet1'!$L$16"}</definedName>
    <definedName name="_PA3" localSheetId="5" hidden="1">{"'Sheet1'!$L$16"}</definedName>
    <definedName name="_PA3" hidden="1">{"'Sheet1'!$L$16"}</definedName>
    <definedName name="_Parse_Out" localSheetId="0" hidden="1">[1]Quantity!#REF!</definedName>
    <definedName name="_Parse_Out" localSheetId="2" hidden="1">[1]Quantity!#REF!</definedName>
    <definedName name="_Parse_Out" localSheetId="3" hidden="1">[1]Quantity!#REF!</definedName>
    <definedName name="_Parse_Out" localSheetId="4" hidden="1">[1]Quantity!#REF!</definedName>
    <definedName name="_Parse_Out" localSheetId="5" hidden="1">[1]Quantity!#REF!</definedName>
    <definedName name="_Parse_Out" hidden="1">[1]Quantity!#REF!</definedName>
    <definedName name="_Pl2" localSheetId="0" hidden="1">{"'Sheet1'!$L$16"}</definedName>
    <definedName name="_Pl2" localSheetId="1" hidden="1">{"'Sheet1'!$L$16"}</definedName>
    <definedName name="_Pl2" localSheetId="2" hidden="1">{"'Sheet1'!$L$16"}</definedName>
    <definedName name="_Pl2" localSheetId="3" hidden="1">{"'Sheet1'!$L$16"}</definedName>
    <definedName name="_Pl2" localSheetId="4" hidden="1">{"'Sheet1'!$L$16"}</definedName>
    <definedName name="_Pl2" localSheetId="5" hidden="1">{"'Sheet1'!$L$16"}</definedName>
    <definedName name="_Pl2" hidden="1">{"'Sheet1'!$L$16"}</definedName>
    <definedName name="_PL3" localSheetId="0" hidden="1">#REF!</definedName>
    <definedName name="_PL3" localSheetId="2" hidden="1">#REF!</definedName>
    <definedName name="_PL3" localSheetId="3" hidden="1">#REF!</definedName>
    <definedName name="_PL3" localSheetId="4" hidden="1">#REF!</definedName>
    <definedName name="_PL3" localSheetId="5" hidden="1">#REF!</definedName>
    <definedName name="_PL3" hidden="1">#REF!</definedName>
    <definedName name="_QLO7" hidden="1">#N/A</definedName>
    <definedName name="_Sort" localSheetId="0" hidden="1">#REF!</definedName>
    <definedName name="_Sort" localSheetId="1" hidden="1">#REF!</definedName>
    <definedName name="_Sort" localSheetId="2" hidden="1">#REF!</definedName>
    <definedName name="_Sort" localSheetId="3" hidden="1">#REF!</definedName>
    <definedName name="_Sort" localSheetId="4" hidden="1">#REF!</definedName>
    <definedName name="_Sort" localSheetId="5" hidden="1">#REF!</definedName>
    <definedName name="_Sort" hidden="1">#REF!</definedName>
    <definedName name="_Sortmoi" hidden="1">#N/A</definedName>
    <definedName name="_TM2" localSheetId="0" hidden="1">{"'Sheet1'!$L$16"}</definedName>
    <definedName name="_TM2" localSheetId="1" hidden="1">{"'Sheet1'!$L$16"}</definedName>
    <definedName name="_TM2" localSheetId="2" hidden="1">{"'Sheet1'!$L$16"}</definedName>
    <definedName name="_TM2" localSheetId="3" hidden="1">{"'Sheet1'!$L$16"}</definedName>
    <definedName name="_TM2" localSheetId="4" hidden="1">{"'Sheet1'!$L$16"}</definedName>
    <definedName name="_TM2" localSheetId="5" hidden="1">{"'Sheet1'!$L$16"}</definedName>
    <definedName name="_TM2" hidden="1">{"'Sheet1'!$L$16"}</definedName>
    <definedName name="_Tru21" localSheetId="0" hidden="1">{"'Sheet1'!$L$16"}</definedName>
    <definedName name="_Tru21" localSheetId="1" hidden="1">{"'Sheet1'!$L$16"}</definedName>
    <definedName name="_Tru21" localSheetId="2" hidden="1">{"'Sheet1'!$L$16"}</definedName>
    <definedName name="_Tru21" localSheetId="3" hidden="1">{"'Sheet1'!$L$16"}</definedName>
    <definedName name="_Tru21" localSheetId="4" hidden="1">{"'Sheet1'!$L$16"}</definedName>
    <definedName name="_Tru21" localSheetId="5" hidden="1">{"'Sheet1'!$L$16"}</definedName>
    <definedName name="_Tru21" hidden="1">{"'Sheet1'!$L$16"}</definedName>
    <definedName name="_tt3" localSheetId="0" hidden="1">{"'Sheet1'!$L$16"}</definedName>
    <definedName name="_tt3" localSheetId="1" hidden="1">{"'Sheet1'!$L$16"}</definedName>
    <definedName name="_tt3" localSheetId="2" hidden="1">{"'Sheet1'!$L$16"}</definedName>
    <definedName name="_tt3" localSheetId="3" hidden="1">{"'Sheet1'!$L$16"}</definedName>
    <definedName name="_tt3" localSheetId="4" hidden="1">{"'Sheet1'!$L$16"}</definedName>
    <definedName name="_tt3" localSheetId="5" hidden="1">{"'Sheet1'!$L$16"}</definedName>
    <definedName name="_tt3" hidden="1">{"'Sheet1'!$L$16"}</definedName>
    <definedName name="_vl2" localSheetId="0" hidden="1">{"'Sheet1'!$L$16"}</definedName>
    <definedName name="_vl2" localSheetId="1" hidden="1">{"'Sheet1'!$L$16"}</definedName>
    <definedName name="_vl2" localSheetId="2" hidden="1">{"'Sheet1'!$L$16"}</definedName>
    <definedName name="_vl2" localSheetId="3" hidden="1">{"'Sheet1'!$L$16"}</definedName>
    <definedName name="_vl2" localSheetId="4" hidden="1">{"'Sheet1'!$L$16"}</definedName>
    <definedName name="_vl2" localSheetId="5" hidden="1">{"'Sheet1'!$L$16"}</definedName>
    <definedName name="_vl2" hidden="1">{"'Sheet1'!$L$16"}</definedName>
    <definedName name="a" localSheetId="0" hidden="1">{"'Sheet1'!$L$16"}</definedName>
    <definedName name="a" localSheetId="1" hidden="1">{"'Sheet1'!$L$16"}</definedName>
    <definedName name="a" localSheetId="2" hidden="1">{"'Sheet1'!$L$16"}</definedName>
    <definedName name="a" localSheetId="3" hidden="1">{"'Sheet1'!$L$16"}</definedName>
    <definedName name="a" localSheetId="4" hidden="1">{"'Sheet1'!$L$16"}</definedName>
    <definedName name="a" localSheetId="5" hidden="1">{"'Sheet1'!$L$16"}</definedName>
    <definedName name="a" hidden="1">{"'Sheet1'!$L$16"}</definedName>
    <definedName name="a1moi" localSheetId="0" hidden="1">{"'Sheet1'!$L$16"}</definedName>
    <definedName name="a1moi" localSheetId="1" hidden="1">{"'Sheet1'!$L$16"}</definedName>
    <definedName name="a1moi" localSheetId="2" hidden="1">{"'Sheet1'!$L$16"}</definedName>
    <definedName name="a1moi" localSheetId="3" hidden="1">{"'Sheet1'!$L$16"}</definedName>
    <definedName name="a1moi" localSheetId="4" hidden="1">{"'Sheet1'!$L$16"}</definedName>
    <definedName name="a1moi" localSheetId="5" hidden="1">{"'Sheet1'!$L$16"}</definedName>
    <definedName name="a1moi" hidden="1">{"'Sheet1'!$L$16"}</definedName>
    <definedName name="ABC" localSheetId="0" hidden="1">#REF!</definedName>
    <definedName name="ABC" localSheetId="2" hidden="1">#REF!</definedName>
    <definedName name="ABC" localSheetId="3" hidden="1">#REF!</definedName>
    <definedName name="ABC" localSheetId="4" hidden="1">#REF!</definedName>
    <definedName name="ABC" localSheetId="5" hidden="1">#REF!</definedName>
    <definedName name="ABC" hidden="1">#REF!</definedName>
    <definedName name="AccessDatabase" hidden="1">"C:\My Documents\LeBinh\Xls\VP Cong ty\FORM.mdb"</definedName>
    <definedName name="anscount" hidden="1">3</definedName>
    <definedName name="ATGT" localSheetId="0" hidden="1">{"'Sheet1'!$L$16"}</definedName>
    <definedName name="ATGT" localSheetId="1" hidden="1">{"'Sheet1'!$L$16"}</definedName>
    <definedName name="ATGT" localSheetId="2" hidden="1">{"'Sheet1'!$L$16"}</definedName>
    <definedName name="ATGT" localSheetId="3" hidden="1">{"'Sheet1'!$L$16"}</definedName>
    <definedName name="ATGT" localSheetId="4" hidden="1">{"'Sheet1'!$L$16"}</definedName>
    <definedName name="ATGT" localSheetId="5" hidden="1">{"'Sheet1'!$L$16"}</definedName>
    <definedName name="ATGT" hidden="1">{"'Sheet1'!$L$16"}</definedName>
    <definedName name="BMS" localSheetId="0" hidden="1">{"'Sheet1'!$L$16"}</definedName>
    <definedName name="BMS" localSheetId="1" hidden="1">{"'Sheet1'!$L$16"}</definedName>
    <definedName name="BMS" localSheetId="2" hidden="1">{"'Sheet1'!$L$16"}</definedName>
    <definedName name="BMS" localSheetId="3" hidden="1">{"'Sheet1'!$L$16"}</definedName>
    <definedName name="BMS" localSheetId="4" hidden="1">{"'Sheet1'!$L$16"}</definedName>
    <definedName name="BMS" localSheetId="5" hidden="1">{"'Sheet1'!$L$16"}</definedName>
    <definedName name="BMS" hidden="1">{"'Sheet1'!$L$16"}</definedName>
    <definedName name="chitietbgiang2" localSheetId="0" hidden="1">{"'Sheet1'!$L$16"}</definedName>
    <definedName name="chitietbgiang2" localSheetId="1" hidden="1">{"'Sheet1'!$L$16"}</definedName>
    <definedName name="chitietbgiang2" localSheetId="2" hidden="1">{"'Sheet1'!$L$16"}</definedName>
    <definedName name="chitietbgiang2" localSheetId="3" hidden="1">{"'Sheet1'!$L$16"}</definedName>
    <definedName name="chitietbgiang2" localSheetId="4" hidden="1">{"'Sheet1'!$L$16"}</definedName>
    <definedName name="chitietbgiang2" localSheetId="5" hidden="1">{"'Sheet1'!$L$16"}</definedName>
    <definedName name="chitietbgiang2" hidden="1">{"'Sheet1'!$L$16"}</definedName>
    <definedName name="CoCauN" localSheetId="0" hidden="1">{"'Sheet1'!$L$16"}</definedName>
    <definedName name="CoCauN" localSheetId="1" hidden="1">{"'Sheet1'!$L$16"}</definedName>
    <definedName name="CoCauN" localSheetId="2" hidden="1">{"'Sheet1'!$L$16"}</definedName>
    <definedName name="CoCauN" localSheetId="3" hidden="1">{"'Sheet1'!$L$16"}</definedName>
    <definedName name="CoCauN" localSheetId="4" hidden="1">{"'Sheet1'!$L$16"}</definedName>
    <definedName name="CoCauN" localSheetId="5" hidden="1">{"'Sheet1'!$L$16"}</definedName>
    <definedName name="CoCauN" hidden="1">{"'Sheet1'!$L$16"}</definedName>
    <definedName name="Code" localSheetId="0" hidden="1">#REF!</definedName>
    <definedName name="Code" localSheetId="2" hidden="1">#REF!</definedName>
    <definedName name="Code" localSheetId="3" hidden="1">#REF!</definedName>
    <definedName name="Code" localSheetId="4" hidden="1">#REF!</definedName>
    <definedName name="Code" localSheetId="5" hidden="1">#REF!</definedName>
    <definedName name="Code" hidden="1">#REF!</definedName>
    <definedName name="CP" localSheetId="0" hidden="1">#REF!</definedName>
    <definedName name="CP" localSheetId="2" hidden="1">#REF!</definedName>
    <definedName name="CP" localSheetId="3" hidden="1">#REF!</definedName>
    <definedName name="CP" localSheetId="4" hidden="1">#REF!</definedName>
    <definedName name="CP" localSheetId="5" hidden="1">#REF!</definedName>
    <definedName name="CP" hidden="1">#REF!</definedName>
    <definedName name="ctbbt" localSheetId="0" hidden="1">{"'Sheet1'!$L$16"}</definedName>
    <definedName name="ctbbt" localSheetId="1" hidden="1">{"'Sheet1'!$L$16"}</definedName>
    <definedName name="ctbbt" localSheetId="2" hidden="1">{"'Sheet1'!$L$16"}</definedName>
    <definedName name="ctbbt" localSheetId="3" hidden="1">{"'Sheet1'!$L$16"}</definedName>
    <definedName name="ctbbt" localSheetId="4" hidden="1">{"'Sheet1'!$L$16"}</definedName>
    <definedName name="ctbbt" localSheetId="5" hidden="1">{"'Sheet1'!$L$16"}</definedName>
    <definedName name="ctbbt" hidden="1">{"'Sheet1'!$L$16"}</definedName>
    <definedName name="CTCT1" localSheetId="0" hidden="1">{"'Sheet1'!$L$16"}</definedName>
    <definedName name="CTCT1" localSheetId="1" hidden="1">{"'Sheet1'!$L$16"}</definedName>
    <definedName name="CTCT1" localSheetId="2" hidden="1">{"'Sheet1'!$L$16"}</definedName>
    <definedName name="CTCT1" localSheetId="3" hidden="1">{"'Sheet1'!$L$16"}</definedName>
    <definedName name="CTCT1" localSheetId="4" hidden="1">{"'Sheet1'!$L$16"}</definedName>
    <definedName name="CTCT1" localSheetId="5" hidden="1">{"'Sheet1'!$L$16"}</definedName>
    <definedName name="CTCT1" hidden="1">{"'Sheet1'!$L$16"}</definedName>
    <definedName name="data1" localSheetId="0" hidden="1">#REF!</definedName>
    <definedName name="data1" localSheetId="2" hidden="1">#REF!</definedName>
    <definedName name="data1" localSheetId="3" hidden="1">#REF!</definedName>
    <definedName name="data1" localSheetId="4" hidden="1">#REF!</definedName>
    <definedName name="data1" localSheetId="5" hidden="1">#REF!</definedName>
    <definedName name="data1" hidden="1">#REF!</definedName>
    <definedName name="data2" localSheetId="0" hidden="1">#REF!</definedName>
    <definedName name="data2" localSheetId="2" hidden="1">#REF!</definedName>
    <definedName name="data2" localSheetId="3" hidden="1">#REF!</definedName>
    <definedName name="data2" localSheetId="4" hidden="1">#REF!</definedName>
    <definedName name="data2" localSheetId="5" hidden="1">#REF!</definedName>
    <definedName name="data2" hidden="1">#REF!</definedName>
    <definedName name="data3" localSheetId="0" hidden="1">#REF!</definedName>
    <definedName name="data3" localSheetId="2" hidden="1">#REF!</definedName>
    <definedName name="data3" localSheetId="3" hidden="1">#REF!</definedName>
    <definedName name="data3" localSheetId="4" hidden="1">#REF!</definedName>
    <definedName name="data3" localSheetId="5" hidden="1">#REF!</definedName>
    <definedName name="data3" hidden="1">#REF!</definedName>
    <definedName name="Discount" localSheetId="0" hidden="1">#REF!</definedName>
    <definedName name="Discount" localSheetId="2" hidden="1">#REF!</definedName>
    <definedName name="Discount" localSheetId="3" hidden="1">#REF!</definedName>
    <definedName name="Discount" localSheetId="4" hidden="1">#REF!</definedName>
    <definedName name="Discount" localSheetId="5" hidden="1">#REF!</definedName>
    <definedName name="Discount" hidden="1">#REF!</definedName>
    <definedName name="display_area_2" localSheetId="0" hidden="1">#REF!</definedName>
    <definedName name="display_area_2" localSheetId="2" hidden="1">#REF!</definedName>
    <definedName name="display_area_2" localSheetId="3" hidden="1">#REF!</definedName>
    <definedName name="display_area_2" localSheetId="4" hidden="1">#REF!</definedName>
    <definedName name="display_area_2" localSheetId="5" hidden="1">#REF!</definedName>
    <definedName name="display_area_2" hidden="1">#REF!</definedName>
    <definedName name="drf" localSheetId="0" hidden="1">#REF!</definedName>
    <definedName name="drf" localSheetId="2" hidden="1">#REF!</definedName>
    <definedName name="drf" localSheetId="3" hidden="1">#REF!</definedName>
    <definedName name="drf" localSheetId="4" hidden="1">#REF!</definedName>
    <definedName name="drf" localSheetId="5" hidden="1">#REF!</definedName>
    <definedName name="drf" hidden="1">#REF!</definedName>
    <definedName name="ds" localSheetId="0" hidden="1">{#N/A,#N/A,FALSE,"Chi tiÆt"}</definedName>
    <definedName name="ds" localSheetId="1" hidden="1">{#N/A,#N/A,FALSE,"Chi tiÆt"}</definedName>
    <definedName name="ds" localSheetId="4" hidden="1">{#N/A,#N/A,FALSE,"Chi tiÆt"}</definedName>
    <definedName name="ds" localSheetId="5" hidden="1">{#N/A,#N/A,FALSE,"Chi tiÆt"}</definedName>
    <definedName name="ds" hidden="1">{#N/A,#N/A,FALSE,"Chi tiÆt"}</definedName>
    <definedName name="dsh" localSheetId="0" hidden="1">#REF!</definedName>
    <definedName name="dsh" localSheetId="1" hidden="1">#REF!</definedName>
    <definedName name="dsh" localSheetId="2" hidden="1">#REF!</definedName>
    <definedName name="dsh" localSheetId="3" hidden="1">#REF!</definedName>
    <definedName name="dsh" localSheetId="4" hidden="1">#REF!</definedName>
    <definedName name="dsh" localSheetId="5" hidden="1">#REF!</definedName>
    <definedName name="dsh" hidden="1">#REF!</definedName>
    <definedName name="DWPRICE" localSheetId="0" hidden="1">[2]Quantity!#REF!</definedName>
    <definedName name="DWPRICE" localSheetId="1" hidden="1">[2]Quantity!#REF!</definedName>
    <definedName name="DWPRICE" localSheetId="2" hidden="1">[2]Quantity!#REF!</definedName>
    <definedName name="DWPRICE" localSheetId="3" hidden="1">[2]Quantity!#REF!</definedName>
    <definedName name="DWPRICE" localSheetId="4" hidden="1">[2]Quantity!#REF!</definedName>
    <definedName name="DWPRICE" localSheetId="5" hidden="1">[2]Quantity!#REF!</definedName>
    <definedName name="DWPRICE" hidden="1">[2]Quantity!#REF!</definedName>
    <definedName name="fasf" localSheetId="0" hidden="1">{"'Sheet1'!$L$16"}</definedName>
    <definedName name="fasf" localSheetId="1" hidden="1">{"'Sheet1'!$L$16"}</definedName>
    <definedName name="fasf" localSheetId="2" hidden="1">{"'Sheet1'!$L$16"}</definedName>
    <definedName name="fasf" localSheetId="3" hidden="1">{"'Sheet1'!$L$16"}</definedName>
    <definedName name="fasf" localSheetId="4" hidden="1">{"'Sheet1'!$L$16"}</definedName>
    <definedName name="fasf" localSheetId="5" hidden="1">{"'Sheet1'!$L$16"}</definedName>
    <definedName name="fasf" hidden="1">{"'Sheet1'!$L$16"}</definedName>
    <definedName name="FCode" localSheetId="0" hidden="1">#REF!</definedName>
    <definedName name="FCode" localSheetId="2" hidden="1">#REF!</definedName>
    <definedName name="FCode" localSheetId="3" hidden="1">#REF!</definedName>
    <definedName name="FCode" localSheetId="4" hidden="1">#REF!</definedName>
    <definedName name="FCode" localSheetId="5" hidden="1">#REF!</definedName>
    <definedName name="FCode" hidden="1">#REF!</definedName>
    <definedName name="fsdfdsf" localSheetId="0" hidden="1">{"'Sheet1'!$L$16"}</definedName>
    <definedName name="fsdfdsf" localSheetId="1" hidden="1">{"'Sheet1'!$L$16"}</definedName>
    <definedName name="fsdfdsf" localSheetId="2" hidden="1">{"'Sheet1'!$L$16"}</definedName>
    <definedName name="fsdfdsf" localSheetId="3" hidden="1">{"'Sheet1'!$L$16"}</definedName>
    <definedName name="fsdfdsf" localSheetId="4" hidden="1">{"'Sheet1'!$L$16"}</definedName>
    <definedName name="fsdfdsf" localSheetId="5" hidden="1">{"'Sheet1'!$L$16"}</definedName>
    <definedName name="fsdfdsf" hidden="1">{"'Sheet1'!$L$16"}</definedName>
    <definedName name="g" localSheetId="0" hidden="1">{"'Sheet1'!$L$16"}</definedName>
    <definedName name="g" localSheetId="1" hidden="1">{"'Sheet1'!$L$16"}</definedName>
    <definedName name="g" localSheetId="2" hidden="1">{"'Sheet1'!$L$16"}</definedName>
    <definedName name="g" localSheetId="3" hidden="1">{"'Sheet1'!$L$16"}</definedName>
    <definedName name="g" localSheetId="4" hidden="1">{"'Sheet1'!$L$16"}</definedName>
    <definedName name="g" localSheetId="5" hidden="1">{"'Sheet1'!$L$16"}</definedName>
    <definedName name="g" hidden="1">{"'Sheet1'!$L$16"}</definedName>
    <definedName name="gdgd" hidden="1">#N/A</definedName>
    <definedName name="gfdgdfgd" hidden="1">#N/A</definedName>
    <definedName name="ggdgd" hidden="1">#N/A</definedName>
    <definedName name="ggsdg" hidden="1">#N/A</definedName>
    <definedName name="ggsf" hidden="1">#N/A</definedName>
    <definedName name="gsgsg" hidden="1">#N/A</definedName>
    <definedName name="gsgsgs" hidden="1">#N/A</definedName>
    <definedName name="h" localSheetId="0" hidden="1">{"'Sheet1'!$L$16"}</definedName>
    <definedName name="h" localSheetId="1" hidden="1">{"'Sheet1'!$L$16"}</definedName>
    <definedName name="h" localSheetId="2" hidden="1">{"'Sheet1'!$L$16"}</definedName>
    <definedName name="h" localSheetId="3" hidden="1">{"'Sheet1'!$L$16"}</definedName>
    <definedName name="h" localSheetId="4" hidden="1">{"'Sheet1'!$L$16"}</definedName>
    <definedName name="h" localSheetId="5" hidden="1">{"'Sheet1'!$L$16"}</definedName>
    <definedName name="h" hidden="1">{"'Sheet1'!$L$16"}</definedName>
    <definedName name="HA" localSheetId="0" hidden="1">#REF!</definedName>
    <definedName name="HA" localSheetId="2" hidden="1">#REF!</definedName>
    <definedName name="HA" localSheetId="3" hidden="1">#REF!</definedName>
    <definedName name="HA" localSheetId="4" hidden="1">#REF!</definedName>
    <definedName name="HA" localSheetId="5" hidden="1">#REF!</definedName>
    <definedName name="HA" hidden="1">#REF!</definedName>
    <definedName name="HANG" localSheetId="0" hidden="1">{#N/A,#N/A,FALSE,"Chi tiÆt"}</definedName>
    <definedName name="HANG" localSheetId="1" hidden="1">{#N/A,#N/A,FALSE,"Chi tiÆt"}</definedName>
    <definedName name="HANG" localSheetId="4" hidden="1">{#N/A,#N/A,FALSE,"Chi tiÆt"}</definedName>
    <definedName name="HANG" localSheetId="5" hidden="1">{#N/A,#N/A,FALSE,"Chi tiÆt"}</definedName>
    <definedName name="HANG" hidden="1">{#N/A,#N/A,FALSE,"Chi tiÆt"}</definedName>
    <definedName name="hanh" localSheetId="0" hidden="1">{"'Sheet1'!$L$16"}</definedName>
    <definedName name="hanh" localSheetId="1" hidden="1">{"'Sheet1'!$L$16"}</definedName>
    <definedName name="hanh" localSheetId="2" hidden="1">{"'Sheet1'!$L$16"}</definedName>
    <definedName name="hanh" localSheetId="3" hidden="1">{"'Sheet1'!$L$16"}</definedName>
    <definedName name="hanh" localSheetId="4" hidden="1">{"'Sheet1'!$L$16"}</definedName>
    <definedName name="hanh" localSheetId="5" hidden="1">{"'Sheet1'!$L$16"}</definedName>
    <definedName name="hanh" hidden="1">{"'Sheet1'!$L$16"}</definedName>
    <definedName name="HiddenRows" localSheetId="0" hidden="1">#REF!</definedName>
    <definedName name="HiddenRows" localSheetId="2" hidden="1">#REF!</definedName>
    <definedName name="HiddenRows" localSheetId="3" hidden="1">#REF!</definedName>
    <definedName name="HiddenRows" localSheetId="4" hidden="1">#REF!</definedName>
    <definedName name="HiddenRows" localSheetId="5" hidden="1">#REF!</definedName>
    <definedName name="HiddenRows" hidden="1">#REF!</definedName>
    <definedName name="HIHIHIHOI" localSheetId="0" hidden="1">{"'Sheet1'!$L$16"}</definedName>
    <definedName name="HIHIHIHOI" localSheetId="1" hidden="1">{"'Sheet1'!$L$16"}</definedName>
    <definedName name="HIHIHIHOI" localSheetId="2" hidden="1">{"'Sheet1'!$L$16"}</definedName>
    <definedName name="HIHIHIHOI" localSheetId="3" hidden="1">{"'Sheet1'!$L$16"}</definedName>
    <definedName name="HIHIHIHOI" localSheetId="4" hidden="1">{"'Sheet1'!$L$16"}</definedName>
    <definedName name="HIHIHIHOI" localSheetId="5" hidden="1">{"'Sheet1'!$L$16"}</definedName>
    <definedName name="HIHIHIHOI" hidden="1">{"'Sheet1'!$L$16"}</definedName>
    <definedName name="HJKL" localSheetId="0" hidden="1">{"'Sheet1'!$L$16"}</definedName>
    <definedName name="HJKL" localSheetId="1" hidden="1">{"'Sheet1'!$L$16"}</definedName>
    <definedName name="HJKL" localSheetId="2" hidden="1">{"'Sheet1'!$L$16"}</definedName>
    <definedName name="HJKL" localSheetId="3" hidden="1">{"'Sheet1'!$L$16"}</definedName>
    <definedName name="HJKL" localSheetId="4" hidden="1">{"'Sheet1'!$L$16"}</definedName>
    <definedName name="HJKL" localSheetId="5" hidden="1">{"'Sheet1'!$L$16"}</definedName>
    <definedName name="HJKL" hidden="1">{"'Sheet1'!$L$16"}</definedName>
    <definedName name="htlm" localSheetId="0" hidden="1">{"'Sheet1'!$L$16"}</definedName>
    <definedName name="htlm" localSheetId="1" hidden="1">{"'Sheet1'!$L$16"}</definedName>
    <definedName name="htlm" localSheetId="2" hidden="1">{"'Sheet1'!$L$16"}</definedName>
    <definedName name="htlm" localSheetId="3" hidden="1">{"'Sheet1'!$L$16"}</definedName>
    <definedName name="htlm" localSheetId="4" hidden="1">{"'Sheet1'!$L$16"}</definedName>
    <definedName name="htlm" localSheetId="5" hidden="1">{"'Sheet1'!$L$16"}</definedName>
    <definedName name="htlm" hidden="1">{"'Sheet1'!$L$16"}</definedName>
    <definedName name="HTML_CodePage" hidden="1">950</definedName>
    <definedName name="HTML_Control" localSheetId="0" hidden="1">{"'Sheet1'!$L$16"}</definedName>
    <definedName name="HTML_Control" localSheetId="1" hidden="1">{"'Sheet1'!$L$16"}</definedName>
    <definedName name="HTML_Control" localSheetId="2" hidden="1">{"'Sheet1'!$L$16"}</definedName>
    <definedName name="HTML_Control" localSheetId="3" hidden="1">{"'Sheet1'!$L$16"}</definedName>
    <definedName name="HTML_Control" localSheetId="4" hidden="1">{"'Sheet1'!$L$16"}</definedName>
    <definedName name="HTML_Control" localSheetId="5" hidden="1">{"'Sheet1'!$L$16"}</definedName>
    <definedName name="HTML_Control" hidden="1">{"'Sheet1'!$L$16"}</definedName>
    <definedName name="HTML_Controlmoi" localSheetId="0" hidden="1">{"'Sheet1'!$L$16"}</definedName>
    <definedName name="HTML_Controlmoi" localSheetId="1" hidden="1">{"'Sheet1'!$L$16"}</definedName>
    <definedName name="HTML_Controlmoi" localSheetId="2" hidden="1">{"'Sheet1'!$L$16"}</definedName>
    <definedName name="HTML_Controlmoi" localSheetId="3" hidden="1">{"'Sheet1'!$L$16"}</definedName>
    <definedName name="HTML_Controlmoi" localSheetId="4" hidden="1">{"'Sheet1'!$L$16"}</definedName>
    <definedName name="HTML_Controlmoi" localSheetId="5" hidden="1">{"'Sheet1'!$L$16"}</definedName>
    <definedName name="HTML_Controlmoi"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PathFilemoi" hidden="1">"C:\2689\Q\國內\00q3961台化龍德PTA3建造\MyHTML.htm"</definedName>
    <definedName name="HTML_Title" hidden="1">"00Q3961-SUM"</definedName>
    <definedName name="hu" localSheetId="0" hidden="1">{"'Sheet1'!$L$16"}</definedName>
    <definedName name="hu" localSheetId="1" hidden="1">{"'Sheet1'!$L$16"}</definedName>
    <definedName name="hu" localSheetId="2" hidden="1">{"'Sheet1'!$L$16"}</definedName>
    <definedName name="hu" localSheetId="3" hidden="1">{"'Sheet1'!$L$16"}</definedName>
    <definedName name="hu" localSheetId="4" hidden="1">{"'Sheet1'!$L$16"}</definedName>
    <definedName name="hu" localSheetId="5" hidden="1">{"'Sheet1'!$L$16"}</definedName>
    <definedName name="hu" hidden="1">{"'Sheet1'!$L$16"}</definedName>
    <definedName name="HUU" localSheetId="0" hidden="1">{"'Sheet1'!$L$16"}</definedName>
    <definedName name="HUU" localSheetId="1" hidden="1">{"'Sheet1'!$L$16"}</definedName>
    <definedName name="HUU" localSheetId="2" hidden="1">{"'Sheet1'!$L$16"}</definedName>
    <definedName name="HUU" localSheetId="3" hidden="1">{"'Sheet1'!$L$16"}</definedName>
    <definedName name="HUU" localSheetId="4" hidden="1">{"'Sheet1'!$L$16"}</definedName>
    <definedName name="HUU" localSheetId="5" hidden="1">{"'Sheet1'!$L$16"}</definedName>
    <definedName name="HUU" hidden="1">{"'Sheet1'!$L$16"}</definedName>
    <definedName name="huy" localSheetId="0" hidden="1">{"'Sheet1'!$L$16"}</definedName>
    <definedName name="huy" localSheetId="1" hidden="1">{"'Sheet1'!$L$16"}</definedName>
    <definedName name="huy" localSheetId="2" hidden="1">{"'Sheet1'!$L$16"}</definedName>
    <definedName name="huy" localSheetId="3" hidden="1">{"'Sheet1'!$L$16"}</definedName>
    <definedName name="huy" localSheetId="4" hidden="1">{"'Sheet1'!$L$16"}</definedName>
    <definedName name="huy" localSheetId="5" hidden="1">{"'Sheet1'!$L$16"}</definedName>
    <definedName name="huy" hidden="1">{"'Sheet1'!$L$16"}</definedName>
    <definedName name="huymoi" localSheetId="0" hidden="1">{"'Sheet1'!$L$16"}</definedName>
    <definedName name="huymoi" localSheetId="1" hidden="1">{"'Sheet1'!$L$16"}</definedName>
    <definedName name="huymoi" localSheetId="2" hidden="1">{"'Sheet1'!$L$16"}</definedName>
    <definedName name="huymoi" localSheetId="3" hidden="1">{"'Sheet1'!$L$16"}</definedName>
    <definedName name="huymoi" localSheetId="4" hidden="1">{"'Sheet1'!$L$16"}</definedName>
    <definedName name="huymoi" localSheetId="5" hidden="1">{"'Sheet1'!$L$16"}</definedName>
    <definedName name="huymoi" hidden="1">{"'Sheet1'!$L$16"}</definedName>
    <definedName name="j" localSheetId="0" hidden="1">{"'Sheet1'!$L$16"}</definedName>
    <definedName name="j" localSheetId="1" hidden="1">{"'Sheet1'!$L$16"}</definedName>
    <definedName name="j" localSheetId="4" hidden="1">{"'Sheet1'!$L$16"}</definedName>
    <definedName name="j" localSheetId="5" hidden="1">{"'Sheet1'!$L$16"}</definedName>
    <definedName name="j" hidden="1">{"'Sheet1'!$L$16"}</definedName>
    <definedName name="jkjk" localSheetId="0" hidden="1">{"'Sheet1'!$L$16"}</definedName>
    <definedName name="jkjk" localSheetId="1" hidden="1">{"'Sheet1'!$L$16"}</definedName>
    <definedName name="jkjk" localSheetId="2" hidden="1">{"'Sheet1'!$L$16"}</definedName>
    <definedName name="jkjk" localSheetId="3" hidden="1">{"'Sheet1'!$L$16"}</definedName>
    <definedName name="jkjk" localSheetId="4" hidden="1">{"'Sheet1'!$L$16"}</definedName>
    <definedName name="jkjk" localSheetId="5" hidden="1">{"'Sheet1'!$L$16"}</definedName>
    <definedName name="jkjk" hidden="1">{"'Sheet1'!$L$16"}</definedName>
    <definedName name="k" localSheetId="0" hidden="1">{"'Sheet1'!$L$16"}</definedName>
    <definedName name="k" localSheetId="1" hidden="1">{"'Sheet1'!$L$16"}</definedName>
    <definedName name="k" localSheetId="4" hidden="1">{"'Sheet1'!$L$16"}</definedName>
    <definedName name="k" localSheetId="5" hidden="1">{"'Sheet1'!$L$16"}</definedName>
    <definedName name="k" hidden="1">{"'Sheet1'!$L$16"}</definedName>
    <definedName name="khongtruotgia" localSheetId="0" hidden="1">{"'Sheet1'!$L$16"}</definedName>
    <definedName name="khongtruotgia" localSheetId="1" hidden="1">{"'Sheet1'!$L$16"}</definedName>
    <definedName name="khongtruotgia" localSheetId="2" hidden="1">{"'Sheet1'!$L$16"}</definedName>
    <definedName name="khongtruotgia" localSheetId="3" hidden="1">{"'Sheet1'!$L$16"}</definedName>
    <definedName name="khongtruotgia" localSheetId="4" hidden="1">{"'Sheet1'!$L$16"}</definedName>
    <definedName name="khongtruotgia" localSheetId="5" hidden="1">{"'Sheet1'!$L$16"}</definedName>
    <definedName name="khongtruotgia" hidden="1">{"'Sheet1'!$L$16"}</definedName>
    <definedName name="ksbn" localSheetId="0" hidden="1">{"'Sheet1'!$L$16"}</definedName>
    <definedName name="ksbn" localSheetId="1" hidden="1">{"'Sheet1'!$L$16"}</definedName>
    <definedName name="ksbn" localSheetId="2" hidden="1">{"'Sheet1'!$L$16"}</definedName>
    <definedName name="ksbn" localSheetId="3" hidden="1">{"'Sheet1'!$L$16"}</definedName>
    <definedName name="ksbn" localSheetId="4" hidden="1">{"'Sheet1'!$L$16"}</definedName>
    <definedName name="ksbn" localSheetId="5" hidden="1">{"'Sheet1'!$L$16"}</definedName>
    <definedName name="ksbn" hidden="1">{"'Sheet1'!$L$16"}</definedName>
    <definedName name="kshn" localSheetId="0" hidden="1">{"'Sheet1'!$L$16"}</definedName>
    <definedName name="kshn" localSheetId="1" hidden="1">{"'Sheet1'!$L$16"}</definedName>
    <definedName name="kshn" localSheetId="2" hidden="1">{"'Sheet1'!$L$16"}</definedName>
    <definedName name="kshn" localSheetId="3" hidden="1">{"'Sheet1'!$L$16"}</definedName>
    <definedName name="kshn" localSheetId="4" hidden="1">{"'Sheet1'!$L$16"}</definedName>
    <definedName name="kshn" localSheetId="5" hidden="1">{"'Sheet1'!$L$16"}</definedName>
    <definedName name="kshn" hidden="1">{"'Sheet1'!$L$16"}</definedName>
    <definedName name="ksls" localSheetId="0" hidden="1">{"'Sheet1'!$L$16"}</definedName>
    <definedName name="ksls" localSheetId="1" hidden="1">{"'Sheet1'!$L$16"}</definedName>
    <definedName name="ksls" localSheetId="2" hidden="1">{"'Sheet1'!$L$16"}</definedName>
    <definedName name="ksls" localSheetId="3" hidden="1">{"'Sheet1'!$L$16"}</definedName>
    <definedName name="ksls" localSheetId="4" hidden="1">{"'Sheet1'!$L$16"}</definedName>
    <definedName name="ksls" localSheetId="5" hidden="1">{"'Sheet1'!$L$16"}</definedName>
    <definedName name="ksls" hidden="1">{"'Sheet1'!$L$16"}</definedName>
    <definedName name="l" localSheetId="0" hidden="1">{"'Sheet1'!$L$16"}</definedName>
    <definedName name="l" localSheetId="1" hidden="1">{"'Sheet1'!$L$16"}</definedName>
    <definedName name="l" localSheetId="4" hidden="1">{"'Sheet1'!$L$16"}</definedName>
    <definedName name="l" localSheetId="5" hidden="1">{"'Sheet1'!$L$16"}</definedName>
    <definedName name="l" hidden="1">{"'Sheet1'!$L$16"}</definedName>
    <definedName name="lam" localSheetId="0" hidden="1">{"'Sheet1'!$L$16"}</definedName>
    <definedName name="lam" localSheetId="1" hidden="1">{"'Sheet1'!$L$16"}</definedName>
    <definedName name="lam" localSheetId="2" hidden="1">{"'Sheet1'!$L$16"}</definedName>
    <definedName name="lam" localSheetId="3" hidden="1">{"'Sheet1'!$L$16"}</definedName>
    <definedName name="lam" localSheetId="4" hidden="1">{"'Sheet1'!$L$16"}</definedName>
    <definedName name="lam" localSheetId="5" hidden="1">{"'Sheet1'!$L$16"}</definedName>
    <definedName name="lam" hidden="1">{"'Sheet1'!$L$16"}</definedName>
    <definedName name="langson" localSheetId="0" hidden="1">{"'Sheet1'!$L$16"}</definedName>
    <definedName name="langson" localSheetId="1" hidden="1">{"'Sheet1'!$L$16"}</definedName>
    <definedName name="langson" localSheetId="2" hidden="1">{"'Sheet1'!$L$16"}</definedName>
    <definedName name="langson" localSheetId="3" hidden="1">{"'Sheet1'!$L$16"}</definedName>
    <definedName name="langson" localSheetId="4" hidden="1">{"'Sheet1'!$L$16"}</definedName>
    <definedName name="langson" localSheetId="5" hidden="1">{"'Sheet1'!$L$16"}</definedName>
    <definedName name="langson" hidden="1">{"'Sheet1'!$L$16"}</definedName>
    <definedName name="linh" localSheetId="0" hidden="1">{"'Sheet1'!$L$16"}</definedName>
    <definedName name="linh" localSheetId="1" hidden="1">{"'Sheet1'!$L$16"}</definedName>
    <definedName name="linh" localSheetId="2" hidden="1">{"'Sheet1'!$L$16"}</definedName>
    <definedName name="linh" localSheetId="3" hidden="1">{"'Sheet1'!$L$16"}</definedName>
    <definedName name="linh" localSheetId="4" hidden="1">{"'Sheet1'!$L$16"}</definedName>
    <definedName name="linh" localSheetId="5" hidden="1">{"'Sheet1'!$L$16"}</definedName>
    <definedName name="linh" hidden="1">{"'Sheet1'!$L$16"}</definedName>
    <definedName name="lk" localSheetId="0" hidden="1">#REF!</definedName>
    <definedName name="lk" localSheetId="2" hidden="1">#REF!</definedName>
    <definedName name="lk" localSheetId="3" hidden="1">#REF!</definedName>
    <definedName name="lk" localSheetId="4" hidden="1">#REF!</definedName>
    <definedName name="lk" localSheetId="5" hidden="1">#REF!</definedName>
    <definedName name="lk" hidden="1">#REF!</definedName>
    <definedName name="m" localSheetId="0" hidden="1">{"'Sheet1'!$L$16"}</definedName>
    <definedName name="m" localSheetId="1" hidden="1">{"'Sheet1'!$L$16"}</definedName>
    <definedName name="m" localSheetId="2" hidden="1">{"'Sheet1'!$L$16"}</definedName>
    <definedName name="m" localSheetId="3" hidden="1">{"'Sheet1'!$L$16"}</definedName>
    <definedName name="m" localSheetId="4" hidden="1">{"'Sheet1'!$L$16"}</definedName>
    <definedName name="m" localSheetId="5" hidden="1">{"'Sheet1'!$L$16"}</definedName>
    <definedName name="m" hidden="1">{"'Sheet1'!$L$16"}</definedName>
    <definedName name="mo" localSheetId="0" hidden="1">{"'Sheet1'!$L$16"}</definedName>
    <definedName name="mo" localSheetId="1" hidden="1">{"'Sheet1'!$L$16"}</definedName>
    <definedName name="mo" localSheetId="2" hidden="1">{"'Sheet1'!$L$16"}</definedName>
    <definedName name="mo" localSheetId="3" hidden="1">{"'Sheet1'!$L$16"}</definedName>
    <definedName name="mo" localSheetId="4" hidden="1">{"'Sheet1'!$L$16"}</definedName>
    <definedName name="mo" localSheetId="5" hidden="1">{"'Sheet1'!$L$16"}</definedName>
    <definedName name="mo" hidden="1">{"'Sheet1'!$L$16"}</definedName>
    <definedName name="moi" localSheetId="0" hidden="1">{"'Sheet1'!$L$16"}</definedName>
    <definedName name="moi" localSheetId="1" hidden="1">{"'Sheet1'!$L$16"}</definedName>
    <definedName name="moi" localSheetId="2" hidden="1">{"'Sheet1'!$L$16"}</definedName>
    <definedName name="moi" localSheetId="3" hidden="1">{"'Sheet1'!$L$16"}</definedName>
    <definedName name="moi" localSheetId="4" hidden="1">{"'Sheet1'!$L$16"}</definedName>
    <definedName name="moi" localSheetId="5" hidden="1">{"'Sheet1'!$L$16"}</definedName>
    <definedName name="moi" hidden="1">{"'Sheet1'!$L$16"}</definedName>
    <definedName name="mvac" localSheetId="0" hidden="1">{"'Sheet1'!$L$16"}</definedName>
    <definedName name="mvac" localSheetId="1" hidden="1">{"'Sheet1'!$L$16"}</definedName>
    <definedName name="mvac" localSheetId="2" hidden="1">{"'Sheet1'!$L$16"}</definedName>
    <definedName name="mvac" localSheetId="3" hidden="1">{"'Sheet1'!$L$16"}</definedName>
    <definedName name="mvac" localSheetId="4" hidden="1">{"'Sheet1'!$L$16"}</definedName>
    <definedName name="mvac" localSheetId="5" hidden="1">{"'Sheet1'!$L$16"}</definedName>
    <definedName name="mvac" hidden="1">{"'Sheet1'!$L$16"}</definedName>
    <definedName name="n" localSheetId="0" hidden="1">{"'Sheet1'!$L$16"}</definedName>
    <definedName name="n" localSheetId="1" hidden="1">{"'Sheet1'!$L$16"}</definedName>
    <definedName name="n" localSheetId="4" hidden="1">{"'Sheet1'!$L$16"}</definedName>
    <definedName name="n" localSheetId="5" hidden="1">{"'Sheet1'!$L$16"}</definedName>
    <definedName name="n" hidden="1">{"'Sheet1'!$L$16"}</definedName>
    <definedName name="new" localSheetId="0" hidden="1">{"'Sheet1'!$L$16"}</definedName>
    <definedName name="new" localSheetId="1" hidden="1">{"'Sheet1'!$L$16"}</definedName>
    <definedName name="new" localSheetId="2" hidden="1">{"'Sheet1'!$L$16"}</definedName>
    <definedName name="new" localSheetId="3" hidden="1">{"'Sheet1'!$L$16"}</definedName>
    <definedName name="new" localSheetId="4" hidden="1">{"'Sheet1'!$L$16"}</definedName>
    <definedName name="new" localSheetId="5" hidden="1">{"'Sheet1'!$L$16"}</definedName>
    <definedName name="new" hidden="1">{"'Sheet1'!$L$16"}</definedName>
    <definedName name="NUOCHKHOAN" localSheetId="0" hidden="1">{"'Sheet1'!$L$16"}</definedName>
    <definedName name="NUOCHKHOAN" localSheetId="1" hidden="1">{"'Sheet1'!$L$16"}</definedName>
    <definedName name="NUOCHKHOAN" localSheetId="2" hidden="1">{"'Sheet1'!$L$16"}</definedName>
    <definedName name="NUOCHKHOAN" localSheetId="3" hidden="1">{"'Sheet1'!$L$16"}</definedName>
    <definedName name="NUOCHKHOAN" localSheetId="4" hidden="1">{"'Sheet1'!$L$16"}</definedName>
    <definedName name="NUOCHKHOAN" localSheetId="5" hidden="1">{"'Sheet1'!$L$16"}</definedName>
    <definedName name="NUOCHKHOAN" hidden="1">{"'Sheet1'!$L$16"}</definedName>
    <definedName name="NUOCHKHOANMOI" localSheetId="0" hidden="1">{"'Sheet1'!$L$16"}</definedName>
    <definedName name="NUOCHKHOANMOI" localSheetId="1" hidden="1">{"'Sheet1'!$L$16"}</definedName>
    <definedName name="NUOCHKHOANMOI" localSheetId="2" hidden="1">{"'Sheet1'!$L$16"}</definedName>
    <definedName name="NUOCHKHOANMOI" localSheetId="3" hidden="1">{"'Sheet1'!$L$16"}</definedName>
    <definedName name="NUOCHKHOANMOI" localSheetId="4" hidden="1">{"'Sheet1'!$L$16"}</definedName>
    <definedName name="NUOCHKHOANMOI" localSheetId="5" hidden="1">{"'Sheet1'!$L$16"}</definedName>
    <definedName name="NUOCHKHOANMOI" hidden="1">{"'Sheet1'!$L$16"}</definedName>
    <definedName name="OrderTable" localSheetId="0" hidden="1">#REF!</definedName>
    <definedName name="OrderTable" localSheetId="2" hidden="1">#REF!</definedName>
    <definedName name="OrderTable" localSheetId="3" hidden="1">#REF!</definedName>
    <definedName name="OrderTable" localSheetId="4" hidden="1">#REF!</definedName>
    <definedName name="OrderTable" localSheetId="5" hidden="1">#REF!</definedName>
    <definedName name="OrderTable" hidden="1">#REF!</definedName>
    <definedName name="PAIII_" localSheetId="0" hidden="1">{"'Sheet1'!$L$16"}</definedName>
    <definedName name="PAIII_" localSheetId="1" hidden="1">{"'Sheet1'!$L$16"}</definedName>
    <definedName name="PAIII_" localSheetId="2" hidden="1">{"'Sheet1'!$L$16"}</definedName>
    <definedName name="PAIII_" localSheetId="3" hidden="1">{"'Sheet1'!$L$16"}</definedName>
    <definedName name="PAIII_" localSheetId="4" hidden="1">{"'Sheet1'!$L$16"}</definedName>
    <definedName name="PAIII_" localSheetId="5" hidden="1">{"'Sheet1'!$L$16"}</definedName>
    <definedName name="PAIII_" hidden="1">{"'Sheet1'!$L$16"}</definedName>
    <definedName name="PMS" localSheetId="0" hidden="1">{"'Sheet1'!$L$16"}</definedName>
    <definedName name="PMS" localSheetId="1" hidden="1">{"'Sheet1'!$L$16"}</definedName>
    <definedName name="PMS" localSheetId="2" hidden="1">{"'Sheet1'!$L$16"}</definedName>
    <definedName name="PMS" localSheetId="3" hidden="1">{"'Sheet1'!$L$16"}</definedName>
    <definedName name="PMS" localSheetId="4" hidden="1">{"'Sheet1'!$L$16"}</definedName>
    <definedName name="PMS" localSheetId="5" hidden="1">{"'Sheet1'!$L$16"}</definedName>
    <definedName name="PMS" hidden="1">{"'Sheet1'!$L$16"}</definedName>
    <definedName name="_xlnm.Print_Area" localSheetId="0">'1. DC KHDTC 21-25'!$A$1:$G$25</definedName>
    <definedName name="_xlnm.Print_Area" localSheetId="1">'2.DC chua pbo chi tiet'!$A$1:$G$15</definedName>
    <definedName name="_xlnm.Print_Area" localSheetId="2">'3. NSDP BS cho chi DTPT'!$A$1:$K$135</definedName>
    <definedName name="_xlnm.Print_Area" localSheetId="3">'4.NSĐP'!$A$1:$P$58</definedName>
    <definedName name="_xlnm.Print_Area" localSheetId="4">'5. tang thu NSĐP'!$A$1:$Q$43</definedName>
    <definedName name="_xlnm.Print_Area" localSheetId="5">'6. sắp xếp trụ sở'!$A$1:$S$20</definedName>
    <definedName name="_xlnm.Print_Area" localSheetId="6">'Cao toc'!$A$1:$G$21</definedName>
    <definedName name="_xlnm.Print_Titles" localSheetId="0">'1. DC KHDTC 21-25'!$6:$7</definedName>
    <definedName name="_xlnm.Print_Titles" localSheetId="2">'3. NSDP BS cho chi DTPT'!$6:$13</definedName>
    <definedName name="_xlnm.Print_Titles" localSheetId="3">'4.NSĐP'!$6:$13</definedName>
    <definedName name="_xlnm.Print_Titles" localSheetId="4">'5. tang thu NSĐP'!$6:$11</definedName>
    <definedName name="_xlnm.Print_Titles" localSheetId="5">'6. sắp xếp trụ sở'!$6:$10</definedName>
    <definedName name="ProdForm" localSheetId="0" hidden="1">#REF!</definedName>
    <definedName name="ProdForm" localSheetId="1" hidden="1">#REF!</definedName>
    <definedName name="ProdForm" localSheetId="2" hidden="1">#REF!</definedName>
    <definedName name="ProdForm" localSheetId="3" hidden="1">#REF!</definedName>
    <definedName name="ProdForm" localSheetId="4" hidden="1">#REF!</definedName>
    <definedName name="ProdForm" localSheetId="5" hidden="1">#REF!</definedName>
    <definedName name="ProdForm" hidden="1">#REF!</definedName>
    <definedName name="Product" localSheetId="0" hidden="1">#REF!</definedName>
    <definedName name="Product" localSheetId="2" hidden="1">#REF!</definedName>
    <definedName name="Product" localSheetId="3" hidden="1">#REF!</definedName>
    <definedName name="Product" localSheetId="4" hidden="1">#REF!</definedName>
    <definedName name="Product" localSheetId="5" hidden="1">#REF!</definedName>
    <definedName name="Product" hidden="1">#REF!</definedName>
    <definedName name="RCArea" localSheetId="0" hidden="1">#REF!</definedName>
    <definedName name="RCArea" localSheetId="2" hidden="1">#REF!</definedName>
    <definedName name="RCArea" localSheetId="3" hidden="1">#REF!</definedName>
    <definedName name="RCArea" localSheetId="4" hidden="1">#REF!</definedName>
    <definedName name="RCArea" localSheetId="5" hidden="1">#REF!</definedName>
    <definedName name="RCArea" hidden="1">#REF!</definedName>
    <definedName name="Result21" localSheetId="0" hidden="1">{"'Sheet1'!$L$16"}</definedName>
    <definedName name="Result21" localSheetId="1" hidden="1">{"'Sheet1'!$L$16"}</definedName>
    <definedName name="Result21" localSheetId="2" hidden="1">{"'Sheet1'!$L$16"}</definedName>
    <definedName name="Result21" localSheetId="3" hidden="1">{"'Sheet1'!$L$16"}</definedName>
    <definedName name="Result21" localSheetId="4" hidden="1">{"'Sheet1'!$L$16"}</definedName>
    <definedName name="Result21" localSheetId="5" hidden="1">{"'Sheet1'!$L$16"}</definedName>
    <definedName name="Result21" hidden="1">{"'Sheet1'!$L$16"}</definedName>
    <definedName name="rtr" localSheetId="0" hidden="1">{"'Sheet1'!$L$16"}</definedName>
    <definedName name="rtr" localSheetId="1" hidden="1">{"'Sheet1'!$L$16"}</definedName>
    <definedName name="rtr" localSheetId="2" hidden="1">{"'Sheet1'!$L$16"}</definedName>
    <definedName name="rtr" localSheetId="3" hidden="1">{"'Sheet1'!$L$16"}</definedName>
    <definedName name="rtr" localSheetId="4" hidden="1">{"'Sheet1'!$L$16"}</definedName>
    <definedName name="rtr" localSheetId="5" hidden="1">{"'Sheet1'!$L$16"}</definedName>
    <definedName name="rtr" hidden="1">{"'Sheet1'!$L$16"}</definedName>
    <definedName name="sdf" localSheetId="0" hidden="1">{"'Sheet1'!$L$16"}</definedName>
    <definedName name="sdf" localSheetId="1" hidden="1">{"'Sheet1'!$L$16"}</definedName>
    <definedName name="sdf" localSheetId="2" hidden="1">{"'Sheet1'!$L$16"}</definedName>
    <definedName name="sdf" localSheetId="3" hidden="1">{"'Sheet1'!$L$16"}</definedName>
    <definedName name="sdf" localSheetId="4" hidden="1">{"'Sheet1'!$L$16"}</definedName>
    <definedName name="sdf" localSheetId="5" hidden="1">{"'Sheet1'!$L$16"}</definedName>
    <definedName name="sdf" hidden="1">{"'Sheet1'!$L$16"}</definedName>
    <definedName name="sgsgdd" hidden="1">#N/A</definedName>
    <definedName name="sgsgsgs" hidden="1">#N/A</definedName>
    <definedName name="SpecialPrice" localSheetId="0" hidden="1">#REF!</definedName>
    <definedName name="SpecialPrice" localSheetId="1" hidden="1">#REF!</definedName>
    <definedName name="SpecialPrice" localSheetId="2" hidden="1">#REF!</definedName>
    <definedName name="SpecialPrice" localSheetId="3" hidden="1">#REF!</definedName>
    <definedName name="SpecialPrice" localSheetId="4" hidden="1">#REF!</definedName>
    <definedName name="SpecialPrice" localSheetId="5" hidden="1">#REF!</definedName>
    <definedName name="SpecialPrice" hidden="1">#REF!</definedName>
    <definedName name="t" localSheetId="0" hidden="1">{"'Sheet1'!$L$16"}</definedName>
    <definedName name="t" localSheetId="1" hidden="1">{"'Sheet1'!$L$16"}</definedName>
    <definedName name="t" localSheetId="4" hidden="1">{"'Sheet1'!$L$16"}</definedName>
    <definedName name="t" localSheetId="5" hidden="1">{"'Sheet1'!$L$16"}</definedName>
    <definedName name="t" hidden="1">{"'Sheet1'!$L$16"}</definedName>
    <definedName name="tbl_ProdInfo" localSheetId="0" hidden="1">#REF!</definedName>
    <definedName name="tbl_ProdInfo" localSheetId="2" hidden="1">#REF!</definedName>
    <definedName name="tbl_ProdInfo" localSheetId="3" hidden="1">#REF!</definedName>
    <definedName name="tbl_ProdInfo" localSheetId="4" hidden="1">#REF!</definedName>
    <definedName name="tbl_ProdInfo" localSheetId="5" hidden="1">#REF!</definedName>
    <definedName name="tbl_ProdInfo" hidden="1">#REF!</definedName>
    <definedName name="tha" localSheetId="0" hidden="1">{"'Sheet1'!$L$16"}</definedName>
    <definedName name="tha" localSheetId="1" hidden="1">{"'Sheet1'!$L$16"}</definedName>
    <definedName name="tha" localSheetId="2" hidden="1">{"'Sheet1'!$L$16"}</definedName>
    <definedName name="tha" localSheetId="3" hidden="1">{"'Sheet1'!$L$16"}</definedName>
    <definedName name="tha" localSheetId="4" hidden="1">{"'Sheet1'!$L$16"}</definedName>
    <definedName name="tha" localSheetId="5" hidden="1">{"'Sheet1'!$L$16"}</definedName>
    <definedName name="tha" hidden="1">{"'Sheet1'!$L$16"}</definedName>
    <definedName name="THKP7YT" localSheetId="0" hidden="1">{"'Sheet1'!$L$16"}</definedName>
    <definedName name="THKP7YT" localSheetId="1" hidden="1">{"'Sheet1'!$L$16"}</definedName>
    <definedName name="THKP7YT" localSheetId="2" hidden="1">{"'Sheet1'!$L$16"}</definedName>
    <definedName name="THKP7YT" localSheetId="3" hidden="1">{"'Sheet1'!$L$16"}</definedName>
    <definedName name="THKP7YT" localSheetId="4" hidden="1">{"'Sheet1'!$L$16"}</definedName>
    <definedName name="THKP7YT" localSheetId="5" hidden="1">{"'Sheet1'!$L$16"}</definedName>
    <definedName name="THKP7YT" hidden="1">{"'Sheet1'!$L$16"}</definedName>
    <definedName name="thvlmoi" localSheetId="0" hidden="1">{"'Sheet1'!$L$16"}</definedName>
    <definedName name="thvlmoi" localSheetId="1" hidden="1">{"'Sheet1'!$L$16"}</definedName>
    <definedName name="thvlmoi" localSheetId="2" hidden="1">{"'Sheet1'!$L$16"}</definedName>
    <definedName name="thvlmoi" localSheetId="3" hidden="1">{"'Sheet1'!$L$16"}</definedName>
    <definedName name="thvlmoi" localSheetId="4" hidden="1">{"'Sheet1'!$L$16"}</definedName>
    <definedName name="thvlmoi" localSheetId="5" hidden="1">{"'Sheet1'!$L$16"}</definedName>
    <definedName name="thvlmoi" hidden="1">{"'Sheet1'!$L$16"}</definedName>
    <definedName name="thvlmoimoi" localSheetId="0" hidden="1">{"'Sheet1'!$L$16"}</definedName>
    <definedName name="thvlmoimoi" localSheetId="1" hidden="1">{"'Sheet1'!$L$16"}</definedName>
    <definedName name="thvlmoimoi" localSheetId="2" hidden="1">{"'Sheet1'!$L$16"}</definedName>
    <definedName name="thvlmoimoi" localSheetId="3" hidden="1">{"'Sheet1'!$L$16"}</definedName>
    <definedName name="thvlmoimoi" localSheetId="4" hidden="1">{"'Sheet1'!$L$16"}</definedName>
    <definedName name="thvlmoimoi" localSheetId="5" hidden="1">{"'Sheet1'!$L$16"}</definedName>
    <definedName name="thvlmoimoi" hidden="1">{"'Sheet1'!$L$16"}</definedName>
    <definedName name="ttttt" localSheetId="0" hidden="1">{"'Sheet1'!$L$16"}</definedName>
    <definedName name="ttttt" localSheetId="1" hidden="1">{"'Sheet1'!$L$16"}</definedName>
    <definedName name="ttttt" localSheetId="2" hidden="1">{"'Sheet1'!$L$16"}</definedName>
    <definedName name="ttttt" localSheetId="3" hidden="1">{"'Sheet1'!$L$16"}</definedName>
    <definedName name="ttttt" localSheetId="4" hidden="1">{"'Sheet1'!$L$16"}</definedName>
    <definedName name="ttttt" localSheetId="5" hidden="1">{"'Sheet1'!$L$16"}</definedName>
    <definedName name="ttttt" hidden="1">{"'Sheet1'!$L$16"}</definedName>
    <definedName name="TTTTTTTTT" localSheetId="0" hidden="1">{"'Sheet1'!$L$16"}</definedName>
    <definedName name="TTTTTTTTT" localSheetId="1" hidden="1">{"'Sheet1'!$L$16"}</definedName>
    <definedName name="TTTTTTTTT" localSheetId="2" hidden="1">{"'Sheet1'!$L$16"}</definedName>
    <definedName name="TTTTTTTTT" localSheetId="3" hidden="1">{"'Sheet1'!$L$16"}</definedName>
    <definedName name="TTTTTTTTT" localSheetId="4" hidden="1">{"'Sheet1'!$L$16"}</definedName>
    <definedName name="TTTTTTTTT" localSheetId="5" hidden="1">{"'Sheet1'!$L$16"}</definedName>
    <definedName name="TTTTTTTTT" hidden="1">{"'Sheet1'!$L$16"}</definedName>
    <definedName name="ttttttttttt" localSheetId="0" hidden="1">{"'Sheet1'!$L$16"}</definedName>
    <definedName name="ttttttttttt" localSheetId="1" hidden="1">{"'Sheet1'!$L$16"}</definedName>
    <definedName name="ttttttttttt" localSheetId="2" hidden="1">{"'Sheet1'!$L$16"}</definedName>
    <definedName name="ttttttttttt" localSheetId="3" hidden="1">{"'Sheet1'!$L$16"}</definedName>
    <definedName name="ttttttttttt" localSheetId="4" hidden="1">{"'Sheet1'!$L$16"}</definedName>
    <definedName name="ttttttttttt" localSheetId="5" hidden="1">{"'Sheet1'!$L$16"}</definedName>
    <definedName name="ttttttttttt" hidden="1">{"'Sheet1'!$L$16"}</definedName>
    <definedName name="tuyennhanh" localSheetId="0" hidden="1">{"'Sheet1'!$L$16"}</definedName>
    <definedName name="tuyennhanh" localSheetId="1" hidden="1">{"'Sheet1'!$L$16"}</definedName>
    <definedName name="tuyennhanh" localSheetId="2" hidden="1">{"'Sheet1'!$L$16"}</definedName>
    <definedName name="tuyennhanh" localSheetId="3" hidden="1">{"'Sheet1'!$L$16"}</definedName>
    <definedName name="tuyennhanh" localSheetId="4" hidden="1">{"'Sheet1'!$L$16"}</definedName>
    <definedName name="tuyennhanh" localSheetId="5" hidden="1">{"'Sheet1'!$L$16"}</definedName>
    <definedName name="tuyennhanh" hidden="1">{"'Sheet1'!$L$16"}</definedName>
    <definedName name="u" localSheetId="0" hidden="1">{"'Sheet1'!$L$16"}</definedName>
    <definedName name="u" localSheetId="1" hidden="1">{"'Sheet1'!$L$16"}</definedName>
    <definedName name="u" localSheetId="2" hidden="1">{"'Sheet1'!$L$16"}</definedName>
    <definedName name="u" localSheetId="3" hidden="1">{"'Sheet1'!$L$16"}</definedName>
    <definedName name="u" localSheetId="4" hidden="1">{"'Sheet1'!$L$16"}</definedName>
    <definedName name="u" localSheetId="5" hidden="1">{"'Sheet1'!$L$16"}</definedName>
    <definedName name="u" hidden="1">{"'Sheet1'!$L$16"}</definedName>
    <definedName name="ư" localSheetId="0" hidden="1">{"'Sheet1'!$L$16"}</definedName>
    <definedName name="ư" localSheetId="1" hidden="1">{"'Sheet1'!$L$16"}</definedName>
    <definedName name="ư" localSheetId="2" hidden="1">{"'Sheet1'!$L$16"}</definedName>
    <definedName name="ư" localSheetId="3" hidden="1">{"'Sheet1'!$L$16"}</definedName>
    <definedName name="ư" localSheetId="4" hidden="1">{"'Sheet1'!$L$16"}</definedName>
    <definedName name="ư" localSheetId="5" hidden="1">{"'Sheet1'!$L$16"}</definedName>
    <definedName name="ư" hidden="1">{"'Sheet1'!$L$16"}</definedName>
    <definedName name="v" localSheetId="0" hidden="1">{"'Sheet1'!$L$16"}</definedName>
    <definedName name="v" localSheetId="1" hidden="1">{"'Sheet1'!$L$16"}</definedName>
    <definedName name="v" localSheetId="2" hidden="1">{"'Sheet1'!$L$16"}</definedName>
    <definedName name="v" localSheetId="3" hidden="1">{"'Sheet1'!$L$16"}</definedName>
    <definedName name="v" localSheetId="4" hidden="1">{"'Sheet1'!$L$16"}</definedName>
    <definedName name="v" localSheetId="5" hidden="1">{"'Sheet1'!$L$16"}</definedName>
    <definedName name="v" hidden="1">{"'Sheet1'!$L$16"}</definedName>
    <definedName name="VATM" localSheetId="0" hidden="1">{"'Sheet1'!$L$16"}</definedName>
    <definedName name="VATM" localSheetId="1" hidden="1">{"'Sheet1'!$L$16"}</definedName>
    <definedName name="VATM" localSheetId="2" hidden="1">{"'Sheet1'!$L$16"}</definedName>
    <definedName name="VATM" localSheetId="3" hidden="1">{"'Sheet1'!$L$16"}</definedName>
    <definedName name="VATM" localSheetId="4" hidden="1">{"'Sheet1'!$L$16"}</definedName>
    <definedName name="VATM" localSheetId="5" hidden="1">{"'Sheet1'!$L$16"}</definedName>
    <definedName name="VATM" hidden="1">{"'Sheet1'!$L$16"}</definedName>
    <definedName name="vcoto" localSheetId="0" hidden="1">{"'Sheet1'!$L$16"}</definedName>
    <definedName name="vcoto" localSheetId="1" hidden="1">{"'Sheet1'!$L$16"}</definedName>
    <definedName name="vcoto" localSheetId="2" hidden="1">{"'Sheet1'!$L$16"}</definedName>
    <definedName name="vcoto" localSheetId="3" hidden="1">{"'Sheet1'!$L$16"}</definedName>
    <definedName name="vcoto" localSheetId="4" hidden="1">{"'Sheet1'!$L$16"}</definedName>
    <definedName name="vcoto" localSheetId="5" hidden="1">{"'Sheet1'!$L$16"}</definedName>
    <definedName name="vcoto" hidden="1">{"'Sheet1'!$L$16"}</definedName>
    <definedName name="Viet" localSheetId="0" hidden="1">{"'Sheet1'!$L$16"}</definedName>
    <definedName name="Viet" localSheetId="1" hidden="1">{"'Sheet1'!$L$16"}</definedName>
    <definedName name="Viet" localSheetId="2" hidden="1">{"'Sheet1'!$L$16"}</definedName>
    <definedName name="Viet" localSheetId="3" hidden="1">{"'Sheet1'!$L$16"}</definedName>
    <definedName name="Viet" localSheetId="4" hidden="1">{"'Sheet1'!$L$16"}</definedName>
    <definedName name="Viet" localSheetId="5" hidden="1">{"'Sheet1'!$L$16"}</definedName>
    <definedName name="Viet" hidden="1">{"'Sheet1'!$L$16"}</definedName>
    <definedName name="wrn.aaa." localSheetId="0" hidden="1">{#N/A,#N/A,FALSE,"Sheet1";#N/A,#N/A,FALSE,"Sheet1";#N/A,#N/A,FALSE,"Sheet1"}</definedName>
    <definedName name="wrn.aaa." localSheetId="1" hidden="1">{#N/A,#N/A,FALSE,"Sheet1";#N/A,#N/A,FALSE,"Sheet1";#N/A,#N/A,FALSE,"Sheet1"}</definedName>
    <definedName name="wrn.aaa." localSheetId="4" hidden="1">{#N/A,#N/A,FALSE,"Sheet1";#N/A,#N/A,FALSE,"Sheet1";#N/A,#N/A,FALSE,"Sheet1"}</definedName>
    <definedName name="wrn.aaa." localSheetId="5" hidden="1">{#N/A,#N/A,FALSE,"Sheet1";#N/A,#N/A,FALSE,"Sheet1";#N/A,#N/A,FALSE,"Sheet1"}</definedName>
    <definedName name="wrn.aaa." hidden="1">{#N/A,#N/A,FALSE,"Sheet1";#N/A,#N/A,FALSE,"Sheet1";#N/A,#N/A,FALSE,"Sheet1"}</definedName>
    <definedName name="wrn.chi._.tiÆt." localSheetId="0" hidden="1">{#N/A,#N/A,FALSE,"Chi tiÆt"}</definedName>
    <definedName name="wrn.chi._.tiÆt." localSheetId="1" hidden="1">{#N/A,#N/A,FALSE,"Chi tiÆt"}</definedName>
    <definedName name="wrn.chi._.tiÆt." localSheetId="4" hidden="1">{#N/A,#N/A,FALSE,"Chi tiÆt"}</definedName>
    <definedName name="wrn.chi._.tiÆt." localSheetId="5" hidden="1">{#N/A,#N/A,FALSE,"Chi tiÆt"}</definedName>
    <definedName name="wrn.chi._.tiÆt." hidden="1">{#N/A,#N/A,FALSE,"Chi tiÆt"}</definedName>
    <definedName name="wrn.cong." localSheetId="0" hidden="1">{#N/A,#N/A,FALSE,"Sheet1"}</definedName>
    <definedName name="wrn.cong." localSheetId="1" hidden="1">{#N/A,#N/A,FALSE,"Sheet1"}</definedName>
    <definedName name="wrn.cong." localSheetId="4" hidden="1">{#N/A,#N/A,FALSE,"Sheet1"}</definedName>
    <definedName name="wrn.cong." localSheetId="5" hidden="1">{#N/A,#N/A,FALSE,"Sheet1"}</definedName>
    <definedName name="wrn.cong." hidden="1">{#N/A,#N/A,FALSE,"Sheet1"}</definedName>
    <definedName name="wrn.vd." localSheetId="0" hidden="1">{#N/A,#N/A,TRUE,"BT M200 da 10x20"}</definedName>
    <definedName name="wrn.vd." localSheetId="1" hidden="1">{#N/A,#N/A,TRUE,"BT M200 da 10x20"}</definedName>
    <definedName name="wrn.vd." localSheetId="4" hidden="1">{#N/A,#N/A,TRUE,"BT M200 da 10x20"}</definedName>
    <definedName name="wrn.vd." localSheetId="5" hidden="1">{#N/A,#N/A,TRUE,"BT M200 da 10x20"}</definedName>
    <definedName name="wrn.vd." hidden="1">{#N/A,#N/A,TRUE,"BT M200 da 10x20"}</definedName>
    <definedName name="xls" localSheetId="0" hidden="1">{"'Sheet1'!$L$16"}</definedName>
    <definedName name="xls" localSheetId="1" hidden="1">{"'Sheet1'!$L$16"}</definedName>
    <definedName name="xls" localSheetId="2" hidden="1">{"'Sheet1'!$L$16"}</definedName>
    <definedName name="xls" localSheetId="3" hidden="1">{"'Sheet1'!$L$16"}</definedName>
    <definedName name="xls" localSheetId="4" hidden="1">{"'Sheet1'!$L$16"}</definedName>
    <definedName name="xls" localSheetId="5" hidden="1">{"'Sheet1'!$L$16"}</definedName>
    <definedName name="xls" hidden="1">{"'Sheet1'!$L$16"}</definedName>
    <definedName name="xlttbninh" localSheetId="0" hidden="1">{"'Sheet1'!$L$16"}</definedName>
    <definedName name="xlttbninh" localSheetId="1" hidden="1">{"'Sheet1'!$L$16"}</definedName>
    <definedName name="xlttbninh" localSheetId="2" hidden="1">{"'Sheet1'!$L$16"}</definedName>
    <definedName name="xlttbninh" localSheetId="3" hidden="1">{"'Sheet1'!$L$16"}</definedName>
    <definedName name="xlttbninh" localSheetId="4" hidden="1">{"'Sheet1'!$L$16"}</definedName>
    <definedName name="xlttbninh" localSheetId="5" hidden="1">{"'Sheet1'!$L$16"}</definedName>
    <definedName name="xlttbninh" hidden="1">{"'Sheet1'!$L$16"}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8" l="1"/>
  <c r="N25" i="1"/>
  <c r="G27" i="1" l="1"/>
  <c r="G26" i="1" s="1"/>
  <c r="H27" i="1"/>
  <c r="H26" i="1" s="1"/>
  <c r="I27" i="1"/>
  <c r="I26" i="1" s="1"/>
  <c r="J27" i="1"/>
  <c r="J26" i="1" s="1"/>
  <c r="K27" i="1"/>
  <c r="K26" i="1" s="1"/>
  <c r="L27" i="1"/>
  <c r="L26" i="1" s="1"/>
  <c r="M27" i="1"/>
  <c r="M26" i="1" s="1"/>
  <c r="N27" i="1"/>
  <c r="N26" i="1" s="1"/>
  <c r="F27" i="1"/>
  <c r="F26" i="1" s="1"/>
  <c r="O30" i="1"/>
  <c r="O27" i="1" s="1"/>
  <c r="O26" i="1" s="1"/>
  <c r="H19" i="1"/>
  <c r="I19" i="1"/>
  <c r="J19" i="1"/>
  <c r="K19" i="1"/>
  <c r="L19" i="1"/>
  <c r="M19" i="1"/>
  <c r="O25" i="1"/>
  <c r="E10" i="6" l="1"/>
  <c r="E9" i="6" s="1"/>
  <c r="C9" i="6"/>
  <c r="I134" i="9"/>
  <c r="I132" i="9" s="1"/>
  <c r="I131" i="9" s="1"/>
  <c r="I130" i="9" s="1"/>
  <c r="P134" i="9"/>
  <c r="P132" i="9" s="1"/>
  <c r="P131" i="9" s="1"/>
  <c r="O134" i="9"/>
  <c r="O132" i="9"/>
  <c r="O131" i="9" s="1"/>
  <c r="N132" i="9"/>
  <c r="N131" i="9" s="1"/>
  <c r="J132" i="9"/>
  <c r="J131" i="9" s="1"/>
  <c r="J130" i="9" s="1"/>
  <c r="H132" i="9"/>
  <c r="H131" i="9" s="1"/>
  <c r="H130" i="9" s="1"/>
  <c r="G132" i="9"/>
  <c r="G131" i="9" s="1"/>
  <c r="G130" i="9" s="1"/>
  <c r="O26" i="2"/>
  <c r="F10" i="6" l="1"/>
  <c r="P26" i="2"/>
  <c r="G24" i="2"/>
  <c r="G23" i="2" s="1"/>
  <c r="G22" i="2" s="1"/>
  <c r="P24" i="2"/>
  <c r="P23" i="2" s="1"/>
  <c r="P22" i="2" s="1"/>
  <c r="O24" i="2"/>
  <c r="O23" i="2" s="1"/>
  <c r="O22" i="2" s="1"/>
  <c r="N24" i="2"/>
  <c r="J24" i="2"/>
  <c r="J23" i="2" s="1"/>
  <c r="J22" i="2" s="1"/>
  <c r="I24" i="2"/>
  <c r="I23" i="2" s="1"/>
  <c r="I22" i="2" s="1"/>
  <c r="H24" i="2"/>
  <c r="H23" i="2" s="1"/>
  <c r="H22" i="2" s="1"/>
  <c r="N23" i="2"/>
  <c r="N22" i="2" s="1"/>
  <c r="R22" i="2"/>
  <c r="J45" i="9" l="1"/>
  <c r="I45" i="9" l="1"/>
  <c r="J43" i="9"/>
  <c r="N20" i="12"/>
  <c r="N17" i="12" s="1"/>
  <c r="N16" i="12" s="1"/>
  <c r="N15" i="12" s="1"/>
  <c r="I20" i="12"/>
  <c r="I17" i="12" s="1"/>
  <c r="I16" i="12" s="1"/>
  <c r="I15" i="12" s="1"/>
  <c r="H20" i="12"/>
  <c r="L17" i="12"/>
  <c r="L16" i="12" s="1"/>
  <c r="L15" i="12" s="1"/>
  <c r="J17" i="12"/>
  <c r="H17" i="12"/>
  <c r="H16" i="12" s="1"/>
  <c r="H15" i="12" s="1"/>
  <c r="H13" i="12" s="1"/>
  <c r="H12" i="12" s="1"/>
  <c r="G17" i="12"/>
  <c r="G16" i="12" s="1"/>
  <c r="G15" i="12" s="1"/>
  <c r="G13" i="12" s="1"/>
  <c r="G12" i="12" s="1"/>
  <c r="R16" i="12"/>
  <c r="R15" i="12" s="1"/>
  <c r="R13" i="12" s="1"/>
  <c r="R12" i="12" s="1"/>
  <c r="Q16" i="12"/>
  <c r="Q15" i="12" s="1"/>
  <c r="Q13" i="12" s="1"/>
  <c r="Q12" i="12" s="1"/>
  <c r="P16" i="12"/>
  <c r="P15" i="12" s="1"/>
  <c r="P13" i="12" s="1"/>
  <c r="P12" i="12" s="1"/>
  <c r="O16" i="12"/>
  <c r="O15" i="12" s="1"/>
  <c r="O13" i="12" s="1"/>
  <c r="O12" i="12" s="1"/>
  <c r="J16" i="12"/>
  <c r="J15" i="12" s="1"/>
  <c r="J13" i="12" s="1"/>
  <c r="J12" i="12" s="1"/>
  <c r="I14" i="12"/>
  <c r="I13" i="12" l="1"/>
  <c r="I12" i="12" s="1"/>
  <c r="K14" i="12"/>
  <c r="D14" i="6" s="1"/>
  <c r="L13" i="12"/>
  <c r="L12" i="12" s="1"/>
  <c r="M20" i="12"/>
  <c r="M17" i="12" s="1"/>
  <c r="M16" i="12" s="1"/>
  <c r="M15" i="12" s="1"/>
  <c r="K13" i="12" l="1"/>
  <c r="K12" i="12" s="1"/>
  <c r="N14" i="12"/>
  <c r="N13" i="12" l="1"/>
  <c r="N12" i="12" s="1"/>
  <c r="M14" i="12"/>
  <c r="M13" i="12" s="1"/>
  <c r="M12" i="12" s="1"/>
  <c r="G29" i="9"/>
  <c r="G28" i="9" s="1"/>
  <c r="J29" i="9"/>
  <c r="I29" i="9"/>
  <c r="L43" i="9" l="1"/>
  <c r="I44" i="9" s="1"/>
  <c r="I43" i="9" s="1"/>
  <c r="C9" i="8" l="1"/>
  <c r="I28" i="9"/>
  <c r="J28" i="9"/>
  <c r="H38" i="9"/>
  <c r="H34" i="9" s="1"/>
  <c r="G34" i="9"/>
  <c r="G33" i="9" s="1"/>
  <c r="G32" i="9" s="1"/>
  <c r="I38" i="9" l="1"/>
  <c r="F19" i="8" l="1"/>
  <c r="H18" i="1" l="1"/>
  <c r="H17" i="1" s="1"/>
  <c r="H16" i="1" s="1"/>
  <c r="I18" i="1"/>
  <c r="I17" i="1" s="1"/>
  <c r="I16" i="1" s="1"/>
  <c r="K18" i="1"/>
  <c r="K17" i="1" s="1"/>
  <c r="K16" i="1" s="1"/>
  <c r="L18" i="1"/>
  <c r="L17" i="1" s="1"/>
  <c r="L16" i="1" s="1"/>
  <c r="M18" i="1"/>
  <c r="M17" i="1" s="1"/>
  <c r="M16" i="1" s="1"/>
  <c r="J18" i="1" l="1"/>
  <c r="J17" i="1" s="1"/>
  <c r="J16" i="1" s="1"/>
  <c r="J40" i="9" l="1"/>
  <c r="J39" i="9" s="1"/>
  <c r="H31" i="9"/>
  <c r="H29" i="9" s="1"/>
  <c r="H28" i="9" s="1"/>
  <c r="I42" i="9" l="1"/>
  <c r="I40" i="9" s="1"/>
  <c r="I39" i="9" s="1"/>
  <c r="J34" i="9"/>
  <c r="I37" i="9"/>
  <c r="I34" i="9" s="1"/>
  <c r="J27" i="9"/>
  <c r="I27" i="9" s="1"/>
  <c r="G27" i="9"/>
  <c r="G23" i="9" s="1"/>
  <c r="G22" i="9" s="1"/>
  <c r="I26" i="9"/>
  <c r="H26" i="9"/>
  <c r="H23" i="9" s="1"/>
  <c r="H22" i="9" s="1"/>
  <c r="H21" i="9"/>
  <c r="J21" i="9" s="1"/>
  <c r="G18" i="9"/>
  <c r="G17" i="9" s="1"/>
  <c r="A4" i="9"/>
  <c r="H33" i="9" l="1"/>
  <c r="H32" i="9" s="1"/>
  <c r="H18" i="9"/>
  <c r="H17" i="9" s="1"/>
  <c r="I23" i="9"/>
  <c r="I22" i="9" s="1"/>
  <c r="G16" i="9"/>
  <c r="G14" i="9" s="1"/>
  <c r="I21" i="9"/>
  <c r="I18" i="9" s="1"/>
  <c r="I17" i="9" s="1"/>
  <c r="J18" i="9"/>
  <c r="J17" i="9" s="1"/>
  <c r="I33" i="9"/>
  <c r="I32" i="9" s="1"/>
  <c r="J33" i="9"/>
  <c r="J32" i="9" s="1"/>
  <c r="J23" i="9"/>
  <c r="J22" i="9" s="1"/>
  <c r="J16" i="9" l="1"/>
  <c r="J14" i="9" s="1"/>
  <c r="E25" i="8" s="1"/>
  <c r="H16" i="9"/>
  <c r="H14" i="9" s="1"/>
  <c r="F13" i="8"/>
  <c r="F14" i="8"/>
  <c r="F15" i="8"/>
  <c r="F16" i="8"/>
  <c r="F17" i="8"/>
  <c r="F18" i="8"/>
  <c r="F20" i="8"/>
  <c r="F21" i="8"/>
  <c r="F22" i="8"/>
  <c r="F23" i="8"/>
  <c r="F24" i="8"/>
  <c r="F11" i="8"/>
  <c r="F10" i="8"/>
  <c r="F25" i="8" l="1"/>
  <c r="E9" i="8"/>
  <c r="F9" i="8" s="1"/>
  <c r="G50" i="1"/>
  <c r="G47" i="1" s="1"/>
  <c r="G46" i="1" s="1"/>
  <c r="G45" i="1" s="1"/>
  <c r="G44" i="1" s="1"/>
  <c r="M54" i="1"/>
  <c r="M53" i="1" s="1"/>
  <c r="M52" i="1" s="1"/>
  <c r="M51" i="1" s="1"/>
  <c r="H54" i="1"/>
  <c r="H53" i="1" s="1"/>
  <c r="H52" i="1" s="1"/>
  <c r="H51" i="1" s="1"/>
  <c r="I54" i="1"/>
  <c r="I53" i="1" s="1"/>
  <c r="I52" i="1" s="1"/>
  <c r="I51" i="1" s="1"/>
  <c r="J54" i="1"/>
  <c r="J53" i="1" s="1"/>
  <c r="J52" i="1" s="1"/>
  <c r="J51" i="1" s="1"/>
  <c r="J43" i="1" s="1"/>
  <c r="K54" i="1"/>
  <c r="K53" i="1" s="1"/>
  <c r="K52" i="1" s="1"/>
  <c r="K51" i="1" s="1"/>
  <c r="K43" i="1" s="1"/>
  <c r="K41" i="1" s="1"/>
  <c r="K40" i="1" s="1"/>
  <c r="N57" i="1"/>
  <c r="N54" i="1" s="1"/>
  <c r="N53" i="1" s="1"/>
  <c r="N52" i="1" s="1"/>
  <c r="N51" i="1" s="1"/>
  <c r="O57" i="1"/>
  <c r="G57" i="1" s="1"/>
  <c r="G54" i="1" s="1"/>
  <c r="G53" i="1" s="1"/>
  <c r="G52" i="1" s="1"/>
  <c r="G51" i="1" s="1"/>
  <c r="F57" i="1"/>
  <c r="F54" i="1" s="1"/>
  <c r="F53" i="1" s="1"/>
  <c r="F52" i="1" s="1"/>
  <c r="F51" i="1" s="1"/>
  <c r="O50" i="1"/>
  <c r="O47" i="1" s="1"/>
  <c r="O46" i="1" s="1"/>
  <c r="O45" i="1" s="1"/>
  <c r="O44" i="1" s="1"/>
  <c r="N50" i="1"/>
  <c r="N47" i="1" s="1"/>
  <c r="N46" i="1" s="1"/>
  <c r="N45" i="1" s="1"/>
  <c r="N44" i="1" s="1"/>
  <c r="N43" i="1" s="1"/>
  <c r="M47" i="1"/>
  <c r="M46" i="1" s="1"/>
  <c r="M45" i="1" s="1"/>
  <c r="M44" i="1" s="1"/>
  <c r="I47" i="1"/>
  <c r="I46" i="1" s="1"/>
  <c r="I45" i="1" s="1"/>
  <c r="I44" i="1" s="1"/>
  <c r="H47" i="1"/>
  <c r="H46" i="1" s="1"/>
  <c r="H45" i="1" s="1"/>
  <c r="H44" i="1" s="1"/>
  <c r="F47" i="1"/>
  <c r="F46" i="1" s="1"/>
  <c r="F45" i="1" s="1"/>
  <c r="F44" i="1" s="1"/>
  <c r="H43" i="1" l="1"/>
  <c r="H41" i="1" s="1"/>
  <c r="H40" i="1" s="1"/>
  <c r="I43" i="1"/>
  <c r="I41" i="1" s="1"/>
  <c r="I40" i="1" s="1"/>
  <c r="M43" i="1"/>
  <c r="L42" i="1" s="1"/>
  <c r="D12" i="6" s="1"/>
  <c r="D11" i="6" s="1"/>
  <c r="O54" i="1"/>
  <c r="O53" i="1" s="1"/>
  <c r="O52" i="1" s="1"/>
  <c r="O51" i="1" s="1"/>
  <c r="O43" i="1" s="1"/>
  <c r="G13" i="4"/>
  <c r="F43" i="1"/>
  <c r="F41" i="1" s="1"/>
  <c r="F40" i="1" s="1"/>
  <c r="G43" i="1"/>
  <c r="G41" i="1" s="1"/>
  <c r="G40" i="1" s="1"/>
  <c r="N41" i="1"/>
  <c r="N40" i="1" s="1"/>
  <c r="M41" i="1" l="1"/>
  <c r="M40" i="1" s="1"/>
  <c r="L41" i="1"/>
  <c r="L40" i="1" s="1"/>
  <c r="O42" i="1"/>
  <c r="O41" i="1" s="1"/>
  <c r="O40" i="1" s="1"/>
  <c r="A4" i="1" l="1"/>
  <c r="A4" i="12" s="1"/>
  <c r="L28" i="2" l="1"/>
  <c r="M28" i="2"/>
  <c r="K28" i="2"/>
  <c r="C7" i="4" l="1"/>
  <c r="G5" i="4" l="1"/>
  <c r="G7" i="4"/>
  <c r="C5" i="4"/>
  <c r="C14" i="4"/>
  <c r="C13" i="4"/>
  <c r="C10" i="4" s="1"/>
  <c r="C3" i="4" s="1"/>
  <c r="C12" i="4"/>
  <c r="C11" i="4" s="1"/>
  <c r="C4" i="4" s="1"/>
  <c r="F21" i="2" l="1"/>
  <c r="F41" i="2" s="1"/>
  <c r="E21" i="2"/>
  <c r="N22" i="1" l="1"/>
  <c r="F22" i="1"/>
  <c r="E22" i="1"/>
  <c r="E57" i="1" s="1"/>
  <c r="D22" i="1"/>
  <c r="F19" i="1" l="1"/>
  <c r="F18" i="1" s="1"/>
  <c r="F17" i="1" s="1"/>
  <c r="F16" i="1" s="1"/>
  <c r="G21" i="2"/>
  <c r="G41" i="2" s="1"/>
  <c r="G38" i="2" s="1"/>
  <c r="O38" i="2"/>
  <c r="O37" i="2" s="1"/>
  <c r="I38" i="2"/>
  <c r="I37" i="2" s="1"/>
  <c r="J38" i="2"/>
  <c r="J37" i="2" s="1"/>
  <c r="K38" i="2"/>
  <c r="K37" i="2" s="1"/>
  <c r="L38" i="2"/>
  <c r="L37" i="2" s="1"/>
  <c r="F14" i="6" l="1"/>
  <c r="A4" i="2" l="1"/>
  <c r="O36" i="2"/>
  <c r="L36" i="2"/>
  <c r="K36" i="2"/>
  <c r="J36" i="2"/>
  <c r="I36" i="2"/>
  <c r="G37" i="2"/>
  <c r="G36" i="2" s="1"/>
  <c r="P35" i="2"/>
  <c r="P32" i="2" s="1"/>
  <c r="P31" i="2" s="1"/>
  <c r="O35" i="2"/>
  <c r="O32" i="2" s="1"/>
  <c r="O31" i="2" s="1"/>
  <c r="M32" i="2"/>
  <c r="M31" i="2" s="1"/>
  <c r="M30" i="2" s="1"/>
  <c r="L32" i="2"/>
  <c r="L31" i="2" s="1"/>
  <c r="L30" i="2" s="1"/>
  <c r="K32" i="2"/>
  <c r="K31" i="2" s="1"/>
  <c r="K30" i="2" s="1"/>
  <c r="J32" i="2"/>
  <c r="J31" i="2" s="1"/>
  <c r="J30" i="2" s="1"/>
  <c r="I32" i="2"/>
  <c r="I31" i="2" s="1"/>
  <c r="I30" i="2" s="1"/>
  <c r="H32" i="2"/>
  <c r="H31" i="2" s="1"/>
  <c r="G32" i="2"/>
  <c r="G31" i="2" s="1"/>
  <c r="P29" i="2"/>
  <c r="P28" i="2" s="1"/>
  <c r="O29" i="2"/>
  <c r="O28" i="2" s="1"/>
  <c r="P21" i="2"/>
  <c r="N18" i="2"/>
  <c r="N17" i="2" s="1"/>
  <c r="N16" i="2" s="1"/>
  <c r="L13" i="2"/>
  <c r="K18" i="2"/>
  <c r="K17" i="2" s="1"/>
  <c r="J18" i="2"/>
  <c r="J17" i="2" s="1"/>
  <c r="J16" i="2" s="1"/>
  <c r="J15" i="2" s="1"/>
  <c r="I18" i="2"/>
  <c r="I17" i="2" s="1"/>
  <c r="I16" i="2" s="1"/>
  <c r="I15" i="2" s="1"/>
  <c r="G18" i="2"/>
  <c r="G17" i="2" s="1"/>
  <c r="G16" i="2" s="1"/>
  <c r="G15" i="2" s="1"/>
  <c r="K31" i="1"/>
  <c r="K15" i="1" s="1"/>
  <c r="O39" i="1"/>
  <c r="N36" i="1"/>
  <c r="N35" i="1" s="1"/>
  <c r="N34" i="1" s="1"/>
  <c r="N33" i="1" s="1"/>
  <c r="M36" i="1"/>
  <c r="M35" i="1" s="1"/>
  <c r="M34" i="1" s="1"/>
  <c r="M33" i="1" s="1"/>
  <c r="J36" i="1"/>
  <c r="J35" i="1" s="1"/>
  <c r="J34" i="1" s="1"/>
  <c r="J33" i="1" s="1"/>
  <c r="I36" i="1"/>
  <c r="I35" i="1" s="1"/>
  <c r="I34" i="1" s="1"/>
  <c r="I33" i="1" s="1"/>
  <c r="H36" i="1"/>
  <c r="H35" i="1" s="1"/>
  <c r="H34" i="1" s="1"/>
  <c r="H33" i="1" s="1"/>
  <c r="F36" i="1"/>
  <c r="F35" i="1" s="1"/>
  <c r="F34" i="1" s="1"/>
  <c r="F33" i="1" s="1"/>
  <c r="J32" i="1"/>
  <c r="O30" i="2" l="1"/>
  <c r="N15" i="2"/>
  <c r="M14" i="2" s="1"/>
  <c r="G30" i="2"/>
  <c r="G27" i="2" s="1"/>
  <c r="K27" i="2"/>
  <c r="K16" i="2"/>
  <c r="J27" i="2"/>
  <c r="M27" i="2"/>
  <c r="N41" i="2" s="1"/>
  <c r="L27" i="2"/>
  <c r="L12" i="2" s="1"/>
  <c r="I27" i="2"/>
  <c r="G15" i="4"/>
  <c r="O27" i="2"/>
  <c r="P18" i="2"/>
  <c r="P17" i="2" s="1"/>
  <c r="P16" i="2" s="1"/>
  <c r="P15" i="2" s="1"/>
  <c r="I13" i="2"/>
  <c r="O18" i="2"/>
  <c r="O17" i="2" s="1"/>
  <c r="O36" i="1"/>
  <c r="O35" i="1" s="1"/>
  <c r="O34" i="1" s="1"/>
  <c r="O33" i="1" s="1"/>
  <c r="J13" i="2"/>
  <c r="G13" i="2"/>
  <c r="D13" i="6" l="1"/>
  <c r="D9" i="6" s="1"/>
  <c r="P14" i="2"/>
  <c r="K15" i="2"/>
  <c r="K13" i="2" s="1"/>
  <c r="K12" i="2" s="1"/>
  <c r="F13" i="6"/>
  <c r="J31" i="1"/>
  <c r="J15" i="1" s="1"/>
  <c r="F31" i="1"/>
  <c r="H31" i="1"/>
  <c r="H15" i="1" s="1"/>
  <c r="M31" i="1"/>
  <c r="M15" i="1" s="1"/>
  <c r="I31" i="1"/>
  <c r="I15" i="1" s="1"/>
  <c r="N38" i="2"/>
  <c r="N37" i="2" s="1"/>
  <c r="N36" i="2" s="1"/>
  <c r="R21" i="2"/>
  <c r="P41" i="2"/>
  <c r="J12" i="2"/>
  <c r="G12" i="2"/>
  <c r="O16" i="2"/>
  <c r="I12" i="2"/>
  <c r="P13" i="2"/>
  <c r="N13" i="2"/>
  <c r="M13" i="2"/>
  <c r="M12" i="2" s="1"/>
  <c r="O15" i="2" l="1"/>
  <c r="O13" i="2" s="1"/>
  <c r="O12" i="2" s="1"/>
  <c r="L32" i="1"/>
  <c r="L31" i="1" s="1"/>
  <c r="L15" i="1" s="1"/>
  <c r="N30" i="2"/>
  <c r="N27" i="2" s="1"/>
  <c r="N12" i="2" s="1"/>
  <c r="R12" i="2" s="1"/>
  <c r="H21" i="2"/>
  <c r="R14" i="2"/>
  <c r="G14" i="4"/>
  <c r="J13" i="4" s="1"/>
  <c r="P38" i="2"/>
  <c r="P37" i="2" s="1"/>
  <c r="P36" i="2" s="1"/>
  <c r="O32" i="1" l="1"/>
  <c r="N32" i="1"/>
  <c r="N31" i="1" s="1"/>
  <c r="P30" i="2"/>
  <c r="P27" i="2" s="1"/>
  <c r="P12" i="2" s="1"/>
  <c r="H41" i="2"/>
  <c r="H18" i="2"/>
  <c r="H17" i="2" s="1"/>
  <c r="H16" i="2" s="1"/>
  <c r="H14" i="1"/>
  <c r="I14" i="1"/>
  <c r="J14" i="1"/>
  <c r="K14" i="1"/>
  <c r="L14" i="1"/>
  <c r="M14" i="1"/>
  <c r="F15" i="1"/>
  <c r="F14" i="1" s="1"/>
  <c r="O22" i="1"/>
  <c r="O24" i="1"/>
  <c r="N24" i="1"/>
  <c r="N19" i="1" s="1"/>
  <c r="H15" i="2" l="1"/>
  <c r="H13" i="2" s="1"/>
  <c r="O19" i="1"/>
  <c r="O18" i="1" s="1"/>
  <c r="O17" i="1" s="1"/>
  <c r="O16" i="1" s="1"/>
  <c r="O31" i="1"/>
  <c r="N18" i="1"/>
  <c r="N17" i="1" s="1"/>
  <c r="G39" i="1"/>
  <c r="G22" i="1" s="1"/>
  <c r="G19" i="1" s="1"/>
  <c r="H38" i="2"/>
  <c r="H37" i="2" s="1"/>
  <c r="H36" i="2" s="1"/>
  <c r="G12" i="4"/>
  <c r="G20" i="4" s="1"/>
  <c r="N16" i="1" l="1"/>
  <c r="N15" i="1" s="1"/>
  <c r="O15" i="1"/>
  <c r="G18" i="1"/>
  <c r="G17" i="1" s="1"/>
  <c r="G16" i="1" s="1"/>
  <c r="H30" i="2"/>
  <c r="H27" i="2" s="1"/>
  <c r="H12" i="2" s="1"/>
  <c r="I12" i="4"/>
  <c r="J12" i="4"/>
  <c r="G11" i="4"/>
  <c r="G4" i="4" s="1"/>
  <c r="H4" i="4" s="1"/>
  <c r="G36" i="1"/>
  <c r="G35" i="1" s="1"/>
  <c r="G34" i="1" s="1"/>
  <c r="G33" i="1" s="1"/>
  <c r="O14" i="1" l="1"/>
  <c r="G31" i="1" l="1"/>
  <c r="G15" i="1" l="1"/>
  <c r="G14" i="1" s="1"/>
  <c r="F12" i="6"/>
  <c r="F11" i="6" l="1"/>
  <c r="F9" i="6" s="1"/>
  <c r="N14" i="1" l="1"/>
  <c r="I16" i="9" l="1"/>
  <c r="I14"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KimDung</author>
  </authors>
  <commentList>
    <comment ref="O41" authorId="0" shapeId="0" xr:uid="{00000000-0006-0000-0400-000001000000}">
      <text>
        <r>
          <rPr>
            <b/>
            <sz val="9"/>
            <color indexed="81"/>
            <rFont val="Tahoma"/>
            <family val="2"/>
          </rPr>
          <t>KimDung:</t>
        </r>
        <r>
          <rPr>
            <sz val="9"/>
            <color indexed="81"/>
            <rFont val="Tahoma"/>
            <family val="2"/>
          </rPr>
          <t xml:space="preserve">
Bằng tổng mức sau điều chỉnh</t>
        </r>
      </text>
    </comment>
  </commentList>
</comments>
</file>

<file path=xl/sharedStrings.xml><?xml version="1.0" encoding="utf-8"?>
<sst xmlns="http://schemas.openxmlformats.org/spreadsheetml/2006/main" count="618" uniqueCount="370">
  <si>
    <t>Tỉnh Cao Bằng</t>
  </si>
  <si>
    <t>Biểu số 02</t>
  </si>
  <si>
    <t>Đơn vị: Triệu đồng</t>
  </si>
  <si>
    <t>STT</t>
  </si>
  <si>
    <t>Danh mục dự án</t>
  </si>
  <si>
    <t>Địa điểm XD</t>
  </si>
  <si>
    <t>Năng lực thiết kế</t>
  </si>
  <si>
    <t>Thời gian KC-HT</t>
  </si>
  <si>
    <t>Nghị quyết chủ trương đầu tư/Quyết định chủ trương đầu tư/Quyết định đầu tư</t>
  </si>
  <si>
    <t>Kế hoạch năm 2021</t>
  </si>
  <si>
    <t>Điều chỉnh</t>
  </si>
  <si>
    <t>Kế hoạch trung hạn giai đoạn 2021-2025 sau điều chỉnh</t>
  </si>
  <si>
    <t>Ghi chú</t>
  </si>
  <si>
    <t>Số quyết định; ngày, tháng, năm ban hành</t>
  </si>
  <si>
    <t xml:space="preserve">TMĐT </t>
  </si>
  <si>
    <t>Tổng số (tất cả các nguồn vốn)</t>
  </si>
  <si>
    <t>Trong đó</t>
  </si>
  <si>
    <t>Giảm (-)</t>
  </si>
  <si>
    <t>Tăng (+)</t>
  </si>
  <si>
    <t>Trong đó: vốn cân đối NSĐP</t>
  </si>
  <si>
    <t>Vốn cân đối NSĐP</t>
  </si>
  <si>
    <t>TỔNG SỐ</t>
  </si>
  <si>
    <t>A</t>
  </si>
  <si>
    <t>Đầu tư xây dựng cơ bản vốn tập trung trong nước (Tỉnh bố trí)</t>
  </si>
  <si>
    <t>A.1</t>
  </si>
  <si>
    <t>I</t>
  </si>
  <si>
    <t>Các hoạt động kinh tế</t>
  </si>
  <si>
    <t>I.1</t>
  </si>
  <si>
    <t>Danh mục dự án khởi công mới trong giai đoạn 2021-2025</t>
  </si>
  <si>
    <t>a</t>
  </si>
  <si>
    <t>Danh mục dự án hoàn thành và bàn giao đưa vào sử dụng trong giai đoạn 2021-2025</t>
  </si>
  <si>
    <t>Dự án nhóm C</t>
  </si>
  <si>
    <t>TPCB</t>
  </si>
  <si>
    <t>A.2</t>
  </si>
  <si>
    <t xml:space="preserve">Điều chỉnh số vốn đã phân bổ chi tiết </t>
  </si>
  <si>
    <t>(1)</t>
  </si>
  <si>
    <t>1</t>
  </si>
  <si>
    <t>HA</t>
  </si>
  <si>
    <t>II</t>
  </si>
  <si>
    <t>Dự án nhóm B</t>
  </si>
  <si>
    <t>Giao thông</t>
  </si>
  <si>
    <t>Danh mục dự án khởi công mới  trong giai đoạn 2021-2025</t>
  </si>
  <si>
    <t>Dự án nhóm A</t>
  </si>
  <si>
    <t>Đầu tư xây dựng tuyến cao tốc Đồng Đăng (tỉnh Lạng Sơn)- Trà Lĩnh (tỉnh Cao Bằng)  theo hình thức đối tác công tư</t>
  </si>
  <si>
    <t>Tỉnh: Cao Bằng, Lạng Sơn</t>
  </si>
  <si>
    <t>2020-2024</t>
  </si>
  <si>
    <t>III</t>
  </si>
  <si>
    <t>Hoạt động của các cơ quan quản lý nhà nước, tổ chức chính trị và các tổ chức chính trị - xã hội</t>
  </si>
  <si>
    <t>B</t>
  </si>
  <si>
    <t>Đầu tư từ nguồn thu sử dụng đất</t>
  </si>
  <si>
    <t>B.1</t>
  </si>
  <si>
    <t>Phân bổ chi tiết</t>
  </si>
  <si>
    <t>B.2</t>
  </si>
  <si>
    <t>Y tế, dân số và gia đình</t>
  </si>
  <si>
    <t>Đường tránh thị trấn Nước Hai, huyện Hòa An, tỉnh Cao Bằng</t>
  </si>
  <si>
    <t>Danh mục dự án chuyển tiếp từ giai đoạn 2016-2020 sang giai đoạn 2021-2025</t>
  </si>
  <si>
    <t>2016-2020</t>
  </si>
  <si>
    <t>Điều chỉnh số vốn dự phòng chung (đã xác định tại Nghị quyết số 68/NQ-HĐND ngày 29/9/2021)</t>
  </si>
  <si>
    <t xml:space="preserve">Dự phòng chung </t>
  </si>
  <si>
    <t>Phân bổ chi tiết số vốn giảm từ dự phòng chung</t>
  </si>
  <si>
    <t>Dự phòng chung</t>
  </si>
  <si>
    <t>TT</t>
  </si>
  <si>
    <t xml:space="preserve">Trong đó: vốn tăng thu NSĐP </t>
  </si>
  <si>
    <t xml:space="preserve">Trong đó </t>
  </si>
  <si>
    <t>Vốn tăng thu NSĐP</t>
  </si>
  <si>
    <t xml:space="preserve">Trong đó: </t>
  </si>
  <si>
    <t>TỔNG CỘNG</t>
  </si>
  <si>
    <t xml:space="preserve">Chưa đủ điều kiện phân bổ chi tiết </t>
  </si>
  <si>
    <t xml:space="preserve">Cao tốc </t>
  </si>
  <si>
    <t xml:space="preserve">Tăng vốn điều lệ cho Quỹ phát triển đất </t>
  </si>
  <si>
    <t>Thực hiện các dự án đầu tư công</t>
  </si>
  <si>
    <t>Xây dựng mới Bệnh viện y học cổ truyền tỉnh Cao Bằng</t>
  </si>
  <si>
    <t xml:space="preserve">150 giường bệnh </t>
  </si>
  <si>
    <t>Biểu số 03</t>
  </si>
  <si>
    <t>Thu sử dụng đất</t>
  </si>
  <si>
    <t>Quyết định chủ trương đầu tư/Quyết định đầu tư</t>
  </si>
  <si>
    <t>TĐ: Nguồn thu được từ sắp xếp lại, xử lý trụ sở làm việc các cơ quan tỉnh</t>
  </si>
  <si>
    <t>Nguồn thu được từ sắp xếp lại, xử lý trụ sở làm việc các cơ quan tỉnh</t>
  </si>
  <si>
    <t>Tổng số</t>
  </si>
  <si>
    <t>Trong đó:</t>
  </si>
  <si>
    <t xml:space="preserve">Thu hồi các khoản vốn ứng trước </t>
  </si>
  <si>
    <r>
      <t>Thanh toán nợ XDCB</t>
    </r>
    <r>
      <rPr>
        <b/>
        <i/>
        <vertAlign val="superscript"/>
        <sz val="12"/>
        <rFont val="Times New Roman"/>
        <family val="1"/>
      </rPr>
      <t xml:space="preserve"> </t>
    </r>
  </si>
  <si>
    <t>Trụ sở làm việc các cơ quan Đảng tỉnh Cao Bằng</t>
  </si>
  <si>
    <t>Nhà làm việc 09 tầng, nhà cảnh vệ 02 tầng, nhà bảo vệ 02 nhà, các hạng mục hạ tầng kỹ thuật, thiết bị</t>
  </si>
  <si>
    <t>Biểu số 04</t>
  </si>
  <si>
    <t>Quỹ phát triển đất</t>
  </si>
  <si>
    <t>Thừa</t>
  </si>
  <si>
    <t xml:space="preserve"> 1212/QĐ-TTg ngày 10/8/2020 của TTgCP; 20/QĐ-TTg ngày 16/01/2023 của TTgCP</t>
  </si>
  <si>
    <t>2020-2025</t>
  </si>
  <si>
    <t>2023-2026</t>
  </si>
  <si>
    <t>1234/QĐ-UBND, 15/7/2021; 21/NQ-HĐND, 25/5/2022</t>
  </si>
  <si>
    <t>ĐTXDCB vốn tập trung trong nước</t>
  </si>
  <si>
    <t>Tăng thu</t>
  </si>
  <si>
    <t>NQ 68</t>
  </si>
  <si>
    <t>NQ 55</t>
  </si>
  <si>
    <t>Giai đoạn 2016-2020</t>
  </si>
  <si>
    <t>Giai đoạn 2021-2025</t>
  </si>
  <si>
    <t>NSTW</t>
  </si>
  <si>
    <t>NQ 86</t>
  </si>
  <si>
    <t>Bao gồm</t>
  </si>
  <si>
    <t>1.1</t>
  </si>
  <si>
    <t>1.2</t>
  </si>
  <si>
    <t>1.3</t>
  </si>
  <si>
    <t>NSĐP</t>
  </si>
  <si>
    <t>1.4</t>
  </si>
  <si>
    <t>Điều chỉnh lần 5</t>
  </si>
  <si>
    <t>Vốn tăng thu</t>
  </si>
  <si>
    <t>Vốn cân đối 21-25</t>
  </si>
  <si>
    <t>Tổng số (chưa tính điều chỉnh lần 5)</t>
  </si>
  <si>
    <t>Đơn vị tính: Triệu đồng</t>
  </si>
  <si>
    <t xml:space="preserve">Tỉnh Cao Bằng </t>
  </si>
  <si>
    <t>Biểu số 01</t>
  </si>
  <si>
    <t>Nguồn vốn</t>
  </si>
  <si>
    <t>Số vốn chưa đủ điều kiện phân bổ chi tiết sau điều chỉnh</t>
  </si>
  <si>
    <t>Vốn đầu tư trong cân đối ngân sách địa phương</t>
  </si>
  <si>
    <t>Tăng thu ngân sách địa phương</t>
  </si>
  <si>
    <t>Số vốn chưa đủ điều kiện phân bổ chi tiết tại Nghị quyết số 78/NQ-HĐND ngày 09/12/2022</t>
  </si>
  <si>
    <t>TỔNG HỢP ĐIỀU CHỈNH SỐ VỐN CHƯA ĐỦ ĐIỀU KIỆN PHÂN BỔ CHI TIẾT TẠI NGHỊ QUYẾT SỐ 78/NQ-HĐND NGÀY 09/12/2022</t>
  </si>
  <si>
    <t>Đầu tư xây dựng tuyến cao tốc Đồng Đăng (tỉnh Lạng Sơn)- Trà Lĩnh (tỉnh Cao Bằng) theo hình thức đối tác công tư</t>
  </si>
  <si>
    <t>Điều chỉnh số vốn chưa đủ điều kiện phân bổ chi tiết tại Nghị quyết số 78/NQ-HĐND ngày 09/12/2022</t>
  </si>
  <si>
    <t>A.2.1</t>
  </si>
  <si>
    <t>A.2.2</t>
  </si>
  <si>
    <t>1186/QĐ-UBND, 25/10/2016
1158/QĐ-UBND, 06/7/2020, 03/NQ-HĐND, 06/02/2023</t>
  </si>
  <si>
    <t>Kế hoạch trung hạn giai đoạn 2021-2025 đã được HĐND tỉnh quyết nghị</t>
  </si>
  <si>
    <t>ĐTXDCB</t>
  </si>
  <si>
    <t>Lập hồ sơ địa chính và cấp giấy chứng nhận quyền sử dụng đất từ rừng phòng hộ ít xung yếu sang rừng sản xuất trên địa bàn các huyện: Bảo Lâm, Bảo Lạc, Hạ Lang, Hà Quảng, tỉnh Cao Bằng</t>
  </si>
  <si>
    <t>ĐIỂU CHỈNH, BỔ SUNG KẾ HOẠCH ĐẦU TƯ CÔNG TRUNG HẠN VỐN ĐẦU TƯ TRONG CÂN ĐỐI NGÂN SÁCH ĐỊA PHƯƠNG GIAI ĐOẠN 2021-2025</t>
  </si>
  <si>
    <t>ĐIỀU CHỈNH, BỔ SUNG KẾ HOẠCH ĐẦU TƯ CÔNG TRUNG HẠN VỐN TĂNG THU NGÂN SÁCH ĐỊA PHƯƠNG  (BAO GỒM TĂNG THU TỪ SỬ DỤNG ĐẤT) GIAI ĐOẠN 2021-2025</t>
  </si>
  <si>
    <t>ĐIỀU CHỈNH, BỔ SUNG KẾ HOẠCH ĐẦU TƯ CÔNG TRUNG HẠN NGUỒN THU ĐƯỢC TỪ SẮP XẾP LẠI, XỬ LÝ TRỤ SỞ LÀM VIỆC CÁC CƠ QUAN TỈNH  GIAI ĐOẠN 2021-2025</t>
  </si>
  <si>
    <t>II.1</t>
  </si>
  <si>
    <t xml:space="preserve"> 900/QĐ-UBND; 31/5/2021; 1898//QĐ-UBND, 13/10/2021; 31/QĐ-UBND, 14/01/2022 </t>
  </si>
  <si>
    <t>Điều chỉnh số vốn chưa đủ điều kiện phân bổ chi tiết tại Nghị quyết số 78/NQ- HĐND ngày 09/12/2022</t>
  </si>
  <si>
    <t>B.1.1</t>
  </si>
  <si>
    <t>Chưa đủ điều kiện phân bổ chi tiết</t>
  </si>
  <si>
    <t>B.1.2</t>
  </si>
  <si>
    <t>B.1.2.1</t>
  </si>
  <si>
    <t>Bố trí cho dự án thực hiện nhiệm vụ đo đạc, đăng ký đất đai, cấp giấy chứng nhận xây dựng CSDL đất đai chỉnh lý hồ sơ địa chính</t>
  </si>
  <si>
    <t>Bảo vệ môi trường</t>
  </si>
  <si>
    <t>Tài nguyên</t>
  </si>
  <si>
    <t>Thực hiện dự án đầu tư công</t>
  </si>
  <si>
    <t>Biểu số 05</t>
  </si>
  <si>
    <t xml:space="preserve">Kế hoạch trung hạn giai đoạn 2021-2025 </t>
  </si>
  <si>
    <t>2022-2025</t>
  </si>
  <si>
    <t>Nông nghiệp, lâm nghiệp, diêm nghiệp, thủy lợi và thủy sản</t>
  </si>
  <si>
    <t>Đập dâng nước thành phố Cao Bằng, tỉnh Cao Bằng</t>
  </si>
  <si>
    <t>Dự án thành phần số 3: Xử lý sạt lở cấp bách sông, suối tỉnh Cao Bằng thuộc dự án Xử lý sạt lở cấp bách sông, suối một số tỉnh Miền núi phía Bắc</t>
  </si>
  <si>
    <t>5137/QĐ-BNN-PCTT của Bộ Nông nghiệp và Phát triển nông thôn, ngày 30/12/2022</t>
  </si>
  <si>
    <t>Các công trình công cộng tại các đô thị, hạ tầng kỹ thuật khu đô thị mới</t>
  </si>
  <si>
    <t>Danh mục dự án đã hoàn thành, bàn giao đưa vào sử dụng trong giai đoạn 2016-2020</t>
  </si>
  <si>
    <t>Dự án thu hồi đất dọc theo quy hoạch hai bên đường phía Nam Khu đô thị mới từ Km0 +00 và quy hoạch phân khu đô thị Sông Hiến, thị xã Cao Bằng, tỉnh Cao Bằng</t>
  </si>
  <si>
    <t>An ninh và trật tự, an toàn xã hội</t>
  </si>
  <si>
    <t>Lắp đặt hệ thống Camera giám sát an ninh, trật tự an toàn giao thông trên trục đường Võ Nguyên Giáp, đường Quốc lộ 3 và Trung tâm hành chính tỉnh</t>
  </si>
  <si>
    <t>Xây dựng, cải tạo, mở rộng khu giam người bị án tử hình và hệ thống kiểm soát an ninh tại Trại giam thuộc Công an tỉnh Cao  Bằng</t>
  </si>
  <si>
    <t>Xây dựng, cải tạo, nâng cấp và mua sắm trang thiết bị cho Trường Chính trị Hoàng Đình Giong, tỉnh Cao Bằng</t>
  </si>
  <si>
    <t>Quốc phòng</t>
  </si>
  <si>
    <t>Cắm các loại biển báo "khu vực biên giới","vành đai biên giới", "vùng cấm" trên địa bàn tỉnh Cao Bằng</t>
  </si>
  <si>
    <t>Trên địa bàn 37 xã, 03 thị trấn thuộc các huyện biên giới: BLâm, BLạc, HQ, TK, HL, QH, TA</t>
  </si>
  <si>
    <t>IV</t>
  </si>
  <si>
    <t>IV.1</t>
  </si>
  <si>
    <t>IV.2</t>
  </si>
  <si>
    <t xml:space="preserve">Các nhiệm vụ, chương trình, dự án khác theo quy định của pháp luật </t>
  </si>
  <si>
    <t>Hỗ trợ đối ứng thực hiện các chương trình MTQG giai đoạn 2021-2025</t>
  </si>
  <si>
    <t>Xử lý công nợ phải trả đối với các dự án đã thẩm tra, phê duyệt quyết toán dự án hoàn thành</t>
  </si>
  <si>
    <t>V</t>
  </si>
  <si>
    <t>V.1</t>
  </si>
  <si>
    <t>V.2</t>
  </si>
  <si>
    <t>ĐIỀU CHỈNH KẾ HOẠCH ĐẦU TƯ CÔNG TRUNG HẠN 2021-2025 VỐN NGÂN SÁCH ĐỊA PHƯƠNG TỈNH CAO BẰNG</t>
  </si>
  <si>
    <t>Kế hoạch đầu tư công trung hạn giai đoạn 2021-2025 sau điều chỉnh</t>
  </si>
  <si>
    <t>Đầu tư xây dựng cơ bản vốn tập trung trong nước</t>
  </si>
  <si>
    <t>- Huyện bố trí</t>
  </si>
  <si>
    <t>- Tỉnh bố trí</t>
  </si>
  <si>
    <t>Đầu tư từ nguồn thu xổ số kiến thiết</t>
  </si>
  <si>
    <t>Bội chi ngân sách địa phương</t>
  </si>
  <si>
    <t>Nguồn tăng thu ngân sách địa phương (Bao gồm tăng thu từ sử dụng đất)</t>
  </si>
  <si>
    <t>Vốn từ các nguồn thu hợp pháp khác</t>
  </si>
  <si>
    <t>Vốn nước ngoài vay lại từ Chính phủ</t>
  </si>
  <si>
    <t xml:space="preserve">Vốn nước ngoài vay lại từ Chính phủ nguồn vay bổ sung từ trả nợ gốc năm 2021 </t>
  </si>
  <si>
    <t>Vốn nước ngoài vay lại từ Chính phủ nguồn bội chi và vay bổ sung từ trả nợ gốc giai đoạn 2022-2025</t>
  </si>
  <si>
    <t>VI</t>
  </si>
  <si>
    <t>Dự phòng ngân sách Trung ương</t>
  </si>
  <si>
    <t>Biểu số 06</t>
  </si>
  <si>
    <t>Kế hoạch đầu tư công trung hạn giai đoạn 2021-2025 tại NQ số 25/NQ-HĐND ngày 15/7/2022</t>
  </si>
  <si>
    <t>Không thực hiện điều chỉnh</t>
  </si>
  <si>
    <t>Điều chỉnh tăng kế hoạch trung hạn - Chi tiết tại Biểu số 03</t>
  </si>
  <si>
    <t>Nhà vệ sinh gia đình và tấm đan bê tông đậy rãnh thoát nước bản Pác Rằng, xã Phúc Sen, huyện Quảng Uyên, tỉnh Cao Bằng</t>
  </si>
  <si>
    <t>Đường vào làng, bãi đậu xe làng rèn Pắc Rằng, xã Phúc Sen, huyện Quảng Uyên, tỉnh Cao Bằng</t>
  </si>
  <si>
    <t>Miếu làng Pắc Rằng, xã Phúc Sen, huyện Quảng Uyên, tỉnh Cao Bằng</t>
  </si>
  <si>
    <t>Thoát nước, thu gom rác thải và sắp xếp lại tổ hợp lò rèn bản Pắc Rằng, xã Phúc Sen, huyện Quảng Uyên, tỉnh Cao Bằng</t>
  </si>
  <si>
    <t>Đường mòn đi bộ, đường mòn lên núi và biển chỉ dẫn bản Pác Rằng, xã Phúc Sen, huyện Quảng Uyên, tỉnh Cao Bằng</t>
  </si>
  <si>
    <t>Cải tạo gầm nhà sàn các hộ dân trong xóm Pác Rằng, xã Phúc Sen, huyện Quảng Uyên, tỉnh Cao Bằng</t>
  </si>
  <si>
    <t>Hệ thống cấp nước sinh hoạt, xử lý nước thải, chất thải tại làng rèn Pắc Rằng, xã Phúc Sen, huyện Quảng Uyên</t>
  </si>
  <si>
    <t>Trung tâm thông tin, giới thiệu du lịch Pắc Rằng, xã Phúc Sen, huyện Quảng Uyên, tỉnh Cao Bằng</t>
  </si>
  <si>
    <t>Trạm kiểm soát liên hợp cửa khẩu Lý Vạn, huyện Hạ Lang,  tỉnh Cao Bằng</t>
  </si>
  <si>
    <t>Chợ cửa khẩu Tà Lùng, huyện Phục Hòa</t>
  </si>
  <si>
    <t>Khu tái định cư Đường vào lối mở Nà Đoỏng, cửa khẩu Trà Lĩnh, huyện Trà Lĩnh, tỉnh Cao Bằng</t>
  </si>
  <si>
    <t>Cải tạo, nâng cấp đường Háng Chấu - Nhà máy thủy điện Nà Lòa, tỉnh Cao Bằng</t>
  </si>
  <si>
    <t>Trung tâm kiểm nghiệm dược phẩm, mỹ phẩm Cao Bằng</t>
  </si>
  <si>
    <t>Cấp nước sinh hoạt xã Hồng Định, huyện Quảng Uyên, tỉnh Cao Bằng</t>
  </si>
  <si>
    <t>Trường Mầm non Thị trấn Bảo Lạc, huyện Bảo Lạc, tỉnh Cao Bằng</t>
  </si>
  <si>
    <t>Mương Bản Tuồng, xã Sơn Lộ huyện Bảo Lạc, tỉnh Cao Bằng</t>
  </si>
  <si>
    <t>Đường GTNT Phiêng Dịt - Phần Quang, xã Phan Thanh, huyện Bảo Lạc (đoạn Phiêng Dịt - Cốc Lại)</t>
  </si>
  <si>
    <t>Trường THCS Kim Cúc, huyện Bảo Lạc, tỉnh Cao Bằng</t>
  </si>
  <si>
    <t>Trụ sở làm việc UBND xã Phan Thanh, huyện Nguyên Bình, tỉnh Cao Bằng</t>
  </si>
  <si>
    <t>Trường THCS thị trấn Nguyên Bình, huyện Nguyên Bình, tỉnh Cao Bằng</t>
  </si>
  <si>
    <t>Đường Tam Kim - Hoa Thám, huyện Nguyên Bình, tỉnh Cao Bằng</t>
  </si>
  <si>
    <t>Chợ thị trấn Nguyên Bình, huyện Nguyên Bình, tỉnh Cao Bằng</t>
  </si>
  <si>
    <t>Định canh định cư xóm Nà Lẹng, xã Hưng Đạo, huyện Nguyên Bình, tỉnh Cao Bằng</t>
  </si>
  <si>
    <t>Cải tạo, nâng cấp đường Quốc Phong - Phi Hải, huyện Quảng Uyên</t>
  </si>
  <si>
    <t>Mương Nà Ké - Toỏng Thang, xã Triệu Ẩu, huyện Phục Hòa</t>
  </si>
  <si>
    <t>Đường giao thông nông thôn liên xóm Bản Vàng - Khuổi Sáp, xã Yên Thổ, huyện Bảo Lâm, tỉnh Cao Bằng</t>
  </si>
  <si>
    <t>Trung tâm cụm xã Bản Bó, huyện Bảo Lâm, tỉnh Cao Bằng</t>
  </si>
  <si>
    <t>Nâng cấp trường Trung học phổ thông, huyện Thông Nông, tỉnh Cao Bằng</t>
  </si>
  <si>
    <t>Đường từ ngã ba Trường Trung học cơ sở xã Lương Thông - Lát Khuy, xã Vị Quang, huyện Thông Nông, tỉnh Cao Bằng</t>
  </si>
  <si>
    <t>Nâng cấp hệ thống thư điện tử công vụ tỉnh Cao Bằng</t>
  </si>
  <si>
    <t>Nâng cấp, cải tạo đồn Biên phòng cửa khẩu Lý Vạn (97)/Bộ Chỉ huy Bộ đội Biên phòng tỉnh Cao Bằng</t>
  </si>
  <si>
    <t>Nâng cấp, cải tạo đồn Biên phòng cửa khẩu Thị Hoa (87)/Bộ Chỉ huy Bộ đội Biên phòng tỉnh Cao Bằng</t>
  </si>
  <si>
    <t>Cải tạo, sửa chữa Đồn Biên phòng Ngọc Côn (107) - Bộ Chỉ huy Bộ đội Biên phòng tỉnh Cao Bằng</t>
  </si>
  <si>
    <t>Nhà hội đồng Trường THPT Thông Huề, huyện Trùng Khánh, tỉnh Cao Bằng</t>
  </si>
  <si>
    <t>Mở rộng Trường THPT Phục Hòa, huyện Phục Hòa, tỉnh Cao Bằng</t>
  </si>
  <si>
    <t>Cải tạo, nâng cấp Trường THPT Trà Lĩnh, huyện Trà Lĩnh, tỉnh Cao Bằng</t>
  </si>
  <si>
    <t>Cải tạo, nâng cấp Trường THPT Lý Bôn, huyện Bảo Lâm, tỉnh Cao Bằng</t>
  </si>
  <si>
    <t>Trạm y tế xã Nà Sác, huyện Hà Quảng, tỉnh Cao Bằng</t>
  </si>
  <si>
    <t>Trạm y tế xã Hồng Đại, huyện Phục Hòa, tỉnh Cao Bằng</t>
  </si>
  <si>
    <t>Nhà ở cho các đối tượng thuộc Trung tâm Bảo trợ xã hội tỉnh Cao Bằng</t>
  </si>
  <si>
    <t>Trường tiểu học Hưng Đạo, xã Hưng Đạo, huyện Bảo Lạc, tỉnh Cao Bằng</t>
  </si>
  <si>
    <t>Trường mầm non Thượng Hà, xã Thượng Hà, huyện Bảo Lạc, tỉnh Cao Bằng</t>
  </si>
  <si>
    <t>Trường tiều học Đình Phùng, xã Đình Phùng, huyện Bảo Lạc, tỉnh Cao Bằng</t>
  </si>
  <si>
    <t>Hỗ trợ xây dựng 07 phòng học mầm non tại huyện Nguyên Bình năm 2017 thực hiện Đề án phổ cập mầm non cho trẻ 5 tuổi trên địa bàn tỉnh Cao Bằng</t>
  </si>
  <si>
    <t>Đường Minh Tâm - Hồng Việt (đoạn trung tâm xã Minh Tâm), xã Minh Tâm, huyện Nguyên Bình, tỉnh Cao Bằng (Km0+00-Km2+577,83)</t>
  </si>
  <si>
    <t>Trường THCS Hồng Định, xã Hồng Định, huyện Quảng Uyên, tỉnh Cao Bằng</t>
  </si>
  <si>
    <t>Định canh định cư xóm Nà Mý, xã Lý Bôn, huyện Bảo Lâm, tỉnh Cao Bằng giai đoạn 2008-2010 - Hạng mục: Đường giao thông (KM4+612,48 - Km6+739,94); Nhà công vụ giáo viên; Nhà văn hóa kết hợp nhà trẻ mẫu giáo</t>
  </si>
  <si>
    <t>Trường mầm non Nam Quang, xã Nam Quang, huyện Bảo Lâm, tỉnh Cao Bằng</t>
  </si>
  <si>
    <t>Trường Phổ thông dân tộc bán trú THCS Quảng Lâm, huyện Bảo Lâm, tỉnh Cao Bằng</t>
  </si>
  <si>
    <t>Trường mầm non Dẻ Rào, xã Đa Thông, huyện Thông Nông, tỉnh Cao Bằng</t>
  </si>
  <si>
    <t>Trường Trung học cơ sở Đào Ngạn, xã Đào Ngạn, huyện Hà Quảng, tỉnh Cao Bằng</t>
  </si>
  <si>
    <t>Trường tiểu học Nà Giàng, xã Phù Ngọc, huyện Hà Quảng, tỉnh Cao Bằng</t>
  </si>
  <si>
    <t>Trường Trung học cơ sở Vần Dính, xã Vần Dính, huyện Hà Quảng, tỉnh Cao Bằng</t>
  </si>
  <si>
    <t>Trường mầm non Vần Dính, xã Vần Dính, huyện Hà Quảng, tỉnh Cao Bằng</t>
  </si>
  <si>
    <t>Cải tạo, nâng cấp trường DTNT Nguyên Bình, huyện Nguyên Bình, tỉnh Cao Bằng</t>
  </si>
  <si>
    <t xml:space="preserve"> Đường vào lối mở Nà Đoỏng, cửa khẩu Trà Lĩnh, huyện  Trà Lĩnh, tỉnh Cao Bằng</t>
  </si>
  <si>
    <t>Hệ thống mương thoát nước trong khu kinh tế cửa khẩu Sóc Giang, huyện Hà Quảng, tỉnh Cao Bằng</t>
  </si>
  <si>
    <t>Trạm kiểm soát liên hợp cửa khẩu Trà Lĩnh, tỉnh Cao Bằng</t>
  </si>
  <si>
    <t>Cải tạo, sửa chữa công trình cấp nước sạch thị trấn Tà Lùng, huyện Phục Hòa, tỉnh Cao Bằng</t>
  </si>
  <si>
    <t>Trụ sở làm việc UBND xã Kim Cúc, huyện Bảo Lạc, tỉnh Cao Bằng</t>
  </si>
  <si>
    <t>Trường phổ thông dân tộc nội trú huyện Thông Nông, tỉnh Cao Bằng</t>
  </si>
  <si>
    <t>Khu căn cứ quân sự huyện Thông Nông, tỉnh Cao Bằng</t>
  </si>
  <si>
    <t>VII</t>
  </si>
  <si>
    <t xml:space="preserve"> KẾ HOẠCH ĐẦU TƯ CÔNG TRUNG HẠN NGUỒN NGÂN SÁCH ĐỊA PHƯƠNG BỔ SUNG CHO CHI ĐẦU TƯ PHÁT TRIỂN</t>
  </si>
  <si>
    <t>Trong đó: Ngân sách địa phương bổ sung cho chi đầu tư phát triển</t>
  </si>
  <si>
    <t>Ngân sách địa phương bổ sung cho chi đầu tư phát triển</t>
  </si>
  <si>
    <t>2012-2015</t>
  </si>
  <si>
    <t>582/QĐ-UBND ngày 09/5/2012</t>
  </si>
  <si>
    <t>745/QĐ-UBND ngày 10/4/2014 của UBND tỉnh</t>
  </si>
  <si>
    <t>465/QĐ-UBND ngày 18/04/2013 của UBND tỉnh</t>
  </si>
  <si>
    <t>484/QĐ-UBND ngày 24/04/2013 của UBND tỉnh</t>
  </si>
  <si>
    <t>1412/QĐ-UBND ngày 05/10/2012 của UBND tỉnh</t>
  </si>
  <si>
    <t>1355/QĐ-UBND ngày 28/9/2012 của UBND tỉnh</t>
  </si>
  <si>
    <t>2025/QĐ-UBND ngày 15/09/2011 của UBND tỉnh</t>
  </si>
  <si>
    <t>1503/QĐ-UBND ngày 16/10/2012 của UBND tỉnh</t>
  </si>
  <si>
    <t>581/QĐ-UBND ngày 09/5/2012 của UBND tỉnh</t>
  </si>
  <si>
    <t>Phát triển lưới điện cụm xã Đào Ngạn - Xuân hòa - Phù ngọc huyện Hà Quảng, tỉnh Cao Bằng</t>
  </si>
  <si>
    <t>2898/QĐ-UBND ngày 16/12/2008 của UBND tỉnh</t>
  </si>
  <si>
    <t>Tăng cường cơ sở vật chất cho hệ thống thông tin và truyền thông cơ sở. Thuộc chương trình MTQG đưa thông tin về cơ sở, miền núi, vùng sâu, vùng xa, biên giới và hải đảo năm 2014 tỉnh Cao Bằng</t>
  </si>
  <si>
    <t>1847/QĐ-UBND ngày 18/11/2014 của UBND tỉnh</t>
  </si>
  <si>
    <t>Tăng cường cơ sở vật chất cho hệ thống thông tin và truyền thông cơ sở miền núi, vùng sâu, vùng xa, biên giới, hải đảo năm 2015 tỉnh Cao Bằng</t>
  </si>
  <si>
    <t>984/QĐ-UBND ngày 10/7/2015 của UBND tỉnh</t>
  </si>
  <si>
    <t>Cổng thông tin điện tử thành phần 10 cơ quan; Sở Lao động - Thương binh và Xã hội; Sở Văn hóa - Thể thao và Du lịch; Sở Tư pháp; Thanh tra tỉnh; Sở Ngoại vụ; Ban Dân tộc tỉnh; Uỷ ban Mặt trận Tổ quốc tỉnh; UBND Thành phố Cao Bằng; UBND huyện Hà Quảng; UBND huyện Trùng Khánh</t>
  </si>
  <si>
    <t>1603/QĐ-UBND ngày 30/10/2012 của UBND tỉnh</t>
  </si>
  <si>
    <t>Cải tạo, nâng cấp mạng máy tính nội bộ các huyện: Phục Hòa, Quảng Uyên, Trùng Khánh, Hạ Lang, Thạch An, Hà Quảng, Trà Lĩnh, Bảo Lạc, Nguyên Bình</t>
  </si>
  <si>
    <t>1727/QĐ-UBND ngày 09/10/2015 của UBND tỉnh</t>
  </si>
  <si>
    <t>chủ trương</t>
  </si>
  <si>
    <t>Cải tạo, sửa chữa và mua sắm trang thiết bị Trụ sở làm việc Ban quản lý Khu kinh tế của khẩu Tà Lùng, Chi cục Hải quan và Đồn Biên phòng cửa khẩu Tà Lùng</t>
  </si>
  <si>
    <t>1748/QĐ-UBND ngày 24/10/2013 của UBND tỉnh</t>
  </si>
  <si>
    <t>1132/QĐ-UBND ngày 11/08/2014 của UBND tỉnh</t>
  </si>
  <si>
    <t>Cải tạo, nâng cấp Trạm kiểm soát liên hợp cửa khẩu Tà Lùng, huyện Phục Hòa, tỉnh Cao Bằng</t>
  </si>
  <si>
    <t>1518/QĐ-UBND ngày 26/9/2013 của UBND tỉnh</t>
  </si>
  <si>
    <t>2601/QĐ-UBND ngày 11/10/2004 của UBND tỉnh; 2395/QĐ-UBND ngày 15/10/2009 của UBND tỉnh</t>
  </si>
  <si>
    <t>1167/QĐ-UBND ngày 14/8/2014 của UBND tỉnh</t>
  </si>
  <si>
    <t>2131/QĐ-GT-UB ngày 14/10/2002 của UBND tỉnh</t>
  </si>
  <si>
    <t>2239/QĐ-UBND ngày 25/9/2009 của UBND tỉnh</t>
  </si>
  <si>
    <t>259/QĐ-UBND ngày 21/2/2011 của UBND tỉnh</t>
  </si>
  <si>
    <t>1422/QĐ-UBND ngày 16/06/2005 của UBND tỉnh</t>
  </si>
  <si>
    <t>Trường tiểu học Cốc Pàng, huyện Bảo Lạc, tỉnh Cao Bằng. Hạng mục: Nhà 6 lớp học (Mẫu 23/TH-CB-6P-30)</t>
  </si>
  <si>
    <t>2132/QĐ-UBND ngày 07/10/2008 của UBND tỉnh</t>
  </si>
  <si>
    <t>Nhà công vụ giáo viên trường tiểu học xã Kim Cúc, huyện Bảo Lạc tỉnh Cao Bằng. Hạng mục: Nhà công vụ 4 phòng (Mẫu số 04/CV-CB-aP) - Xây dựng 2 nhà</t>
  </si>
  <si>
    <t>2910/QĐ-UBND ngày 18/12/2008 của UBND tỉnh</t>
  </si>
  <si>
    <t>1697QĐ-UBND ngày 29/9/2010 của UBND tỉnh</t>
  </si>
  <si>
    <t>1340/QĐ-UBND ngày 19/8/2010 của UBND tỉnh; 1591/QĐ-UBND ngày 17/10/2014 của UBND tỉnh</t>
  </si>
  <si>
    <t>Đường vào trụ sở UBND xã Kim Cúc, huyện Bảo Lạc (tuyến Vằng Lình - Quang Mậu)</t>
  </si>
  <si>
    <t>3130/QĐ-UBND ngày 31/12/2008 của UBND tỉnh</t>
  </si>
  <si>
    <t>1599/QĐ-UBND ngày 24/9/2010 của UBND tỉnh; 2230/QĐ-UBND ngày 28/12/2012 của UBND tỉnh</t>
  </si>
  <si>
    <t>1595/QĐ-UBND ngày 24/9/2010 của UBND tỉnh; 1211/QĐ-UBND ngày 15/3/2013 của UBND tỉnh</t>
  </si>
  <si>
    <t>2474/QĐ-UBND ngày 23/10/2009 của UBND tỉnh</t>
  </si>
  <si>
    <t>1613/QĐ-UBND ngày 28/7/2009 của UBND tỉnh; 2165/QĐ-UBND ngày 17/11/2010 của UBND tỉnh</t>
  </si>
  <si>
    <t>3612/QĐ-UBND ngày 21/12/2005 của UBND tỉnh; 1491/QĐ-UBND ngày 15/10/2012 của UBND tỉnh</t>
  </si>
  <si>
    <t>Trụ sở làm việc UBND xã Mai Long, huyện Nguyên Bình, tỉnh Cao Bằng</t>
  </si>
  <si>
    <t>1713/QĐ-UBND ngày 30/9/2010 của UBND tỉnh; 1255/QĐ-UBND ngày 17/9/2012 của UBND tỉnh</t>
  </si>
  <si>
    <t>1587/QĐ-UBND ngày 23/9/2010 của UBND tỉnh</t>
  </si>
  <si>
    <t>793/QĐ-GT-UB ngày 29/04/2003 của UBND tỉnh</t>
  </si>
  <si>
    <t>2084/QĐ-UBND ngày 26/11/2013 của UBND tỉnh</t>
  </si>
  <si>
    <t>Đường giao thông nông thôn liên xã Tự do - Đoài Khôn, huyện Quảng Uyên, tỉnh Cao Bằng</t>
  </si>
  <si>
    <t>2286/QĐ-UBND ngày 15/9/2004 của UBND tỉnh; 1960/QĐ-UBND ngày 13/12/2012 của UBND tỉnh</t>
  </si>
  <si>
    <t>1682/QĐ-UBND ngày 29/10/2014 của UBND tỉnh</t>
  </si>
  <si>
    <t>1607/QĐ-UBND ngày 24/9/2010 của UBND tỉnh</t>
  </si>
  <si>
    <t>2508/QĐ-UBND ngày 27/10/2009 của UBND tỉnh</t>
  </si>
  <si>
    <t>Trường Trung học cơ sở xã Cần Nông, huyện Thông Nông, tỉnh Cao Bằng</t>
  </si>
  <si>
    <t>2942/QĐ-UBND ngày 04/12/2009 của UBND tỉnh</t>
  </si>
  <si>
    <t>21/QĐ-UBND ngày 08/01/2010 của UBND tỉnh</t>
  </si>
  <si>
    <t>1642/QĐ-UBND ngày 27/10/2014 của UBND tỉnh</t>
  </si>
  <si>
    <t>Xây dựng trang thông tin điện tử cho Công an tỉnh, cổng thông tin đối ngoại tỉnh</t>
  </si>
  <si>
    <t>1927/QĐ-UBND ngày 28/10/2015 của UBND tỉnh</t>
  </si>
  <si>
    <t>1938/QĐ-UBND ngày 29/10/2015 của UBND tỉnh</t>
  </si>
  <si>
    <t>1939/QĐ-UBND ngày 29/10/2015 của UBND tỉnh</t>
  </si>
  <si>
    <t>39/QĐ-UBND ngày 15/01/2016 của UBND tỉnh; 383/QĐ-UBND ngày 30/03/2016 của UBND tỉnh</t>
  </si>
  <si>
    <t>Chủ trương</t>
  </si>
  <si>
    <t>Kè chống sạt lở Đồn Biên phòng Cốc Pàng thuộc Bộ Chỉ huy Bộ đội Biên phòng tỉnh Cao Bằng</t>
  </si>
  <si>
    <t>1681/QĐ-UBND ngày 19/9/2016 của UBND tỉnh; 2027/QĐ-UBND ngày 27/10/2016 của UBND tỉnh</t>
  </si>
  <si>
    <t>Kè chống sạt lở khu ruộng xóm Nà Mo, thị trấn Pác Miầu, huyện Bảo Lâm, tỉnh Cao Bằng</t>
  </si>
  <si>
    <t>1361/QĐ-UBND ngày 28/8/2017 của UBND tỉnh</t>
  </si>
  <si>
    <t>1602/QĐ-UBND ngày 29/9/2015 của UBND tỉnh; 1915/QĐ-UBND ngày 28/10/2015 của UBND tỉnh</t>
  </si>
  <si>
    <t>1605/QĐ-UBND ngày 29/9/2015 của UBND tỉnh; 1911/QĐ-UBND ngày 28/10/2015 của UBND tỉnh</t>
  </si>
  <si>
    <t>1821/QĐ-UBND ngày 05/10/2016 của UBND tỉnh; 1978/QĐ-UBND ngày 25/10/2016 của UBND tỉnh</t>
  </si>
  <si>
    <t>1819/QĐ-UBND ngày 05/10/2016 của UBND tỉnh; 1975/QĐ-UBND ngày 25/10/2016 của UBND tỉnh</t>
  </si>
  <si>
    <t>1809/QĐ-UBND ngày 20/10/2017 của UBND tỉnh; 1925/QĐ-UBND ngày 30/10/2017 của UBND tỉnh</t>
  </si>
  <si>
    <t>1810/QĐ-UBND ngày 20/10/2017 của UBND tỉnh; 1955/QĐ-UBND ngày 31/10/2017 của UBND tỉnh</t>
  </si>
  <si>
    <t>2013/QĐ-UBND ngày 28/7/2016 của UBND tỉnh; 1989/QĐ-UBND ngày 25/10/2016 của UBND tỉnh</t>
  </si>
  <si>
    <t>1626/QĐ-UBND ngày 30/9/2015 của UBND tỉnh; 1913/QĐ-UBND ngày 28/10/2015 của UBND tỉnh</t>
  </si>
  <si>
    <t>1631/QĐ-UBND ngày 30/9/2015 của UBND tỉnh; 1943/QĐ-UBND ngày 29/10/2015 của UBND tỉnh</t>
  </si>
  <si>
    <t>1872/QĐ-UBND ngày 10/10/2016 của UBND tỉnh; 2060/QĐ-UBND ngày 27/10/2016 của UBND tỉnh</t>
  </si>
  <si>
    <t>2050/QĐ-UBND ngày 27/10/2016 của UBND tỉnh</t>
  </si>
  <si>
    <t>816/QĐ-UBND ngày 18/6/2014 của UBND tỉnh</t>
  </si>
  <si>
    <t>1638/QĐ-UBND ngày 30/09/2015 của UBND tỉnh; 1894/QĐ-UBND ngày 28/10/2015 của UBND tỉnh</t>
  </si>
  <si>
    <t>Trường mầm non Phục Hòa, huyện Phục Hòa, tỉnh Cao Bằng</t>
  </si>
  <si>
    <t>1621/QĐ-UBND ngày 30/09/2015 của UBND tỉnh; 1888/QĐ-UBND ngày 28/10/2015 của UBND tỉnh</t>
  </si>
  <si>
    <t>1630/QĐ-UBND ngày 30/09/2015 của UBND tỉnh; 1940/QĐ-UBND ngày 29/10/2015 của UBND tỉnh</t>
  </si>
  <si>
    <t>474/QĐ-UBND ngày 25/3/2008 của UBND tỉnh</t>
  </si>
  <si>
    <t>1625/QĐ-UBND ngày 30/9/2015 của UBND tỉnh</t>
  </si>
  <si>
    <t>1866/QĐ-UBND ngày 07/10/2016 của UBND tỉnh; 2039/QĐ-UBND ngày 27/10/2016 của UBND tỉnh</t>
  </si>
  <si>
    <t>2000/QĐ-UBND ngày 26/10/2016 của UBND tỉnh; 2040/QĐ-UBND ngày 27/10/2016 của UBND tỉnh</t>
  </si>
  <si>
    <t>1793/QĐ-UBND ngày 29/9/2016 của UBND tỉnh; 2035/QĐ-UBND ngày 27/10/2016 của UBND tỉnh</t>
  </si>
  <si>
    <t>1905/QĐ-UBND ngày 28/10/2016 của UBND tỉnh</t>
  </si>
  <si>
    <t>1795/QĐ-UBND ngày 30/9/2016 của UBND tỉnh; 2034/QĐ-UBND ngày 27/10/2016 của UBND tỉnh</t>
  </si>
  <si>
    <t>1792/QĐ-UBND ngày 29/9/2016 của UBND tỉnh; 2033/QĐ-UBND ngày 27/10/2016 của UBND tỉnh</t>
  </si>
  <si>
    <t>1703/QĐ-UBND ngày 30/10/2014 của UBND tỉnh</t>
  </si>
  <si>
    <t>Xây dưng cổng thông tin điện tử các huyện: Bảo Lâm, Bảo Lạc, Nguyên Bình, Thông Nông, Quảng Uyên, Thạch An, Trà Lĩnh, Hạ Lang, Phục Hòa, Hòa An</t>
  </si>
  <si>
    <t>1647/QĐ-UBND ngày 27/10/2014 của UBND tỉnh</t>
  </si>
  <si>
    <t>1686/UBND-TH ngày 23/8/2011 của UBND tỉnh; 545/QĐ-UBND ngày 26/4/2012 của UBND tỉnh</t>
  </si>
  <si>
    <t>1999/QĐ-UBND ngày 05/12/2014 của UBND tỉnh</t>
  </si>
  <si>
    <t>1272/QĐ-UBND ngày 06/8/2010 của UBND tỉnh</t>
  </si>
  <si>
    <t>Cải tạo, nâng cấp đường vào lối mở Trúc Long, cửa khẩu Sóc Giang, huyện Hà Quảng, tỉnh Cao Bằng</t>
  </si>
  <si>
    <t>2115/QĐ-UBND ngày 23/12/2014 của UBND tỉnh</t>
  </si>
  <si>
    <t>380/QĐ-UBND ngày 30/03/2016 của UBND tỉnh</t>
  </si>
  <si>
    <t>Đường giao thông khu đô thị mới Đề Thám, thành phố Cao Bằng (Đường đấu nối QL3)</t>
  </si>
  <si>
    <t>2405/QĐ-UBND ngày 29/10/2008 của UBND tỉnh</t>
  </si>
  <si>
    <t>1944/QĐ-UBND ngày 29/10/2010 của UBND tỉnh</t>
  </si>
  <si>
    <t>Thủy lợi Thua Nà, xã Sơn Lộ, huyện Bảo Lạc, tỉnh Cao Bằng</t>
  </si>
  <si>
    <t>3161/QĐ-UBND ngày 22/12/2009 của UBND tỉnh</t>
  </si>
  <si>
    <t>102/QĐ-UBND ngày 19/01/2011 của UBND tỉnh</t>
  </si>
  <si>
    <t>266/QĐ-UBND ngày 17/3/2014 của UBND tỉnh</t>
  </si>
  <si>
    <t>Các nhiệm vụ, chương trình, dự án khác theo quy định của pháp luật</t>
  </si>
  <si>
    <t>Xây dựng cơ sở hạ tầng khu tái định cư xóm Đồng Ất, thị trấn Quảng Uyên, huyện Quảng Hòa, tỉnh Cao Bằng</t>
  </si>
  <si>
    <t>QH</t>
  </si>
  <si>
    <t>2023-2024</t>
  </si>
  <si>
    <t>V.3</t>
  </si>
  <si>
    <t>Thực hiện dự án đầu tư</t>
  </si>
  <si>
    <t>Cải tạo, nâng cấp Đường tỉnh 209, tỉnh Cao Bằng (Lý trình  Km19+00 - Km79+00 và cầu BTCT tại Km15+200)</t>
  </si>
  <si>
    <t>2244/QĐ-TTg ngày 11/12/2014</t>
  </si>
  <si>
    <t>(Kèm theo Nghị quyết số          /NQ-HĐND ngày 27 tháng 4 năm 2023 của Hội đồng nhân dân tỉnh Cao Bằng)</t>
  </si>
  <si>
    <t>2023-2025</t>
  </si>
  <si>
    <t>Bảo Lâm, Bảo Lạc, Hà Quảng, Hạ Lang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</si>
</sst>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_(* #,##0.0000_);_(* \(#,##0.0000\);_(* &quot;-&quot;??_);_(@_)"/>
    <numFmt numFmtId="166" formatCode="0;0;\-;@"/>
    <numFmt numFmtId="167" formatCode="0_);\(0\)"/>
    <numFmt numFmtId="168" formatCode="_(* #,##0.000_);_(* \(#,##0.000\);_(* &quot;-&quot;??_);_(@_)"/>
    <numFmt numFmtId="169" formatCode="_(* #,##0.000_);_(* \(#,##0.000\);_(* &quot;-&quot;???_);_(@_)"/>
    <numFmt numFmtId="170" formatCode="_(* #,##0_);_(* \(#,##0\);_(* &quot;-&quot;??_);_(@_)"/>
    <numFmt numFmtId="171" formatCode="_-&quot;ñ&quot;* #,##0_-;\-&quot;ñ&quot;* #,##0_-;_-&quot;ñ&quot;* &quot;-&quot;_-;_-@_-"/>
    <numFmt numFmtId="172" formatCode="_-* #,##0\ &quot;F&quot;_-;\-* #,##0\ &quot;F&quot;_-;_-* &quot;-&quot;\ &quot;F&quot;_-;_-@_-"/>
    <numFmt numFmtId="173" formatCode="&quot;€&quot;###,0&quot;.&quot;00_);\(&quot;€&quot;###,0&quot;.&quot;00\)"/>
    <numFmt numFmtId="174" formatCode="&quot;\&quot;#,##0;[Red]&quot;\&quot;&quot;\&quot;\-#,##0"/>
    <numFmt numFmtId="175" formatCode="#,##0\ &quot;DM&quot;;\-#,##0\ &quot;DM&quot;"/>
    <numFmt numFmtId="176" formatCode="0.000%"/>
    <numFmt numFmtId="177" formatCode="#,##0;[Red]&quot;-&quot;#,##0"/>
    <numFmt numFmtId="178" formatCode="#.##00"/>
    <numFmt numFmtId="179" formatCode="_-* #,##0_-;\-* #,##0_-;_-* &quot;-&quot;_-;_-@_-"/>
    <numFmt numFmtId="180" formatCode="_-* #,##0.00_-;\-* #,##0.00_-;_-* &quot;-&quot;??_-;_-@_-"/>
    <numFmt numFmtId="181" formatCode="&quot;Rp&quot;#,##0_);[Red]\(&quot;Rp&quot;#,##0\)"/>
    <numFmt numFmtId="182" formatCode="_ * #,##0_)\ &quot;$&quot;_ ;_ * \(#,##0\)\ &quot;$&quot;_ ;_ * &quot;-&quot;_)\ &quot;$&quot;_ ;_ @_ "/>
    <numFmt numFmtId="183" formatCode="_-&quot;$&quot;* #,##0_-;\-&quot;$&quot;* #,##0_-;_-&quot;$&quot;* &quot;-&quot;_-;_-@_-"/>
    <numFmt numFmtId="184" formatCode="_-* #,##0\ &quot;€&quot;_-;\-* #,##0\ &quot;€&quot;_-;_-* &quot;-&quot;\ &quot;€&quot;_-;_-@_-"/>
    <numFmt numFmtId="185" formatCode="_-&quot;£&quot;* #,##0_-;\-&quot;£&quot;* #,##0_-;_-&quot;£&quot;* &quot;-&quot;_-;_-@_-"/>
    <numFmt numFmtId="186" formatCode="_-* #,##0\ _F_-;\-* #,##0\ _F_-;_-* &quot;-&quot;\ _F_-;_-@_-"/>
    <numFmt numFmtId="187" formatCode="_-* #,##0\ &quot;$&quot;_-;\-* #,##0\ &quot;$&quot;_-;_-* &quot;-&quot;\ &quot;$&quot;_-;_-@_-"/>
    <numFmt numFmtId="188" formatCode="_ * #,##0_)&quot;$&quot;_ ;_ * \(#,##0\)&quot;$&quot;_ ;_ * &quot;-&quot;_)&quot;$&quot;_ ;_ @_ "/>
    <numFmt numFmtId="189" formatCode="_-&quot;€&quot;* #,##0_-;\-&quot;€&quot;* #,##0_-;_-&quot;€&quot;* &quot;-&quot;_-;_-@_-"/>
    <numFmt numFmtId="190" formatCode="_-* ###,0&quot;.&quot;00_-;\-* ###,0&quot;.&quot;00_-;_-* &quot;-&quot;??_-;_-@_-"/>
    <numFmt numFmtId="191" formatCode="_-* #,##0.00\ _F_-;\-* #,##0.00\ _F_-;_-* &quot;-&quot;??\ _F_-;_-@_-"/>
    <numFmt numFmtId="192" formatCode="_-* #,##0.00\ _€_-;\-* #,##0.00\ _€_-;_-* &quot;-&quot;??\ _€_-;_-@_-"/>
    <numFmt numFmtId="193" formatCode="_(* ###,0&quot;.&quot;00_);_(* \(###,0&quot;.&quot;00\);_(* &quot;-&quot;??_);_(@_)"/>
    <numFmt numFmtId="194" formatCode="_-* #,##0.00\ _₫_-;\-* #,##0.00\ _₫_-;_-* &quot;-&quot;??\ _₫_-;_-@_-"/>
    <numFmt numFmtId="195" formatCode="_ * #,##0.00_ ;_ * \-#,##0.00_ ;_ * &quot;-&quot;??_ ;_ @_ "/>
    <numFmt numFmtId="196" formatCode="_-* #,##0.00\ _V_N_D_-;\-* #,##0.00\ _V_N_D_-;_-* &quot;-&quot;??\ _V_N_D_-;_-@_-"/>
    <numFmt numFmtId="197" formatCode="_ * #,##0.00_)\ _$_ ;_ * \(#,##0.00\)\ _$_ ;_ * &quot;-&quot;??_)\ _$_ ;_ @_ "/>
    <numFmt numFmtId="198" formatCode="_ * #,##0.00_)_$_ ;_ * \(#,##0.00\)_$_ ;_ * &quot;-&quot;??_)_$_ ;_ @_ "/>
    <numFmt numFmtId="199" formatCode="_-* #,##0.00\ _ñ_-;\-* #,##0.00\ _ñ_-;_-* &quot;-&quot;??\ _ñ_-;_-@_-"/>
    <numFmt numFmtId="200" formatCode="_-* #,##0.00\ _ñ_-;_-* #,##0.00\ _ñ\-;_-* &quot;-&quot;??\ _ñ_-;_-@_-"/>
    <numFmt numFmtId="201" formatCode="_(&quot;$&quot;\ * #,##0_);_(&quot;$&quot;\ * \(#,##0\);_(&quot;$&quot;\ * &quot;-&quot;_);_(@_)"/>
    <numFmt numFmtId="202" formatCode="_-* #,##0.00000000_-;\-* #,##0.00000000_-;_-* &quot;-&quot;??_-;_-@_-"/>
    <numFmt numFmtId="203" formatCode="_(&quot;€&quot;\ * #,##0_);_(&quot;€&quot;\ * \(#,##0\);_(&quot;€&quot;\ * &quot;-&quot;_);_(@_)"/>
    <numFmt numFmtId="204" formatCode="_-* #,##0\ &quot;ñ&quot;_-;\-* #,##0\ &quot;ñ&quot;_-;_-* &quot;-&quot;\ &quot;ñ&quot;_-;_-@_-"/>
    <numFmt numFmtId="205" formatCode="_(&quot;€&quot;* #,##0_);_(&quot;€&quot;* \(#,##0\);_(&quot;€&quot;* &quot;-&quot;_);_(@_)"/>
    <numFmt numFmtId="206" formatCode="_-* #,##0\ _€_-;\-* #,##0\ _€_-;_-* &quot;-&quot;\ _€_-;_-@_-"/>
    <numFmt numFmtId="207" formatCode="_-* #,##0\ _m_k_-;\-* #,##0\ _m_k_-;_-* &quot;-&quot;\ _m_k_-;_-@_-"/>
    <numFmt numFmtId="208" formatCode="_-* #,##0\ _₫_-;\-* #,##0\ _₫_-;_-* &quot;-&quot;\ _₫_-;_-@_-"/>
    <numFmt numFmtId="209" formatCode="_ * #,##0_ ;_ * \-#,##0_ ;_ * &quot;-&quot;_ ;_ @_ "/>
    <numFmt numFmtId="210" formatCode="_-* #,##0\ _V_N_D_-;\-* #,##0\ _V_N_D_-;_-* &quot;-&quot;\ _V_N_D_-;_-@_-"/>
    <numFmt numFmtId="211" formatCode="_ * #,##0_)\ _$_ ;_ * \(#,##0\)\ _$_ ;_ * &quot;-&quot;_)\ _$_ ;_ @_ "/>
    <numFmt numFmtId="212" formatCode="_ * #,##0_)_$_ ;_ * \(#,##0\)_$_ ;_ * &quot;-&quot;_)_$_ ;_ @_ "/>
    <numFmt numFmtId="213" formatCode="_-* #,##0\ _$_-;\-* #,##0\ _$_-;_-* &quot;-&quot;\ _$_-;_-@_-"/>
    <numFmt numFmtId="214" formatCode="_-* #,##0\ _ñ_-;\-* #,##0\ _ñ_-;_-* &quot;-&quot;\ _ñ_-;_-@_-"/>
    <numFmt numFmtId="215" formatCode="_-* #,##0\ _ñ_-;_-* #,##0\ _ñ\-;_-* &quot;-&quot;\ _ñ_-;_-@_-"/>
    <numFmt numFmtId="216" formatCode="_ &quot;\&quot;* #,##0_ ;_ &quot;\&quot;* \-#,##0_ ;_ &quot;\&quot;* &quot;-&quot;_ ;_ @_ "/>
    <numFmt numFmtId="217" formatCode="&quot;\&quot;#,##0.00;[Red]&quot;\&quot;\-#,##0.00"/>
    <numFmt numFmtId="218" formatCode="&quot;\&quot;#,##0;[Red]&quot;\&quot;\-#,##0"/>
    <numFmt numFmtId="219" formatCode="0%;\(0%\)"/>
    <numFmt numFmtId="220" formatCode="0.0%"/>
    <numFmt numFmtId="221" formatCode="_-* #,##0_-;\-* #,##0_-;_-* &quot;-&quot;??_-;_-@_-"/>
    <numFmt numFmtId="222" formatCode="_ * #,##0_)\ &quot;F&quot;_ ;_ * \(#,##0\)\ &quot;F&quot;_ ;_ * &quot;-&quot;_)\ &quot;F&quot;_ ;_ @_ "/>
    <numFmt numFmtId="223" formatCode="&quot;£&quot;#,##0.00;\-&quot;£&quot;#,##0.00"/>
    <numFmt numFmtId="224" formatCode="_-&quot;F&quot;* #,##0_-;\-&quot;F&quot;* #,##0_-;_-&quot;F&quot;* &quot;-&quot;_-;_-@_-"/>
    <numFmt numFmtId="225" formatCode="_ * #,##0.00_)&quot;$&quot;_ ;_ * \(#,##0.00\)&quot;$&quot;_ ;_ * &quot;-&quot;??_)&quot;$&quot;_ ;_ @_ "/>
    <numFmt numFmtId="226" formatCode="_ * #,##0.0_)_$_ ;_ * \(#,##0.0\)_$_ ;_ * &quot;-&quot;??_)_$_ ;_ @_ "/>
    <numFmt numFmtId="227" formatCode=";;"/>
    <numFmt numFmtId="228" formatCode="_ * #,##0.00_)&quot;€&quot;_ ;_ * \(#,##0.00\)&quot;€&quot;_ ;_ * &quot;-&quot;??_)&quot;€&quot;_ ;_ @_ "/>
    <numFmt numFmtId="229" formatCode="#,##0.0_);\(#,##0.0\)"/>
    <numFmt numFmtId="230" formatCode="_ &quot;\&quot;* #,##0.00_ ;_ &quot;\&quot;* &quot;\&quot;&quot;\&quot;&quot;\&quot;&quot;\&quot;&quot;\&quot;&quot;\&quot;&quot;\&quot;&quot;\&quot;&quot;\&quot;&quot;\&quot;&quot;\&quot;&quot;\&quot;\-#,##0.00_ ;_ &quot;\&quot;* &quot;-&quot;??_ ;_ @_ "/>
    <numFmt numFmtId="231" formatCode="_ * #,##0.00_ ;_ * &quot;\&quot;&quot;\&quot;&quot;\&quot;&quot;\&quot;&quot;\&quot;&quot;\&quot;&quot;\&quot;&quot;\&quot;&quot;\&quot;&quot;\&quot;&quot;\&quot;&quot;\&quot;\-#,##0.00_ ;_ * &quot;-&quot;??_ ;_ @_ "/>
    <numFmt numFmtId="232" formatCode="&quot;$&quot;#,##0.00"/>
    <numFmt numFmtId="233" formatCode="&quot;\&quot;#,##0;&quot;\&quot;&quot;\&quot;&quot;\&quot;&quot;\&quot;&quot;\&quot;&quot;\&quot;&quot;\&quot;&quot;\&quot;&quot;\&quot;&quot;\&quot;&quot;\&quot;&quot;\&quot;&quot;\&quot;&quot;\&quot;\-#,##0"/>
    <numFmt numFmtId="234" formatCode="_ * #,##0.00_)&quot;£&quot;_ ;_ * \(#,##0.00\)&quot;£&quot;_ ;_ * &quot;-&quot;??_)&quot;£&quot;_ ;_ @_ "/>
    <numFmt numFmtId="235" formatCode="&quot;\&quot;#,##0;[Red]&quot;\&quot;&quot;\&quot;&quot;\&quot;&quot;\&quot;&quot;\&quot;&quot;\&quot;&quot;\&quot;&quot;\&quot;&quot;\&quot;&quot;\&quot;&quot;\&quot;&quot;\&quot;&quot;\&quot;&quot;\&quot;\-#,##0"/>
    <numFmt numFmtId="236" formatCode="_-&quot;$&quot;* #,##0.00_-;\-&quot;$&quot;* #,##0.00_-;_-&quot;$&quot;* &quot;-&quot;??_-;_-@_-"/>
    <numFmt numFmtId="237" formatCode="_ * #,##0_ ;_ * &quot;\&quot;&quot;\&quot;&quot;\&quot;&quot;\&quot;&quot;\&quot;&quot;\&quot;&quot;\&quot;&quot;\&quot;&quot;\&quot;&quot;\&quot;&quot;\&quot;&quot;\&quot;\-#,##0_ ;_ * &quot;-&quot;_ ;_ @_ "/>
    <numFmt numFmtId="238" formatCode="0.0%;\(0.0%\)"/>
    <numFmt numFmtId="239" formatCode="&quot;\&quot;#,##0.00;&quot;\&quot;&quot;\&quot;&quot;\&quot;&quot;\&quot;&quot;\&quot;&quot;\&quot;&quot;\&quot;&quot;\&quot;&quot;\&quot;&quot;\&quot;&quot;\&quot;&quot;\&quot;&quot;\&quot;&quot;\&quot;\-#,##0.00"/>
    <numFmt numFmtId="240" formatCode="_-* #,##0.00\ &quot;F&quot;_-;\-* #,##0.00\ &quot;F&quot;_-;_-* &quot;-&quot;??\ &quot;F&quot;_-;_-@_-"/>
    <numFmt numFmtId="241" formatCode="0.000_)"/>
    <numFmt numFmtId="242" formatCode="#,##0_)_%;\(#,##0\)_%;"/>
    <numFmt numFmtId="243" formatCode="_(* #,##0.0_);_(* \(#,##0.0\);_(* &quot;-&quot;??_);_(@_)"/>
    <numFmt numFmtId="244" formatCode="_._.* #,##0.0_)_%;_._.* \(#,##0.0\)_%"/>
    <numFmt numFmtId="245" formatCode="#,##0.0_)_%;\(#,##0.0\)_%;\ \ .0_)_%"/>
    <numFmt numFmtId="246" formatCode="_._.* #,##0.00_)_%;_._.* \(#,##0.00\)_%"/>
    <numFmt numFmtId="247" formatCode="#,##0.00_)_%;\(#,##0.00\)_%;\ \ .00_)_%"/>
    <numFmt numFmtId="248" formatCode="_._.* #,##0.000_)_%;_._.* \(#,##0.000\)_%"/>
    <numFmt numFmtId="249" formatCode="#,##0.000_)_%;\(#,##0.000\)_%;\ \ .000_)_%"/>
    <numFmt numFmtId="250" formatCode="&quot;$&quot;#,##0;[Red]\-&quot;$&quot;#,##0"/>
    <numFmt numFmtId="251" formatCode="_(* #,##0.00_);_(* \(#,##0.00\);_(* \-??_);_(@_)"/>
    <numFmt numFmtId="252" formatCode="&quot;€&quot;\ #,##0.00;[Red]&quot;€&quot;\ \-#,##0.00"/>
    <numFmt numFmtId="253" formatCode="_(* #,##0.00_);_(* \(#,##0.00\);_(* &quot;-&quot;&quot;?&quot;&quot;?&quot;_);_(@_)"/>
    <numFmt numFmtId="254" formatCode="0.0000"/>
    <numFmt numFmtId="255" formatCode="0.0"/>
    <numFmt numFmtId="256" formatCode="_-* #,##0\ &quot;þ&quot;_-;\-* #,##0\ &quot;þ&quot;_-;_-* &quot;-&quot;\ &quot;þ&quot;_-;_-@_-"/>
    <numFmt numFmtId="257" formatCode="#,##0.0"/>
    <numFmt numFmtId="258" formatCode="_-* #,##0.00\ _V_N_D_-;\-* #,##0.00\ _V_N_D_-;_-* &quot;-&quot;&quot;?&quot;&quot;?&quot;\ _V_N_D_-;_-@_-"/>
    <numFmt numFmtId="259" formatCode="_-* #,##0.00\ _þ_-;\-* #,##0.00\ _þ_-;_-* &quot;-&quot;??\ _þ_-;_-@_-"/>
    <numFmt numFmtId="260" formatCode="_-* #,##0\ _₫_-;\-* #,##0\ _₫_-;_-* &quot;-&quot;??\ _₫_-;_-@_-"/>
    <numFmt numFmtId="261" formatCode="&quot;\&quot;#,##0.00;[Red]&quot;\&quot;&quot;\&quot;&quot;\&quot;&quot;\&quot;&quot;\&quot;&quot;\&quot;\-#,##0.00"/>
    <numFmt numFmtId="262" formatCode="\t#\ ??/??"/>
    <numFmt numFmtId="263" formatCode="_-* #,##0.00\ _$_-;\-* #,##0.00\ _$_-;_-* &quot;-&quot;??\ _$_-;_-@_-"/>
    <numFmt numFmtId="264" formatCode="&quot;$&quot;#,##0;\-&quot;$&quot;#,##0"/>
    <numFmt numFmtId="265" formatCode="#,##0.000;[Red]#,##0.000"/>
    <numFmt numFmtId="266" formatCode="&quot;True&quot;;&quot;True&quot;;&quot;False&quot;"/>
    <numFmt numFmtId="267" formatCode="_(* #,##0.0_);_(* \(#,##0.0\);_(* &quot;-&quot;?_);_(@_)"/>
    <numFmt numFmtId="268" formatCode="&quot;R&quot;\ #,##0;&quot;R&quot;\ \-#,##0"/>
    <numFmt numFmtId="269" formatCode="&quot;\&quot;#&quot;,&quot;##0&quot;.&quot;00;[Red]&quot;\&quot;\-#&quot;,&quot;##0&quot;.&quot;00"/>
    <numFmt numFmtId="270" formatCode="&quot;£&quot;#,##0;[Red]\-&quot;£&quot;#,##0"/>
    <numFmt numFmtId="271" formatCode="#,##0\ &quot;þ&quot;;[Red]\-#,##0\ &quot;þ&quot;"/>
    <numFmt numFmtId="272" formatCode="#,##0.00;[Red]#,##0.00"/>
    <numFmt numFmtId="273" formatCode="0.000"/>
    <numFmt numFmtId="274" formatCode="#,##0.00\ &quot;₫&quot;;[Red]\-#,##0.00\ &quot;₫&quot;"/>
    <numFmt numFmtId="275" formatCode="#,##0;\(#,##0\)"/>
    <numFmt numFmtId="276" formatCode="_._.* \(#,##0\)_%;_._.* #,##0_)_%;_._.* 0_)_%;_._.@_)_%"/>
    <numFmt numFmtId="277" formatCode="_._.&quot;€&quot;* \(#,##0\)_%;_._.&quot;€&quot;* #,##0_)_%;_._.&quot;€&quot;* 0_)_%;_._.@_)_%"/>
    <numFmt numFmtId="278" formatCode="* \(#,##0\);* #,##0_);&quot;-&quot;??_);@"/>
    <numFmt numFmtId="279" formatCode="_ &quot;R&quot;\ * #,##0_ ;_ &quot;R&quot;\ * \-#,##0_ ;_ &quot;R&quot;\ * &quot;-&quot;_ ;_ @_ "/>
    <numFmt numFmtId="280" formatCode="_ * #,##0.00_ ;_ * &quot;\&quot;&quot;\&quot;&quot;\&quot;&quot;\&quot;&quot;\&quot;&quot;\&quot;\-#,##0.00_ ;_ * &quot;-&quot;??_ ;_ @_ "/>
    <numFmt numFmtId="281" formatCode="&quot;€&quot;* #,##0_)_%;&quot;€&quot;* \(#,##0\)_%;&quot;€&quot;* &quot;-&quot;??_)_%;@_)_%"/>
    <numFmt numFmtId="282" formatCode="&quot;$&quot;* #,##0_)_%;&quot;$&quot;* \(#,##0\)_%;&quot;$&quot;* &quot;-&quot;??_)_%;@_)_%"/>
    <numFmt numFmtId="283" formatCode="&quot;\&quot;#,##0.00;&quot;\&quot;&quot;\&quot;&quot;\&quot;&quot;\&quot;&quot;\&quot;&quot;\&quot;&quot;\&quot;&quot;\&quot;\-#,##0.00"/>
    <numFmt numFmtId="284" formatCode="_._.&quot;€&quot;* #,##0.0_)_%;_._.&quot;€&quot;* \(#,##0.0\)_%"/>
    <numFmt numFmtId="285" formatCode="&quot;€&quot;* #,##0.0_)_%;&quot;€&quot;* \(#,##0.0\)_%;&quot;€&quot;* \ .0_)_%"/>
    <numFmt numFmtId="286" formatCode="_._.&quot;$&quot;* #,##0.0_)_%;_._.&quot;$&quot;* \(#,##0.0\)_%"/>
    <numFmt numFmtId="287" formatCode="_._.&quot;€&quot;* #,##0.00_)_%;_._.&quot;€&quot;* \(#,##0.00\)_%"/>
    <numFmt numFmtId="288" formatCode="&quot;€&quot;* #,##0.00_)_%;&quot;€&quot;* \(#,##0.00\)_%;&quot;€&quot;* \ .00_)_%"/>
    <numFmt numFmtId="289" formatCode="_._.&quot;$&quot;* #,##0.00_)_%;_._.&quot;$&quot;* \(#,##0.00\)_%"/>
    <numFmt numFmtId="290" formatCode="_._.&quot;€&quot;* #,##0.000_)_%;_._.&quot;€&quot;* \(#,##0.000\)_%"/>
    <numFmt numFmtId="291" formatCode="&quot;€&quot;* #,##0.000_)_%;&quot;€&quot;* \(#,##0.000\)_%;&quot;€&quot;* \ .000_)_%"/>
    <numFmt numFmtId="292" formatCode="_._.&quot;$&quot;* #,##0.000_)_%;_._.&quot;$&quot;* \(#,##0.000\)_%"/>
    <numFmt numFmtId="293" formatCode="_-* #,##0.00\ &quot;€&quot;_-;\-* #,##0.00\ &quot;€&quot;_-;_-* &quot;-&quot;??\ &quot;€&quot;_-;_-@_-"/>
    <numFmt numFmtId="294" formatCode="_ * #,##0_ ;_ * &quot;\&quot;&quot;\&quot;&quot;\&quot;&quot;\&quot;&quot;\&quot;&quot;\&quot;\-#,##0_ ;_ * &quot;-&quot;_ ;_ @_ "/>
    <numFmt numFmtId="295" formatCode="\$#,##0\ ;\(\$#,##0\)"/>
    <numFmt numFmtId="296" formatCode="&quot;$&quot;#,##0\ ;\(&quot;$&quot;#,##0\)"/>
    <numFmt numFmtId="297" formatCode="\t0.00%"/>
    <numFmt numFmtId="298" formatCode="* #,##0_);* \(#,##0\);&quot;-&quot;??_);@"/>
    <numFmt numFmtId="299" formatCode="\U\S\$#,##0.00;\(\U\S\$#,##0.00\)"/>
    <numFmt numFmtId="300" formatCode="_(\§\g\ #,##0_);_(\§\g\ \(#,##0\);_(\§\g\ &quot;-&quot;??_);_(@_)"/>
    <numFmt numFmtId="301" formatCode="_(\§\g\ #,##0_);_(\§\g\ \(#,##0\);_(\§\g\ &quot;-&quot;_);_(@_)"/>
    <numFmt numFmtId="302" formatCode="\§\g#,##0_);\(\§\g#,##0\)"/>
    <numFmt numFmtId="303" formatCode="_-&quot;VND&quot;* #,##0_-;\-&quot;VND&quot;* #,##0_-;_-&quot;VND&quot;* &quot;-&quot;_-;_-@_-"/>
    <numFmt numFmtId="304" formatCode="_(&quot;Rp&quot;* #,##0.00_);_(&quot;Rp&quot;* \(#,##0.00\);_(&quot;Rp&quot;* &quot;-&quot;??_);_(@_)"/>
    <numFmt numFmtId="305" formatCode="#,##0.00\ &quot;FB&quot;;[Red]\-#,##0.00\ &quot;FB&quot;"/>
    <numFmt numFmtId="306" formatCode="#,##0\ &quot;$&quot;;\-#,##0\ &quot;$&quot;"/>
    <numFmt numFmtId="307" formatCode="_-* #,##0\ _F_B_-;\-* #,##0\ _F_B_-;_-* &quot;-&quot;\ _F_B_-;_-@_-"/>
    <numFmt numFmtId="308" formatCode="_-[$€]* #,##0.00_-;\-[$€]* #,##0.00_-;_-[$€]* &quot;-&quot;??_-;_-@_-"/>
    <numFmt numFmtId="309" formatCode="_ * #,##0.00_)_d_ ;_ * \(#,##0.00\)_d_ ;_ * &quot;-&quot;??_)_d_ ;_ @_ "/>
    <numFmt numFmtId="310" formatCode="#,##0_);\-#,##0_)"/>
    <numFmt numFmtId="311" formatCode="#,###;\-#,###;&quot;&quot;;_(@_)"/>
    <numFmt numFmtId="312" formatCode="&quot;€&quot;#,##0;\-&quot;€&quot;#,##0"/>
    <numFmt numFmtId="313" formatCode="\ \ @"/>
    <numFmt numFmtId="314" formatCode="\ \ \ \ @"/>
    <numFmt numFmtId="315" formatCode=";;;"/>
    <numFmt numFmtId="316" formatCode="#,##0\ &quot;$&quot;_);\(#,##0\ &quot;$&quot;\)"/>
    <numFmt numFmtId="317" formatCode="#,###"/>
    <numFmt numFmtId="318" formatCode="&quot;Fr.&quot;\ #,##0.00;[Red]&quot;Fr.&quot;\ \-#,##0.00"/>
    <numFmt numFmtId="319" formatCode="_ &quot;Fr.&quot;\ * #,##0_ ;_ &quot;Fr.&quot;\ * \-#,##0_ ;_ &quot;Fr.&quot;\ * &quot;-&quot;_ ;_ @_ "/>
    <numFmt numFmtId="320" formatCode="&quot;\&quot;#,##0;[Red]\-&quot;\&quot;#,##0"/>
    <numFmt numFmtId="321" formatCode="&quot;\&quot;#,##0.00;\-&quot;\&quot;#,##0.00"/>
    <numFmt numFmtId="322" formatCode="#,##0_)"/>
    <numFmt numFmtId="323" formatCode="#,##0___)"/>
    <numFmt numFmtId="324" formatCode="&quot;VND&quot;#,##0_);[Red]\(&quot;VND&quot;#,##0\)"/>
    <numFmt numFmtId="325" formatCode="#,##0.00_);\-#,##0.00_)"/>
    <numFmt numFmtId="326" formatCode="0_)%;\(0\)%"/>
    <numFmt numFmtId="327" formatCode="_._._(* 0_)%;_._.* \(0\)%"/>
    <numFmt numFmtId="328" formatCode="_(0_)%;\(0\)%"/>
    <numFmt numFmtId="329" formatCode="0%_);\(0%\)"/>
    <numFmt numFmtId="330" formatCode="#,##0.000_);\(#,##0.000\)"/>
    <numFmt numFmtId="331" formatCode="_ &quot;\&quot;* #,##0_ ;_ &quot;\&quot;* &quot;\&quot;&quot;\&quot;&quot;\&quot;&quot;\&quot;&quot;\&quot;&quot;\&quot;&quot;\&quot;&quot;\&quot;&quot;\&quot;&quot;\&quot;&quot;\&quot;&quot;\&quot;&quot;\&quot;&quot;\&quot;\-#,##0_ ;_ &quot;\&quot;* &quot;-&quot;_ ;_ @_ "/>
    <numFmt numFmtId="332" formatCode="_(0.0_)%;\(0.0\)%"/>
    <numFmt numFmtId="333" formatCode="_._._(* 0.0_)%;_._.* \(0.0\)%"/>
    <numFmt numFmtId="334" formatCode="_(0.00_)%;\(0.00\)%"/>
    <numFmt numFmtId="335" formatCode="_._._(* 0.00_)%;_._.* \(0.00\)%"/>
    <numFmt numFmtId="336" formatCode="_(0.000_)%;\(0.000\)%"/>
    <numFmt numFmtId="337" formatCode="_._._(* 0.000_)%;_._.* \(0.000\)%"/>
    <numFmt numFmtId="338" formatCode="#"/>
    <numFmt numFmtId="339" formatCode="&quot;¡Ì&quot;#,##0;[Red]\-&quot;¡Ì&quot;#,##0"/>
    <numFmt numFmtId="340" formatCode="#,##0.00\ &quot;F&quot;;[Red]\-#,##0.00\ &quot;F&quot;"/>
    <numFmt numFmtId="341" formatCode="#,##0.00\ \ "/>
    <numFmt numFmtId="342" formatCode="0.00000000000E+00;\?"/>
    <numFmt numFmtId="343" formatCode="_-* ###,0&quot;.&quot;00\ _F_B_-;\-* ###,0&quot;.&quot;00\ _F_B_-;_-* &quot;-&quot;??\ _F_B_-;_-@_-"/>
    <numFmt numFmtId="344" formatCode="_ * #,##0_ ;_ * \-#,##0_ ;_ * &quot;-&quot;??_ ;_ @_ "/>
    <numFmt numFmtId="345" formatCode="_-&quot;$&quot;* #,##0.00_-;_-&quot;$&quot;* #,##0.00\-;_-&quot;$&quot;* &quot;-&quot;??_-;_-@_-"/>
    <numFmt numFmtId="346" formatCode="0.00000"/>
    <numFmt numFmtId="347" formatCode="&quot;.&quot;#,##0.00_);[Red]\(&quot;.&quot;#,##0.00\)"/>
    <numFmt numFmtId="348" formatCode="_(* #.##0.00_);_(* \(#.##0.00\);_(* &quot;-&quot;??_);_(@_)"/>
    <numFmt numFmtId="349" formatCode="#,##0.00\ \ \ \ "/>
    <numFmt numFmtId="350" formatCode="_-* #,##0.0\ _F_-;\-* #,##0.0\ _F_-;_-* &quot;-&quot;??\ _F_-;_-@_-"/>
    <numFmt numFmtId="351" formatCode="#,##0\ &quot;F&quot;;[Red]\-#,##0\ &quot;F&quot;"/>
    <numFmt numFmtId="352" formatCode="#,##0\ &quot;F&quot;;\-#,##0\ &quot;F&quot;"/>
    <numFmt numFmtId="353" formatCode="_ * #.##._ ;_ * \-#.##._ ;_ * &quot;-&quot;??_ ;_ @_ⴆ"/>
    <numFmt numFmtId="354" formatCode="&quot;\&quot;#,##0.00;[Red]&quot;\&quot;&quot;\&quot;&quot;\&quot;&quot;\&quot;&quot;\&quot;&quot;\&quot;&quot;\&quot;&quot;\&quot;&quot;\&quot;&quot;\&quot;&quot;\&quot;&quot;\&quot;&quot;\&quot;&quot;\&quot;\-#,##0.00"/>
    <numFmt numFmtId="355" formatCode="_ &quot;\&quot;* #,##0_ ;_ &quot;\&quot;* &quot;\&quot;&quot;\&quot;&quot;\&quot;&quot;\&quot;&quot;\&quot;&quot;\&quot;&quot;\&quot;&quot;\&quot;&quot;\&quot;&quot;\&quot;&quot;\&quot;&quot;\&quot;&quot;\&quot;\-#,##0_ ;_ &quot;\&quot;* &quot;-&quot;_ ;_ @_ "/>
    <numFmt numFmtId="356" formatCode="_-* #,##0\ _F_-;\-* #,##0\ _F_-;_-* &quot;-&quot;??\ _F_-;_-@_-"/>
    <numFmt numFmtId="357" formatCode="0000"/>
    <numFmt numFmtId="358" formatCode="00"/>
    <numFmt numFmtId="359" formatCode="0.000\ "/>
    <numFmt numFmtId="360" formatCode="#,##0\ &quot;Lt&quot;;[Red]\-#,##0\ &quot;Lt&quot;"/>
    <numFmt numFmtId="361" formatCode="#,##0.00\ &quot;F&quot;;\-#,##0.00\ &quot;F&quot;"/>
    <numFmt numFmtId="362" formatCode="&quot;€&quot;#,##0;[Red]\-&quot;€&quot;#,##0"/>
    <numFmt numFmtId="363" formatCode="#,##0\ &quot;€&quot;;[Red]\-#,##0\ &quot;€&quot;"/>
    <numFmt numFmtId="364" formatCode="_-&quot;€&quot;* #,##0.00_-;\-&quot;€&quot;* #,##0.00_-;_-&quot;€&quot;* &quot;-&quot;??_-;_-@_-"/>
  </numFmts>
  <fonts count="323">
    <font>
      <sz val="12"/>
      <color theme="1"/>
      <name val="Times New Roman"/>
      <family val="2"/>
    </font>
    <font>
      <sz val="11"/>
      <color theme="1"/>
      <name val="Times New Roman"/>
      <family val="2"/>
    </font>
    <font>
      <sz val="11"/>
      <color theme="1"/>
      <name val="Calibri"/>
      <family val="2"/>
      <scheme val="minor"/>
    </font>
    <font>
      <sz val="11"/>
      <color theme="1"/>
      <name val="Calibri"/>
      <family val="2"/>
      <scheme val="minor"/>
    </font>
    <font>
      <sz val="11"/>
      <color theme="1"/>
      <name val="Calibri"/>
      <family val="2"/>
      <scheme val="minor"/>
    </font>
    <font>
      <b/>
      <i/>
      <sz val="16"/>
      <name val="Times New Roman"/>
      <family val="1"/>
    </font>
    <font>
      <sz val="10"/>
      <name val="Arial"/>
      <family val="2"/>
    </font>
    <font>
      <sz val="14"/>
      <name val="Times New Roman"/>
      <family val="1"/>
    </font>
    <font>
      <b/>
      <sz val="16"/>
      <name val="Times New Roman"/>
      <family val="1"/>
    </font>
    <font>
      <sz val="18"/>
      <name val="Times New Roman"/>
      <family val="1"/>
    </font>
    <font>
      <b/>
      <sz val="18"/>
      <name val="Times New Roman"/>
      <family val="1"/>
    </font>
    <font>
      <i/>
      <sz val="16"/>
      <name val="Times New Roman"/>
      <family val="1"/>
    </font>
    <font>
      <i/>
      <sz val="14"/>
      <name val="Times New Roman"/>
      <family val="1"/>
    </font>
    <font>
      <b/>
      <sz val="11"/>
      <name val="Times New Roman"/>
      <family val="1"/>
    </font>
    <font>
      <i/>
      <sz val="11"/>
      <name val="Times New Roman"/>
      <family val="1"/>
    </font>
    <font>
      <sz val="11"/>
      <name val="Times New Roman"/>
      <family val="1"/>
    </font>
    <font>
      <i/>
      <sz val="12"/>
      <name val="Times New Roman"/>
      <family val="1"/>
    </font>
    <font>
      <b/>
      <u/>
      <sz val="11"/>
      <name val="Times New Roman"/>
      <family val="1"/>
    </font>
    <font>
      <sz val="10"/>
      <name val="Times New Roman"/>
      <family val="1"/>
    </font>
    <font>
      <sz val="12"/>
      <name val="Times New Roman"/>
      <family val="1"/>
    </font>
    <font>
      <b/>
      <sz val="12"/>
      <name val="Times New Roman"/>
      <family val="1"/>
    </font>
    <font>
      <b/>
      <i/>
      <sz val="11"/>
      <name val="Times New Roman"/>
      <family val="1"/>
    </font>
    <font>
      <b/>
      <i/>
      <sz val="10"/>
      <name val="Times New Roman"/>
      <family val="1"/>
    </font>
    <font>
      <sz val="12"/>
      <color theme="1"/>
      <name val="Times New Roman"/>
      <family val="2"/>
    </font>
    <font>
      <sz val="11"/>
      <color theme="1"/>
      <name val="Times New Roman"/>
      <family val="2"/>
    </font>
    <font>
      <b/>
      <i/>
      <sz val="12"/>
      <name val="Times New Roman"/>
      <family val="1"/>
    </font>
    <font>
      <b/>
      <i/>
      <sz val="14"/>
      <name val="Times New Roman"/>
      <family val="1"/>
    </font>
    <font>
      <b/>
      <sz val="14"/>
      <name val="Times New Roman"/>
      <family val="1"/>
    </font>
    <font>
      <b/>
      <sz val="9"/>
      <color indexed="81"/>
      <name val="Tahoma"/>
      <family val="2"/>
    </font>
    <font>
      <sz val="9"/>
      <color indexed="81"/>
      <name val="Tahoma"/>
      <family val="2"/>
    </font>
    <font>
      <sz val="12"/>
      <name val="VNI-Times"/>
    </font>
    <font>
      <sz val="12"/>
      <name val=".VnTime"/>
      <family val="2"/>
    </font>
    <font>
      <sz val="10"/>
      <color indexed="8"/>
      <name val="MS Sans Serif"/>
      <family val="2"/>
    </font>
    <font>
      <sz val="12"/>
      <name val="돋움체"/>
      <family val="3"/>
      <charset val="129"/>
    </font>
    <font>
      <b/>
      <sz val="20"/>
      <name val=".VnArialH"/>
      <family val="2"/>
    </font>
    <font>
      <sz val="9"/>
      <name val="ﾀﾞｯﾁ"/>
      <family val="3"/>
      <charset val="128"/>
    </font>
    <font>
      <sz val="12"/>
      <name val="VNtimes new roman"/>
      <family val="2"/>
    </font>
    <font>
      <sz val="9"/>
      <name val="Arial"/>
      <family val="2"/>
    </font>
    <font>
      <sz val="10"/>
      <name val=".VnTime"/>
      <family val="2"/>
    </font>
    <font>
      <sz val="10"/>
      <name val="VNI-Times"/>
    </font>
    <font>
      <u/>
      <sz val="10"/>
      <color indexed="14"/>
      <name val="MS Sans Serif"/>
      <family val="2"/>
    </font>
    <font>
      <sz val="10"/>
      <name val="Helv"/>
      <family val="2"/>
    </font>
    <font>
      <sz val="11"/>
      <name val="??"/>
      <family val="3"/>
    </font>
    <font>
      <sz val="12"/>
      <name val="바탕체"/>
      <family val="1"/>
      <charset val="129"/>
    </font>
    <font>
      <sz val="11"/>
      <name val="돋움"/>
      <charset val="129"/>
    </font>
    <font>
      <b/>
      <sz val="12"/>
      <color indexed="16"/>
      <name val="???"/>
      <family val="3"/>
      <charset val="129"/>
    </font>
    <font>
      <sz val="11"/>
      <name val="???"/>
      <family val="3"/>
      <charset val="129"/>
    </font>
    <font>
      <sz val="12"/>
      <name val="???"/>
      <family val="1"/>
      <charset val="129"/>
    </font>
    <font>
      <sz val="12"/>
      <name val=".VnArial"/>
      <family val="2"/>
    </font>
    <font>
      <sz val="10"/>
      <name val="??"/>
      <family val="3"/>
      <charset val="129"/>
    </font>
    <font>
      <sz val="16"/>
      <name val="AngsanaUPC"/>
      <family val="3"/>
    </font>
    <font>
      <b/>
      <sz val="1"/>
      <color indexed="8"/>
      <name val="Courier"/>
      <family val="3"/>
    </font>
    <font>
      <sz val="12"/>
      <name val="????"/>
      <family val="1"/>
      <charset val="136"/>
    </font>
    <font>
      <sz val="12"/>
      <name val="Courier"/>
      <family val="3"/>
    </font>
    <font>
      <sz val="10"/>
      <name val="AngsanaUPC"/>
      <family val="1"/>
    </font>
    <font>
      <sz val="10"/>
      <name val="Arial"/>
      <family val="2"/>
      <charset val="1"/>
    </font>
    <font>
      <sz val="12"/>
      <name val="|??¢¥¢¬¨Ï"/>
      <family val="1"/>
      <charset val="129"/>
    </font>
    <font>
      <b/>
      <sz val="12"/>
      <name val="Arial"/>
      <family val="2"/>
    </font>
    <font>
      <sz val="10"/>
      <name val="???"/>
      <family val="3"/>
      <charset val="129"/>
    </font>
    <font>
      <sz val="10"/>
      <name val="MS Sans Serif"/>
      <family val="2"/>
    </font>
    <font>
      <sz val="10"/>
      <color indexed="8"/>
      <name val="Arial"/>
      <family val="2"/>
    </font>
    <font>
      <sz val="10"/>
      <color indexed="8"/>
      <name val="Arial"/>
      <family val="2"/>
      <charset val="163"/>
    </font>
    <font>
      <sz val="12"/>
      <name val="VNI-Helve"/>
    </font>
    <font>
      <sz val="11"/>
      <name val="VNI-Aptima"/>
    </font>
    <font>
      <sz val="10"/>
      <name val="굴림체"/>
      <family val="3"/>
      <charset val="129"/>
    </font>
    <font>
      <sz val="12"/>
      <name val="???"/>
    </font>
    <font>
      <sz val="11"/>
      <name val="‚l‚r ‚oƒSƒVƒbƒN"/>
      <family val="3"/>
      <charset val="128"/>
    </font>
    <font>
      <sz val="12"/>
      <name val="Arial"/>
      <family val="2"/>
    </font>
    <font>
      <sz val="11"/>
      <name val="–¾’©"/>
      <family val="3"/>
      <charset val="129"/>
    </font>
    <font>
      <sz val="11"/>
      <name val="–¾’©"/>
      <family val="1"/>
      <charset val="128"/>
    </font>
    <font>
      <sz val="11"/>
      <name val="¾©"/>
      <family val="3"/>
      <charset val="129"/>
    </font>
    <font>
      <sz val="14"/>
      <name val="VNTime"/>
    </font>
    <font>
      <sz val="13"/>
      <name val="Tms Rmn"/>
      <family val="1"/>
    </font>
    <font>
      <sz val="10"/>
      <name val=".VnArial"/>
      <family val="2"/>
    </font>
    <font>
      <sz val="10"/>
      <name val="Arial"/>
      <family val="2"/>
      <charset val="163"/>
    </font>
    <font>
      <sz val="10"/>
      <name val=".VnArial NarrowH"/>
      <family val="2"/>
    </font>
    <font>
      <b/>
      <u/>
      <sz val="14"/>
      <color indexed="8"/>
      <name val=".VnBook-AntiquaH"/>
      <family val="2"/>
    </font>
    <font>
      <sz val="11"/>
      <name val=".VnTime"/>
      <family val="2"/>
    </font>
    <font>
      <b/>
      <sz val="10"/>
      <name val=".VnTimeH"/>
      <family val="2"/>
    </font>
    <font>
      <b/>
      <u/>
      <sz val="10"/>
      <name val="VNI-Times"/>
    </font>
    <font>
      <b/>
      <sz val="10"/>
      <name val=".VnArial"/>
      <family val="2"/>
    </font>
    <font>
      <sz val="10"/>
      <name val="VnTimes"/>
    </font>
    <font>
      <sz val="12"/>
      <color indexed="10"/>
      <name val=".VnArial Narrow"/>
      <family val="2"/>
    </font>
    <font>
      <sz val="12"/>
      <color indexed="8"/>
      <name val="¹ÙÅÁÃ¼"/>
      <family val="1"/>
      <charset val="129"/>
    </font>
    <font>
      <i/>
      <sz val="12"/>
      <color indexed="8"/>
      <name val=".VnBook-AntiquaH"/>
      <family val="2"/>
    </font>
    <font>
      <sz val="11"/>
      <color indexed="8"/>
      <name val="Calibri"/>
      <family val="2"/>
      <charset val="163"/>
    </font>
    <font>
      <sz val="11"/>
      <color indexed="8"/>
      <name val="Calibri"/>
      <family val="2"/>
    </font>
    <font>
      <b/>
      <sz val="12"/>
      <color indexed="8"/>
      <name val=".VnBook-Antiqua"/>
      <family val="2"/>
    </font>
    <font>
      <i/>
      <sz val="12"/>
      <color indexed="8"/>
      <name val=".VnBook-Antiqua"/>
      <family val="2"/>
    </font>
    <font>
      <sz val="14"/>
      <name val=".VnTimeH"/>
      <family val="2"/>
    </font>
    <font>
      <sz val="11"/>
      <color indexed="9"/>
      <name val="Calibri"/>
      <family val="2"/>
      <charset val="163"/>
    </font>
    <font>
      <sz val="11"/>
      <color indexed="9"/>
      <name val="Calibri"/>
      <family val="2"/>
    </font>
    <font>
      <sz val="14"/>
      <name val=".VnTime"/>
      <family val="2"/>
    </font>
    <font>
      <sz val="14"/>
      <name val="VNI-Times"/>
    </font>
    <font>
      <sz val="12"/>
      <name val="¹ÙÅÁÃ¼"/>
      <family val="3"/>
      <charset val="129"/>
    </font>
    <font>
      <sz val="12"/>
      <name val="¹UAAA¼"/>
      <family val="3"/>
      <charset val="128"/>
    </font>
    <font>
      <sz val="11"/>
      <name val="VNI-Times"/>
    </font>
    <font>
      <sz val="12"/>
      <name val="¹UAAA¼"/>
      <family val="3"/>
      <charset val="129"/>
    </font>
    <font>
      <sz val="9"/>
      <name val="ＭＳ ゴシック"/>
      <family val="3"/>
      <charset val="128"/>
    </font>
    <font>
      <sz val="8"/>
      <name val="Times New Roman"/>
      <family val="1"/>
      <charset val="163"/>
    </font>
    <font>
      <sz val="8"/>
      <name val="Times New Roman"/>
      <family val="1"/>
    </font>
    <font>
      <sz val="11"/>
      <name val="Arial"/>
      <family val="2"/>
    </font>
    <font>
      <b/>
      <sz val="12"/>
      <color indexed="63"/>
      <name val="VNI-Times"/>
    </font>
    <font>
      <sz val="12"/>
      <name val="¹ÙÅÁÃ¼"/>
      <charset val="129"/>
    </font>
    <font>
      <sz val="11"/>
      <color indexed="20"/>
      <name val="Calibri"/>
      <family val="2"/>
      <charset val="163"/>
    </font>
    <font>
      <b/>
      <i/>
      <sz val="14"/>
      <name val="VNTime"/>
      <family val="2"/>
    </font>
    <font>
      <sz val="12"/>
      <name val="Tms Rmn"/>
    </font>
    <font>
      <sz val="8"/>
      <name val="¹UAAA¼"/>
      <family val="1"/>
      <charset val="129"/>
    </font>
    <font>
      <sz val="13"/>
      <name val=".VnTime"/>
      <family val="2"/>
    </font>
    <font>
      <sz val="10"/>
      <name val="Times New Roman"/>
      <family val="1"/>
      <charset val="163"/>
    </font>
    <font>
      <sz val="11"/>
      <name val="µ¸¿ò"/>
      <charset val="129"/>
    </font>
    <font>
      <sz val="12"/>
      <name val="System"/>
      <family val="1"/>
      <charset val="129"/>
    </font>
    <font>
      <sz val="12"/>
      <name val="Helv"/>
      <family val="2"/>
    </font>
    <font>
      <sz val="10"/>
      <name val="±¼¸²A¼"/>
      <family val="3"/>
      <charset val="129"/>
    </font>
    <font>
      <sz val="12"/>
      <name val="¹ÙÅÁÃ¼"/>
      <family val="1"/>
      <charset val="129"/>
    </font>
    <font>
      <sz val="10"/>
      <name val="Helv"/>
    </font>
    <font>
      <b/>
      <sz val="11"/>
      <color indexed="52"/>
      <name val="Calibri"/>
      <family val="2"/>
      <charset val="163"/>
    </font>
    <font>
      <b/>
      <sz val="10"/>
      <name val="Helv"/>
    </font>
    <font>
      <b/>
      <sz val="10"/>
      <name val="Helv"/>
      <family val="2"/>
    </font>
    <font>
      <b/>
      <sz val="11"/>
      <name val="Arial"/>
      <family val="2"/>
    </font>
    <font>
      <b/>
      <sz val="11"/>
      <color indexed="9"/>
      <name val="Calibri"/>
      <family val="2"/>
      <charset val="163"/>
    </font>
    <font>
      <b/>
      <sz val="12"/>
      <color theme="0"/>
      <name val="Times New Roman"/>
      <family val="2"/>
    </font>
    <font>
      <sz val="11"/>
      <name val="VNbook-Antiqua"/>
      <family val="2"/>
    </font>
    <font>
      <sz val="10"/>
      <name val="VNI-Aptima"/>
    </font>
    <font>
      <b/>
      <sz val="13"/>
      <name val="Tms Rmn"/>
      <family val="1"/>
    </font>
    <font>
      <b/>
      <sz val="8"/>
      <name val="Arial"/>
      <family val="2"/>
    </font>
    <font>
      <sz val="11"/>
      <name val="Tms Rmn"/>
    </font>
    <font>
      <sz val="12"/>
      <color theme="1"/>
      <name val="Calibri"/>
      <family val="2"/>
      <scheme val="minor"/>
    </font>
    <font>
      <sz val="12"/>
      <color indexed="8"/>
      <name val="Calibri"/>
      <family val="2"/>
    </font>
    <font>
      <sz val="11"/>
      <color indexed="8"/>
      <name val="Times New Roman"/>
      <family val="2"/>
    </font>
    <font>
      <u val="singleAccounting"/>
      <sz val="11"/>
      <name val="Times New Roman"/>
      <family val="1"/>
    </font>
    <font>
      <sz val="11"/>
      <color indexed="8"/>
      <name val="Arial"/>
      <family val="2"/>
    </font>
    <font>
      <sz val="12"/>
      <color indexed="8"/>
      <name val="Times New Roman"/>
      <family val="2"/>
    </font>
    <font>
      <sz val="10"/>
      <color indexed="8"/>
      <name val="Times New Roman"/>
      <family val="2"/>
    </font>
    <font>
      <sz val="14"/>
      <color indexed="8"/>
      <name val="Times New Roman"/>
      <family val="2"/>
    </font>
    <font>
      <sz val="11"/>
      <name val="UVnTime"/>
    </font>
    <font>
      <sz val="11"/>
      <name val="UVnTime"/>
      <family val="2"/>
    </font>
    <font>
      <sz val="10"/>
      <name val="Mangal"/>
      <family val="2"/>
    </font>
    <font>
      <sz val="12"/>
      <name val="Times New Roman"/>
      <family val="1"/>
      <charset val="163"/>
    </font>
    <font>
      <sz val="8.25"/>
      <name val="Microsoft Sans Serif"/>
      <family val="2"/>
    </font>
    <font>
      <sz val="11"/>
      <color theme="1"/>
      <name val="Calibri"/>
      <family val="2"/>
      <charset val="163"/>
      <scheme val="minor"/>
    </font>
    <font>
      <sz val="14"/>
      <color theme="1"/>
      <name val="Times New Roman"/>
      <family val="2"/>
    </font>
    <font>
      <sz val="13"/>
      <name val="Times New Roman"/>
      <family val="1"/>
      <charset val="163"/>
    </font>
    <font>
      <sz val="10"/>
      <name val="BERNHARD"/>
    </font>
    <font>
      <b/>
      <sz val="12"/>
      <name val="VNTime"/>
      <family val="2"/>
    </font>
    <font>
      <sz val="9"/>
      <name val="Times New Roman"/>
      <family val="1"/>
    </font>
    <font>
      <sz val="10"/>
      <name val="MS Serif"/>
      <family val="1"/>
    </font>
    <font>
      <sz val="10"/>
      <name val="Courier"/>
      <family val="3"/>
    </font>
    <font>
      <sz val="11"/>
      <name val="VNtimes new roman"/>
      <family val="2"/>
    </font>
    <font>
      <sz val="11"/>
      <color indexed="12"/>
      <name val="Times New Roman"/>
      <family val="1"/>
    </font>
    <font>
      <sz val="12"/>
      <name val="???"/>
      <family val="3"/>
      <charset val="129"/>
    </font>
    <font>
      <b/>
      <sz val="10"/>
      <name val="Arial"/>
      <family val="2"/>
    </font>
    <font>
      <b/>
      <sz val="11"/>
      <color indexed="63"/>
      <name val="Calibri"/>
      <family val="2"/>
    </font>
    <font>
      <sz val="11"/>
      <color indexed="62"/>
      <name val="Calibri"/>
      <family val="2"/>
    </font>
    <font>
      <b/>
      <sz val="12"/>
      <name val="VNTimeH"/>
      <family val="2"/>
    </font>
    <font>
      <b/>
      <sz val="15"/>
      <color indexed="56"/>
      <name val="Calibri"/>
      <family val="2"/>
    </font>
    <font>
      <b/>
      <sz val="13"/>
      <color indexed="56"/>
      <name val="Calibri"/>
      <family val="2"/>
    </font>
    <font>
      <b/>
      <sz val="11"/>
      <color indexed="56"/>
      <name val="Calibri"/>
      <family val="2"/>
    </font>
    <font>
      <sz val="1"/>
      <color indexed="8"/>
      <name val="Courier"/>
      <family val="3"/>
    </font>
    <font>
      <sz val="10"/>
      <name val="Arial CE"/>
      <charset val="238"/>
    </font>
    <font>
      <sz val="10"/>
      <name val="Arial CE"/>
    </font>
    <font>
      <sz val="12"/>
      <name val="Tms Rmn"/>
      <family val="1"/>
    </font>
    <font>
      <b/>
      <sz val="11"/>
      <color indexed="8"/>
      <name val="Calibri"/>
      <family val="2"/>
    </font>
    <font>
      <sz val="10"/>
      <color indexed="16"/>
      <name val="MS Serif"/>
      <family val="1"/>
    </font>
    <font>
      <sz val="10"/>
      <name val="VNI-Helve-Condense"/>
    </font>
    <font>
      <sz val="11"/>
      <color indexed="8"/>
      <name val="Calibri"/>
      <family val="2"/>
      <charset val="1"/>
    </font>
    <font>
      <i/>
      <sz val="11"/>
      <color indexed="23"/>
      <name val="Calibri"/>
      <family val="2"/>
      <charset val="163"/>
    </font>
    <font>
      <i/>
      <sz val="1"/>
      <color indexed="8"/>
      <name val="Courier"/>
      <family val="3"/>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sz val="8"/>
      <color indexed="8"/>
      <name val="Helvetica"/>
    </font>
    <font>
      <sz val="12"/>
      <name val="VNTime"/>
      <family val="2"/>
    </font>
    <font>
      <sz val="11"/>
      <color indexed="17"/>
      <name val="Calibri"/>
      <family val="2"/>
      <charset val="163"/>
    </font>
    <font>
      <sz val="8"/>
      <name val="Arial"/>
      <family val="2"/>
    </font>
    <font>
      <sz val="10"/>
      <name val=".VnArialH"/>
      <family val="2"/>
    </font>
    <font>
      <b/>
      <sz val="12"/>
      <name val=".VnBook-AntiquaH"/>
      <family val="2"/>
    </font>
    <font>
      <b/>
      <sz val="12"/>
      <color indexed="9"/>
      <name val="Tms Rmn"/>
    </font>
    <font>
      <b/>
      <sz val="8"/>
      <name val="Times New Roman"/>
      <family val="1"/>
    </font>
    <font>
      <b/>
      <sz val="12"/>
      <name val="Helv"/>
    </font>
    <font>
      <b/>
      <sz val="12"/>
      <name val="Helv"/>
      <family val="2"/>
    </font>
    <font>
      <b/>
      <sz val="15"/>
      <color indexed="56"/>
      <name val="Calibri"/>
      <family val="2"/>
      <charset val="163"/>
    </font>
    <font>
      <b/>
      <sz val="13"/>
      <color indexed="56"/>
      <name val="Calibri"/>
      <family val="2"/>
      <charset val="163"/>
    </font>
    <font>
      <b/>
      <sz val="11"/>
      <color indexed="56"/>
      <name val="Calibri"/>
      <family val="2"/>
      <charset val="163"/>
    </font>
    <font>
      <b/>
      <sz val="18"/>
      <name val="Arial"/>
      <family val="2"/>
    </font>
    <font>
      <b/>
      <sz val="8"/>
      <name val="MS Sans Serif"/>
      <family val="2"/>
    </font>
    <font>
      <b/>
      <sz val="10"/>
      <name val=".VnTime"/>
      <family val="2"/>
    </font>
    <font>
      <b/>
      <sz val="12"/>
      <name val="VNI-Avo"/>
    </font>
    <font>
      <b/>
      <i/>
      <sz val="13"/>
      <name val="VNI-Times"/>
    </font>
    <font>
      <sz val="10"/>
      <name val="vnTimesRoman"/>
    </font>
    <font>
      <b/>
      <sz val="14"/>
      <name val=".VnTimeH"/>
      <family val="2"/>
    </font>
    <font>
      <u/>
      <sz val="10"/>
      <color indexed="12"/>
      <name val="Arial"/>
      <family val="2"/>
    </font>
    <font>
      <sz val="12"/>
      <name val="±¼¸²Ã¼"/>
      <family val="3"/>
      <charset val="129"/>
    </font>
    <font>
      <sz val="10"/>
      <name val="Tahoma"/>
      <family val="2"/>
    </font>
    <font>
      <sz val="11"/>
      <color indexed="62"/>
      <name val="Calibri"/>
      <family val="2"/>
      <charset val="163"/>
    </font>
    <font>
      <sz val="10"/>
      <name val="VNI-Helve"/>
    </font>
    <font>
      <u/>
      <sz val="10"/>
      <color indexed="12"/>
      <name val=".VnTime"/>
      <family val="2"/>
    </font>
    <font>
      <u/>
      <sz val="12"/>
      <color indexed="12"/>
      <name val=".VnTime"/>
      <family val="2"/>
    </font>
    <font>
      <u/>
      <sz val="12"/>
      <color indexed="12"/>
      <name val="Arial"/>
      <family val="2"/>
    </font>
    <font>
      <sz val="10"/>
      <name val="VNI-Avo"/>
    </font>
    <font>
      <b/>
      <sz val="11"/>
      <color indexed="9"/>
      <name val="Calibri"/>
      <family val="2"/>
    </font>
    <font>
      <sz val="16"/>
      <name val="VNI-Times"/>
    </font>
    <font>
      <b/>
      <sz val="14"/>
      <name val=".VnArialH"/>
      <family val="2"/>
    </font>
    <font>
      <sz val="11"/>
      <color indexed="52"/>
      <name val="Calibri"/>
      <family val="2"/>
      <charset val="163"/>
    </font>
    <font>
      <i/>
      <sz val="10"/>
      <name val=".VnTime"/>
      <family val="2"/>
    </font>
    <font>
      <sz val="8"/>
      <name val="VNarial"/>
      <family val="2"/>
    </font>
    <font>
      <sz val="14"/>
      <name val="Helv"/>
      <family val="2"/>
    </font>
    <font>
      <sz val="24"/>
      <name val="Helv"/>
      <family val="2"/>
    </font>
    <font>
      <b/>
      <i/>
      <sz val="12"/>
      <name val=".VnAristote"/>
      <family val="2"/>
    </font>
    <font>
      <b/>
      <sz val="11"/>
      <name val="Helv"/>
    </font>
    <font>
      <b/>
      <sz val="11"/>
      <name val="Helv"/>
      <family val="2"/>
    </font>
    <font>
      <sz val="10"/>
      <name val=".VnAvant"/>
      <family val="2"/>
    </font>
    <font>
      <sz val="14"/>
      <color indexed="10"/>
      <name val=".VnTime"/>
      <family val="2"/>
    </font>
    <font>
      <sz val="11"/>
      <color indexed="60"/>
      <name val="Calibri"/>
      <family val="2"/>
      <charset val="163"/>
    </font>
    <font>
      <sz val="7"/>
      <name val="Small Fonts"/>
      <family val="2"/>
    </font>
    <font>
      <b/>
      <sz val="12"/>
      <name val="VN-NTime"/>
    </font>
    <font>
      <sz val="10"/>
      <name val="VNtimes new roman"/>
      <family val="1"/>
    </font>
    <font>
      <b/>
      <i/>
      <sz val="16"/>
      <name val="Helv"/>
      <family val="2"/>
    </font>
    <font>
      <b/>
      <i/>
      <sz val="16"/>
      <name val="Helv"/>
    </font>
    <font>
      <sz val="11"/>
      <color theme="1"/>
      <name val="Calibri"/>
      <family val="2"/>
    </font>
    <font>
      <sz val="10"/>
      <color theme="1"/>
      <name val="Times New Roman"/>
      <family val="2"/>
    </font>
    <font>
      <sz val="11"/>
      <color theme="1"/>
      <name val="Arial"/>
      <family val="2"/>
    </font>
    <font>
      <sz val="13"/>
      <name val="Times New Roman"/>
      <family val="1"/>
    </font>
    <font>
      <sz val="12"/>
      <name val="timesnewroman"/>
    </font>
    <font>
      <sz val="9"/>
      <name val="Arial"/>
      <family val="2"/>
      <charset val="163"/>
    </font>
    <font>
      <sz val="11"/>
      <color theme="1"/>
      <name val="times new roman"/>
      <family val="2"/>
      <charset val="163"/>
    </font>
    <font>
      <sz val="12"/>
      <color theme="1"/>
      <name val="Times New Roman"/>
      <family val="2"/>
      <charset val="163"/>
    </font>
    <font>
      <sz val="11"/>
      <color indexed="8"/>
      <name val="Helvetica Neue"/>
    </font>
    <font>
      <sz val="10"/>
      <name val="VNlucida sans"/>
      <family val="2"/>
    </font>
    <font>
      <sz val="11"/>
      <color indexed="52"/>
      <name val="Calibri"/>
      <family val="2"/>
    </font>
    <font>
      <b/>
      <sz val="11"/>
      <name val="Arial"/>
      <family val="2"/>
      <charset val="163"/>
    </font>
    <font>
      <b/>
      <sz val="11"/>
      <color indexed="63"/>
      <name val="Calibri"/>
      <family val="2"/>
      <charset val="163"/>
    </font>
    <font>
      <b/>
      <sz val="12"/>
      <color rgb="FF3F3F3F"/>
      <name val="Times New Roman"/>
      <family val="2"/>
    </font>
    <font>
      <sz val="11"/>
      <color rgb="FF3F3F3F"/>
      <name val="Calibri"/>
      <family val="2"/>
      <scheme val="minor"/>
    </font>
    <font>
      <sz val="14"/>
      <name val=".VnArial Narrow"/>
      <family val="2"/>
    </font>
    <font>
      <sz val="12"/>
      <color indexed="8"/>
      <name val="Times New Roman"/>
      <family val="1"/>
    </font>
    <font>
      <sz val="12"/>
      <name val="Helv"/>
    </font>
    <font>
      <b/>
      <sz val="10"/>
      <name val="MS Sans Serif"/>
      <family val="2"/>
    </font>
    <font>
      <sz val="8"/>
      <name val="Wingdings"/>
      <charset val="2"/>
    </font>
    <font>
      <sz val="8"/>
      <name val="Helv"/>
    </font>
    <font>
      <b/>
      <sz val="12"/>
      <color indexed="8"/>
      <name val="Arial"/>
      <family val="2"/>
      <charset val="163"/>
    </font>
    <font>
      <b/>
      <sz val="12"/>
      <color indexed="8"/>
      <name val="Arial"/>
      <family val="2"/>
    </font>
    <font>
      <b/>
      <i/>
      <sz val="12"/>
      <color indexed="8"/>
      <name val="Arial"/>
      <family val="2"/>
      <charset val="163"/>
    </font>
    <font>
      <b/>
      <i/>
      <sz val="12"/>
      <color indexed="8"/>
      <name val="Arial"/>
      <family val="2"/>
    </font>
    <font>
      <sz val="12"/>
      <color indexed="8"/>
      <name val="Arial"/>
      <family val="2"/>
      <charset val="163"/>
    </font>
    <font>
      <sz val="12"/>
      <color indexed="8"/>
      <name val="Arial"/>
      <family val="2"/>
    </font>
    <font>
      <i/>
      <sz val="12"/>
      <color indexed="8"/>
      <name val="Arial"/>
      <family val="2"/>
      <charset val="163"/>
    </font>
    <font>
      <i/>
      <sz val="12"/>
      <color indexed="8"/>
      <name val="Arial"/>
      <family val="2"/>
    </font>
    <font>
      <sz val="19"/>
      <color indexed="48"/>
      <name val="Arial"/>
      <family val="2"/>
      <charset val="163"/>
    </font>
    <font>
      <sz val="19"/>
      <color indexed="48"/>
      <name val="Arial"/>
      <family val="2"/>
    </font>
    <font>
      <sz val="12"/>
      <color indexed="14"/>
      <name val="Arial"/>
      <family val="2"/>
      <charset val="163"/>
    </font>
    <font>
      <sz val="12"/>
      <color indexed="14"/>
      <name val="Arial"/>
      <family val="2"/>
    </font>
    <font>
      <sz val="11"/>
      <name val="3C_Times_T"/>
    </font>
    <font>
      <b/>
      <sz val="18"/>
      <color indexed="62"/>
      <name val="Cambria"/>
      <family val="2"/>
    </font>
    <font>
      <b/>
      <sz val="12"/>
      <name val="宋体"/>
      <charset val="134"/>
    </font>
    <font>
      <sz val="8"/>
      <name val="MS Sans Serif"/>
      <family val="2"/>
    </font>
    <font>
      <sz val="8"/>
      <name val="Tms Rmn"/>
    </font>
    <font>
      <b/>
      <sz val="10.5"/>
      <name val=".VnAvantH"/>
      <family val="2"/>
    </font>
    <font>
      <sz val="10"/>
      <name val="VNbook-Antiqua"/>
      <family val="2"/>
    </font>
    <font>
      <sz val="11"/>
      <color indexed="32"/>
      <name val="VNI-Times"/>
    </font>
    <font>
      <b/>
      <sz val="10"/>
      <name val="Tahoma"/>
      <family val="2"/>
    </font>
    <font>
      <b/>
      <sz val="8"/>
      <color indexed="8"/>
      <name val="Helv"/>
    </font>
    <font>
      <sz val="10"/>
      <name val="Symbol"/>
      <family val="1"/>
      <charset val="2"/>
    </font>
    <font>
      <sz val="13"/>
      <name val=".VnArial"/>
      <family val="2"/>
    </font>
    <font>
      <b/>
      <sz val="10"/>
      <name val="VNI-Univer"/>
    </font>
    <font>
      <sz val="10"/>
      <name val=".VnBook-Antiqua"/>
      <family val="2"/>
    </font>
    <font>
      <sz val="12"/>
      <name val="VNTime"/>
    </font>
    <font>
      <b/>
      <sz val="12"/>
      <name val="VNI-Times"/>
    </font>
    <font>
      <sz val="11"/>
      <name val=".VnAvant"/>
      <family val="2"/>
    </font>
    <font>
      <b/>
      <sz val="13"/>
      <color indexed="8"/>
      <name val=".VnTimeH"/>
      <family val="2"/>
    </font>
    <font>
      <b/>
      <sz val="12"/>
      <name val=".VnTime"/>
      <family val="2"/>
    </font>
    <font>
      <b/>
      <sz val="10"/>
      <color indexed="10"/>
      <name val="Arial"/>
      <family val="2"/>
    </font>
    <font>
      <b/>
      <u val="double"/>
      <sz val="12"/>
      <color indexed="12"/>
      <name val=".VnBahamasB"/>
      <family val="2"/>
    </font>
    <font>
      <b/>
      <i/>
      <u/>
      <sz val="12"/>
      <name val=".VnTimeH"/>
      <family val="2"/>
    </font>
    <font>
      <sz val="10"/>
      <name val=".VnArial Narrow"/>
      <family val="2"/>
    </font>
    <font>
      <sz val="9.5"/>
      <name val=".VnBlackH"/>
      <family val="2"/>
    </font>
    <font>
      <b/>
      <sz val="10"/>
      <name val=".VnBahamasBH"/>
      <family val="2"/>
    </font>
    <font>
      <b/>
      <sz val="11"/>
      <name val=".VnArialH"/>
      <family val="2"/>
    </font>
    <font>
      <b/>
      <sz val="18"/>
      <color indexed="56"/>
      <name val="Cambria"/>
      <family val="2"/>
      <charset val="163"/>
    </font>
    <font>
      <b/>
      <sz val="11"/>
      <name val=".VnTimeH"/>
      <family val="2"/>
    </font>
    <font>
      <b/>
      <sz val="10"/>
      <name val=".VnArialH"/>
      <family val="2"/>
    </font>
    <font>
      <b/>
      <sz val="11"/>
      <color indexed="8"/>
      <name val="Calibri"/>
      <family val="2"/>
      <charset val="163"/>
    </font>
    <font>
      <sz val="8"/>
      <name val="바탕체"/>
      <family val="1"/>
      <charset val="129"/>
    </font>
    <font>
      <sz val="10"/>
      <name val="VNtimes new roman"/>
      <family val="2"/>
    </font>
    <font>
      <sz val="14"/>
      <name val="VnTime"/>
      <family val="2"/>
    </font>
    <font>
      <sz val="8"/>
      <name val=".VnTime"/>
      <family val="2"/>
    </font>
    <font>
      <b/>
      <sz val="8"/>
      <name val="VN Helvetica"/>
    </font>
    <font>
      <b/>
      <sz val="10"/>
      <name val="VN AvantGBook"/>
    </font>
    <font>
      <b/>
      <sz val="10"/>
      <name val="VN Helvetica"/>
    </font>
    <font>
      <b/>
      <sz val="16"/>
      <name val=".VnTime"/>
      <family val="2"/>
    </font>
    <font>
      <sz val="10"/>
      <name val="VN Helvetica"/>
    </font>
    <font>
      <sz val="9"/>
      <name val=".VnTime"/>
      <family val="2"/>
    </font>
    <font>
      <sz val="11"/>
      <color indexed="10"/>
      <name val="Calibri"/>
      <family val="2"/>
      <charset val="163"/>
    </font>
    <font>
      <sz val="10"/>
      <name val="Geneva"/>
      <family val="2"/>
    </font>
    <font>
      <b/>
      <i/>
      <sz val="12"/>
      <name val=".VnTime"/>
      <family val="2"/>
    </font>
    <font>
      <sz val="14"/>
      <name val=".VnArial"/>
      <family val="2"/>
    </font>
    <font>
      <sz val="10"/>
      <name val=" "/>
      <family val="1"/>
    </font>
    <font>
      <sz val="14"/>
      <name val="뼻뮝"/>
      <family val="3"/>
      <charset val="129"/>
    </font>
    <font>
      <sz val="12"/>
      <color indexed="8"/>
      <name val="바탕체"/>
      <family val="3"/>
    </font>
    <font>
      <sz val="12"/>
      <name val="뼻뮝"/>
      <family val="1"/>
      <charset val="129"/>
    </font>
    <font>
      <sz val="10"/>
      <name val="명조"/>
      <family val="3"/>
      <charset val="129"/>
    </font>
    <font>
      <sz val="11"/>
      <name val="돋움"/>
      <family val="3"/>
    </font>
    <font>
      <sz val="10"/>
      <name val="돋움체"/>
      <family val="3"/>
      <charset val="129"/>
    </font>
    <font>
      <b/>
      <u/>
      <sz val="12"/>
      <name val="Times New Roman"/>
      <family val="1"/>
    </font>
    <font>
      <b/>
      <i/>
      <vertAlign val="superscript"/>
      <sz val="12"/>
      <name val="Times New Roman"/>
      <family val="1"/>
    </font>
    <font>
      <u/>
      <sz val="12"/>
      <name val="Times New Roman"/>
      <family val="1"/>
    </font>
    <font>
      <b/>
      <sz val="12"/>
      <color theme="1"/>
      <name val="Times New Roman"/>
      <family val="1"/>
    </font>
    <font>
      <sz val="12"/>
      <color theme="1"/>
      <name val="Times New Roman"/>
      <family val="1"/>
    </font>
    <font>
      <b/>
      <i/>
      <sz val="12"/>
      <color theme="1"/>
      <name val="Times New Roman"/>
      <family val="1"/>
    </font>
    <font>
      <b/>
      <sz val="14"/>
      <color theme="1"/>
      <name val="Times New Roman"/>
      <family val="1"/>
    </font>
    <font>
      <i/>
      <sz val="14"/>
      <color theme="1"/>
      <name val="Times New Roman"/>
      <family val="1"/>
    </font>
    <font>
      <i/>
      <sz val="12"/>
      <color theme="1"/>
      <name val="Times New Roman"/>
      <family val="1"/>
    </font>
    <font>
      <b/>
      <u/>
      <sz val="12"/>
      <color theme="1"/>
      <name val="Times New Roman"/>
      <family val="1"/>
    </font>
    <font>
      <u/>
      <sz val="12"/>
      <color theme="1"/>
      <name val="Times New Roman"/>
      <family val="1"/>
    </font>
    <font>
      <sz val="12"/>
      <name val="Calibri"/>
      <family val="2"/>
      <scheme val="minor"/>
    </font>
    <font>
      <b/>
      <sz val="10"/>
      <name val="Times New Roman"/>
      <family val="1"/>
    </font>
    <font>
      <b/>
      <u/>
      <sz val="14"/>
      <name val="Times New Roman"/>
      <family val="1"/>
    </font>
    <font>
      <u/>
      <sz val="14"/>
      <name val="Times New Roman"/>
      <family val="1"/>
    </font>
  </fonts>
  <fills count="70">
    <fill>
      <patternFill patternType="none"/>
    </fill>
    <fill>
      <patternFill patternType="gray125"/>
    </fill>
    <fill>
      <patternFill patternType="solid">
        <fgColor rgb="FFF2F2F2"/>
      </patternFill>
    </fill>
    <fill>
      <patternFill patternType="solid">
        <fgColor rgb="FFA5A5A5"/>
      </patternFill>
    </fill>
    <fill>
      <patternFill patternType="solid">
        <fgColor theme="0"/>
        <bgColor indexed="64"/>
      </patternFill>
    </fill>
    <fill>
      <patternFill patternType="solid">
        <fgColor indexed="22"/>
        <bgColor indexed="64"/>
      </patternFill>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9"/>
        <bgColor indexed="9"/>
      </patternFill>
    </fill>
    <fill>
      <patternFill patternType="solid">
        <fgColor indexed="26"/>
      </patternFill>
    </fill>
    <fill>
      <patternFill patternType="solid">
        <fgColor indexed="9"/>
        <bgColor indexed="64"/>
      </patternFill>
    </fill>
    <fill>
      <patternFill patternType="solid">
        <fgColor indexed="65"/>
        <bgColor indexed="64"/>
      </patternFill>
    </fill>
    <fill>
      <patternFill patternType="solid">
        <fgColor indexed="27"/>
        <bgColor indexed="64"/>
      </patternFill>
    </fill>
    <fill>
      <patternFill patternType="solid">
        <fgColor indexed="40"/>
        <bgColor indexed="64"/>
      </patternFill>
    </fill>
    <fill>
      <patternFill patternType="solid">
        <fgColor indexed="26"/>
        <bgColor indexed="64"/>
      </patternFill>
    </fill>
    <fill>
      <patternFill patternType="solid">
        <fgColor indexed="15"/>
      </patternFill>
    </fill>
    <fill>
      <patternFill patternType="solid">
        <fgColor indexed="12"/>
      </patternFill>
    </fill>
    <fill>
      <patternFill patternType="solid">
        <fgColor indexed="43"/>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gray0625"/>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
      <patternFill patternType="solid">
        <fgColor theme="9" tint="0.39997558519241921"/>
        <bgColor indexed="64"/>
      </patternFill>
    </fill>
    <fill>
      <patternFill patternType="solid">
        <fgColor rgb="FFFFFF00"/>
        <bgColor indexed="64"/>
      </patternFill>
    </fill>
  </fills>
  <borders count="61">
    <border>
      <left/>
      <right/>
      <top/>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medium">
        <color indexed="64"/>
      </top>
      <bottom/>
      <diagonal/>
    </border>
    <border>
      <left/>
      <right/>
      <top/>
      <bottom style="hair">
        <color indexed="64"/>
      </bottom>
      <diagonal/>
    </border>
    <border>
      <left style="thin">
        <color indexed="64"/>
      </left>
      <right style="thin">
        <color indexed="64"/>
      </right>
      <top style="hair">
        <color indexed="64"/>
      </top>
      <bottom style="hair">
        <color indexed="64"/>
      </bottom>
      <diagonal/>
    </border>
    <border>
      <left/>
      <right/>
      <top style="double">
        <color indexed="64"/>
      </top>
      <bottom/>
      <diagonal/>
    </border>
    <border>
      <left style="hair">
        <color indexed="64"/>
      </left>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style="double">
        <color indexed="64"/>
      </right>
      <top/>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style="thick">
        <color indexed="64"/>
      </left>
      <right/>
      <top style="thick">
        <color indexed="64"/>
      </top>
      <bottom/>
      <diagonal/>
    </border>
    <border>
      <left style="medium">
        <color indexed="10"/>
      </left>
      <right style="medium">
        <color indexed="10"/>
      </right>
      <top style="hair">
        <color indexed="10"/>
      </top>
      <bottom style="hair">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8"/>
      </top>
      <bottom style="thin">
        <color indexed="64"/>
      </bottom>
      <diagonal/>
    </border>
    <border>
      <left style="double">
        <color indexed="64"/>
      </left>
      <right style="thin">
        <color indexed="64"/>
      </right>
      <top style="hair">
        <color indexed="64"/>
      </top>
      <bottom style="hair">
        <color indexed="64"/>
      </bottom>
      <diagonal/>
    </border>
    <border>
      <left/>
      <right/>
      <top/>
      <bottom style="double">
        <color indexed="52"/>
      </bottom>
      <diagonal/>
    </border>
    <border>
      <left style="thin">
        <color indexed="64"/>
      </left>
      <right style="thin">
        <color indexed="64"/>
      </right>
      <top style="thin">
        <color indexed="64"/>
      </top>
      <bottom style="hair">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style="thin">
        <color indexed="64"/>
      </right>
      <top style="hair">
        <color indexed="64"/>
      </top>
      <bottom style="hair">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medium">
        <color indexed="64"/>
      </top>
      <bottom style="thin">
        <color indexed="64"/>
      </bottom>
      <diagonal/>
    </border>
    <border>
      <left/>
      <right style="medium">
        <color indexed="8"/>
      </right>
      <top/>
      <bottom/>
      <diagonal/>
    </border>
    <border>
      <left/>
      <right style="medium">
        <color indexed="0"/>
      </right>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right/>
      <top style="thin">
        <color indexed="62"/>
      </top>
      <bottom style="double">
        <color indexed="62"/>
      </bottom>
      <diagonal/>
    </border>
    <border>
      <left style="medium">
        <color indexed="9"/>
      </left>
      <right style="medium">
        <color indexed="9"/>
      </right>
      <top style="medium">
        <color indexed="9"/>
      </top>
      <bottom style="medium">
        <color indexed="9"/>
      </bottom>
      <diagonal/>
    </border>
    <border>
      <left style="hair">
        <color indexed="64"/>
      </left>
      <right/>
      <top/>
      <bottom/>
      <diagonal/>
    </border>
    <border>
      <left style="thin">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hair">
        <color indexed="13"/>
      </left>
      <right style="hair">
        <color indexed="13"/>
      </right>
      <top style="hair">
        <color indexed="13"/>
      </top>
      <bottom style="hair">
        <color indexed="13"/>
      </bottom>
      <diagonal/>
    </border>
    <border>
      <left style="thin">
        <color auto="1"/>
      </left>
      <right style="thin">
        <color auto="1"/>
      </right>
      <top style="thin">
        <color auto="1"/>
      </top>
      <bottom style="thin">
        <color auto="1"/>
      </bottom>
      <diagonal/>
    </border>
    <border>
      <left style="thin">
        <color indexed="64"/>
      </left>
      <right/>
      <top/>
      <bottom/>
      <diagonal/>
    </border>
  </borders>
  <cellStyleXfs count="37430">
    <xf numFmtId="0" fontId="0" fillId="0" borderId="0"/>
    <xf numFmtId="43" fontId="23" fillId="0" borderId="0" applyFont="0" applyFill="0" applyBorder="0" applyAlignment="0" applyProtection="0"/>
    <xf numFmtId="0" fontId="4" fillId="0" borderId="0"/>
    <xf numFmtId="0" fontId="6" fillId="0" borderId="0"/>
    <xf numFmtId="43" fontId="4" fillId="0" borderId="0" applyFont="0" applyFill="0" applyBorder="0" applyAlignment="0" applyProtection="0"/>
    <xf numFmtId="0" fontId="4" fillId="0" borderId="0"/>
    <xf numFmtId="0" fontId="24" fillId="0" borderId="0"/>
    <xf numFmtId="171" fontId="30"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Protection="0"/>
    <xf numFmtId="0" fontId="32" fillId="0" borderId="0"/>
    <xf numFmtId="0" fontId="32" fillId="0" borderId="0"/>
    <xf numFmtId="3" fontId="33" fillId="0" borderId="4"/>
    <xf numFmtId="3" fontId="33" fillId="0" borderId="4"/>
    <xf numFmtId="9" fontId="34" fillId="0" borderId="0" applyFont="0" applyAlignment="0">
      <alignment horizontal="center"/>
    </xf>
    <xf numFmtId="38" fontId="35" fillId="0" borderId="0" applyFont="0" applyFill="0" applyBorder="0" applyAlignment="0" applyProtection="0"/>
    <xf numFmtId="170" fontId="36" fillId="0" borderId="14" applyFont="0" applyBorder="0"/>
    <xf numFmtId="170" fontId="37" fillId="0" borderId="0" applyProtection="0"/>
    <xf numFmtId="170" fontId="36" fillId="0" borderId="14" applyFont="0" applyBorder="0"/>
    <xf numFmtId="170" fontId="36" fillId="0" borderId="14" applyFont="0" applyBorder="0"/>
    <xf numFmtId="0" fontId="38" fillId="0" borderId="0"/>
    <xf numFmtId="172" fontId="39" fillId="0" borderId="0" applyFont="0" applyFill="0" applyBorder="0" applyAlignment="0" applyProtection="0"/>
    <xf numFmtId="0" fontId="40" fillId="0" borderId="0" applyNumberForma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3" fontId="18" fillId="0" borderId="0" applyFont="0" applyFill="0" applyBorder="0" applyAlignment="0" applyProtection="0"/>
    <xf numFmtId="174" fontId="6" fillId="0" borderId="0" applyFont="0" applyFill="0" applyBorder="0" applyAlignment="0" applyProtection="0"/>
    <xf numFmtId="175" fontId="42" fillId="0" borderId="0" applyFont="0" applyFill="0" applyBorder="0" applyAlignment="0" applyProtection="0"/>
    <xf numFmtId="176" fontId="42" fillId="0" borderId="0" applyFont="0" applyFill="0" applyBorder="0" applyAlignment="0" applyProtection="0"/>
    <xf numFmtId="176" fontId="42" fillId="0" borderId="0" applyFont="0" applyFill="0" applyBorder="0" applyAlignment="0" applyProtection="0"/>
    <xf numFmtId="176" fontId="42" fillId="0" borderId="0" applyFont="0" applyFill="0" applyBorder="0" applyAlignment="0" applyProtection="0"/>
    <xf numFmtId="176" fontId="42" fillId="0" borderId="0" applyFont="0" applyFill="0" applyBorder="0" applyAlignment="0" applyProtection="0"/>
    <xf numFmtId="176" fontId="42" fillId="0" borderId="0" applyFont="0" applyFill="0" applyBorder="0" applyAlignment="0" applyProtection="0"/>
    <xf numFmtId="176" fontId="42" fillId="0" borderId="0" applyFont="0" applyFill="0" applyBorder="0" applyAlignment="0" applyProtection="0"/>
    <xf numFmtId="0" fontId="6" fillId="0" borderId="0" applyNumberFormat="0" applyFill="0" applyBorder="0" applyAlignment="0" applyProtection="0"/>
    <xf numFmtId="0" fontId="43" fillId="0" borderId="0"/>
    <xf numFmtId="0" fontId="44" fillId="0" borderId="0"/>
    <xf numFmtId="177" fontId="45" fillId="0" borderId="0">
      <alignment vertical="center"/>
    </xf>
    <xf numFmtId="3" fontId="46" fillId="0" borderId="15">
      <alignment vertical="center"/>
    </xf>
    <xf numFmtId="3" fontId="46" fillId="0" borderId="15">
      <alignment vertical="center"/>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7" fillId="0" borderId="0">
      <protection locked="0"/>
    </xf>
    <xf numFmtId="0" fontId="47" fillId="0" borderId="0"/>
    <xf numFmtId="0" fontId="48" fillId="0" borderId="0" applyFont="0" applyFill="0" applyBorder="0" applyAlignment="0" applyProtection="0"/>
    <xf numFmtId="0" fontId="47" fillId="0" borderId="0">
      <protection locked="0"/>
    </xf>
    <xf numFmtId="0" fontId="49" fillId="0" borderId="16"/>
    <xf numFmtId="42" fontId="50" fillId="0" borderId="0" applyFont="0" applyFill="0" applyBorder="0" applyAlignment="0" applyProtection="0"/>
    <xf numFmtId="44" fontId="50" fillId="0" borderId="0" applyFont="0" applyFill="0" applyBorder="0" applyAlignment="0" applyProtection="0"/>
    <xf numFmtId="178" fontId="38" fillId="0" borderId="0" applyFont="0" applyFill="0" applyBorder="0" applyAlignment="0" applyProtection="0"/>
    <xf numFmtId="0" fontId="47" fillId="0" borderId="0">
      <protection locked="0"/>
    </xf>
    <xf numFmtId="0" fontId="51" fillId="0" borderId="0">
      <protection locked="0"/>
    </xf>
    <xf numFmtId="0" fontId="51" fillId="0" borderId="0">
      <protection locked="0"/>
    </xf>
    <xf numFmtId="179" fontId="52" fillId="0" borderId="0" applyFont="0" applyFill="0" applyBorder="0" applyAlignment="0" applyProtection="0"/>
    <xf numFmtId="180" fontId="52" fillId="0" borderId="0" applyFont="0" applyFill="0" applyBorder="0" applyAlignment="0" applyProtection="0"/>
    <xf numFmtId="0" fontId="47" fillId="0" borderId="0">
      <protection locked="0"/>
    </xf>
    <xf numFmtId="0" fontId="6" fillId="0" borderId="0" applyFont="0" applyFill="0" applyBorder="0" applyAlignment="0" applyProtection="0"/>
    <xf numFmtId="0" fontId="6" fillId="0" borderId="0" applyFont="0" applyFill="0" applyBorder="0" applyAlignment="0" applyProtection="0"/>
    <xf numFmtId="181" fontId="53" fillId="0" borderId="0" applyFont="0" applyFill="0" applyBorder="0" applyAlignment="0" applyProtection="0"/>
    <xf numFmtId="0" fontId="54"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Protection="0"/>
    <xf numFmtId="0" fontId="55" fillId="0" borderId="0"/>
    <xf numFmtId="0" fontId="6" fillId="0" borderId="0" applyProtection="0"/>
    <xf numFmtId="0" fontId="5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Protection="0"/>
    <xf numFmtId="0" fontId="6" fillId="0" borderId="0" applyNumberFormat="0" applyFill="0" applyBorder="0" applyAlignment="0" applyProtection="0"/>
    <xf numFmtId="0" fontId="57" fillId="0" borderId="0" applyNumberFormat="0" applyFill="0" applyBorder="0" applyProtection="0">
      <alignment vertical="center"/>
    </xf>
    <xf numFmtId="179" fontId="31" fillId="0" borderId="0" applyFont="0" applyFill="0" applyBorder="0" applyAlignment="0" applyProtection="0"/>
    <xf numFmtId="182" fontId="39" fillId="0" borderId="0" applyFont="0" applyFill="0" applyBorder="0" applyAlignment="0" applyProtection="0"/>
    <xf numFmtId="183" fontId="30" fillId="0" borderId="0" applyFont="0" applyFill="0" applyBorder="0" applyAlignment="0" applyProtection="0"/>
    <xf numFmtId="0" fontId="58" fillId="0" borderId="0"/>
    <xf numFmtId="0" fontId="58" fillId="0" borderId="0"/>
    <xf numFmtId="0" fontId="6" fillId="0" borderId="0"/>
    <xf numFmtId="0" fontId="59" fillId="0" borderId="0"/>
    <xf numFmtId="0" fontId="58" fillId="0" borderId="0"/>
    <xf numFmtId="0" fontId="59" fillId="0" borderId="0"/>
    <xf numFmtId="0" fontId="6" fillId="0" borderId="0"/>
    <xf numFmtId="0" fontId="59" fillId="0" borderId="0"/>
    <xf numFmtId="0" fontId="58" fillId="0" borderId="0"/>
    <xf numFmtId="0" fontId="58" fillId="0" borderId="0"/>
    <xf numFmtId="0" fontId="59" fillId="0" borderId="0"/>
    <xf numFmtId="0" fontId="6" fillId="0" borderId="0"/>
    <xf numFmtId="0" fontId="59" fillId="0" borderId="0"/>
    <xf numFmtId="0" fontId="6" fillId="0" borderId="0"/>
    <xf numFmtId="0" fontId="58" fillId="0" borderId="0"/>
    <xf numFmtId="0" fontId="6" fillId="0" borderId="0"/>
    <xf numFmtId="0" fontId="59" fillId="0" borderId="0"/>
    <xf numFmtId="0" fontId="58" fillId="0" borderId="0"/>
    <xf numFmtId="0" fontId="58" fillId="0" borderId="0"/>
    <xf numFmtId="0" fontId="59" fillId="0" borderId="0"/>
    <xf numFmtId="0" fontId="58" fillId="0" borderId="0"/>
    <xf numFmtId="42"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183" fontId="30"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0" fontId="59" fillId="0" borderId="0"/>
    <xf numFmtId="0" fontId="59" fillId="0" borderId="0"/>
    <xf numFmtId="0" fontId="59" fillId="0" borderId="0"/>
    <xf numFmtId="185" fontId="39" fillId="0" borderId="0" applyFont="0" applyFill="0" applyBorder="0" applyAlignment="0" applyProtection="0"/>
    <xf numFmtId="183" fontId="30" fillId="0" borderId="0" applyFont="0" applyFill="0" applyBorder="0" applyAlignment="0" applyProtection="0"/>
    <xf numFmtId="0" fontId="41" fillId="0" borderId="0"/>
    <xf numFmtId="183" fontId="30" fillId="0" borderId="0" applyFont="0" applyFill="0" applyBorder="0" applyAlignment="0" applyProtection="0"/>
    <xf numFmtId="42" fontId="39" fillId="0" borderId="0" applyFont="0" applyFill="0" applyBorder="0" applyAlignment="0" applyProtection="0"/>
    <xf numFmtId="183" fontId="30" fillId="0" borderId="0" applyFont="0" applyFill="0" applyBorder="0" applyAlignment="0" applyProtection="0"/>
    <xf numFmtId="0" fontId="59" fillId="0" borderId="0"/>
    <xf numFmtId="0" fontId="59" fillId="0" borderId="0"/>
    <xf numFmtId="0" fontId="59" fillId="0" borderId="0"/>
    <xf numFmtId="0" fontId="59" fillId="0" borderId="0"/>
    <xf numFmtId="186" fontId="31"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2" fontId="39" fillId="0" borderId="0" applyFont="0" applyFill="0" applyBorder="0" applyAlignment="0" applyProtection="0"/>
    <xf numFmtId="182" fontId="39" fillId="0" borderId="0" applyFont="0" applyFill="0" applyBorder="0" applyAlignment="0" applyProtection="0"/>
    <xf numFmtId="42"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1" fillId="0" borderId="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2" fontId="39" fillId="0" borderId="0" applyFont="0" applyFill="0" applyBorder="0" applyAlignment="0" applyProtection="0"/>
    <xf numFmtId="182"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1" fillId="0" borderId="0"/>
    <xf numFmtId="42" fontId="39" fillId="0" borderId="0" applyFont="0" applyFill="0" applyBorder="0" applyAlignment="0" applyProtection="0"/>
    <xf numFmtId="0" fontId="60" fillId="0" borderId="0">
      <alignment vertical="top"/>
    </xf>
    <xf numFmtId="0" fontId="61" fillId="0" borderId="0">
      <alignment vertical="top"/>
    </xf>
    <xf numFmtId="0" fontId="61" fillId="0" borderId="0">
      <alignment vertical="top"/>
    </xf>
    <xf numFmtId="171" fontId="30" fillId="0" borderId="0" applyFont="0" applyFill="0" applyBorder="0" applyAlignment="0" applyProtection="0"/>
    <xf numFmtId="0" fontId="38" fillId="0" borderId="0" applyNumberFormat="0" applyFill="0" applyBorder="0" applyAlignment="0" applyProtection="0"/>
    <xf numFmtId="172" fontId="30" fillId="0" borderId="0" applyFont="0" applyFill="0" applyBorder="0" applyAlignment="0" applyProtection="0"/>
    <xf numFmtId="0" fontId="38" fillId="0" borderId="0" applyNumberFormat="0" applyFill="0" applyBorder="0" applyAlignment="0" applyProtection="0"/>
    <xf numFmtId="42" fontId="39" fillId="0" borderId="0" applyFont="0" applyFill="0" applyBorder="0" applyAlignment="0" applyProtection="0"/>
    <xf numFmtId="0" fontId="59" fillId="0" borderId="0"/>
    <xf numFmtId="0" fontId="41" fillId="0" borderId="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184" fontId="39" fillId="0" borderId="0" applyFont="0" applyFill="0" applyBorder="0" applyAlignment="0" applyProtection="0"/>
    <xf numFmtId="187" fontId="39" fillId="0" borderId="0" applyFont="0" applyFill="0" applyBorder="0" applyAlignment="0" applyProtection="0"/>
    <xf numFmtId="187" fontId="39" fillId="0" borderId="0" applyFont="0" applyFill="0" applyBorder="0" applyAlignment="0" applyProtection="0"/>
    <xf numFmtId="187" fontId="39" fillId="0" borderId="0" applyFont="0" applyFill="0" applyBorder="0" applyAlignment="0" applyProtection="0"/>
    <xf numFmtId="188"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2" fontId="39" fillId="0" borderId="0" applyFont="0" applyFill="0" applyBorder="0" applyAlignment="0" applyProtection="0"/>
    <xf numFmtId="0" fontId="41" fillId="0" borderId="0"/>
    <xf numFmtId="182" fontId="39" fillId="0" borderId="0" applyFont="0" applyFill="0" applyBorder="0" applyAlignment="0" applyProtection="0"/>
    <xf numFmtId="0" fontId="41" fillId="0" borderId="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1" fillId="0" borderId="0"/>
    <xf numFmtId="0" fontId="41" fillId="0" borderId="0"/>
    <xf numFmtId="0" fontId="41" fillId="0" borderId="0"/>
    <xf numFmtId="0" fontId="41" fillId="0" borderId="0"/>
    <xf numFmtId="42"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60" fillId="0" borderId="0">
      <alignment vertical="top"/>
    </xf>
    <xf numFmtId="0" fontId="60" fillId="0" borderId="0">
      <alignment vertical="top"/>
    </xf>
    <xf numFmtId="42"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1" fillId="0" borderId="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1" fillId="0" borderId="0"/>
    <xf numFmtId="42" fontId="39" fillId="0" borderId="0" applyFont="0" applyFill="0" applyBorder="0" applyAlignment="0" applyProtection="0"/>
    <xf numFmtId="0" fontId="41" fillId="0" borderId="0"/>
    <xf numFmtId="189" fontId="3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59" fillId="0" borderId="0"/>
    <xf numFmtId="0" fontId="59" fillId="0" borderId="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189" fontId="3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1" fillId="0" borderId="0"/>
    <xf numFmtId="0" fontId="41" fillId="0" borderId="0"/>
    <xf numFmtId="0" fontId="41" fillId="0" borderId="0"/>
    <xf numFmtId="188"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184"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0" fontId="59" fillId="0" borderId="0" applyFont="0" applyFill="0" applyBorder="0" applyAlignment="0" applyProtection="0"/>
    <xf numFmtId="0" fontId="59" fillId="0" borderId="0" applyFont="0" applyFill="0" applyBorder="0" applyAlignment="0" applyProtection="0"/>
    <xf numFmtId="0" fontId="41" fillId="0" borderId="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2" fontId="39" fillId="0" borderId="0" applyFont="0" applyFill="0" applyBorder="0" applyAlignment="0" applyProtection="0"/>
    <xf numFmtId="188"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2" fontId="39" fillId="0" borderId="0" applyFont="0" applyFill="0" applyBorder="0" applyAlignment="0" applyProtection="0"/>
    <xf numFmtId="0" fontId="41" fillId="0" borderId="0"/>
    <xf numFmtId="0" fontId="41" fillId="0" borderId="0"/>
    <xf numFmtId="182" fontId="39" fillId="0" borderId="0" applyFont="0" applyFill="0" applyBorder="0" applyAlignment="0" applyProtection="0"/>
    <xf numFmtId="0" fontId="41" fillId="0" borderId="0"/>
    <xf numFmtId="0" fontId="38" fillId="0" borderId="0" applyNumberFormat="0" applyFill="0" applyBorder="0" applyAlignment="0" applyProtection="0"/>
    <xf numFmtId="0" fontId="38" fillId="0" borderId="0" applyNumberFormat="0" applyFill="0" applyBorder="0" applyAlignment="0" applyProtection="0"/>
    <xf numFmtId="0" fontId="41" fillId="0" borderId="0"/>
    <xf numFmtId="0" fontId="59" fillId="0" borderId="0"/>
    <xf numFmtId="0" fontId="41" fillId="0" borderId="0"/>
    <xf numFmtId="0" fontId="41" fillId="0" borderId="0"/>
    <xf numFmtId="183" fontId="3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2" fontId="39" fillId="0" borderId="0" applyFont="0" applyFill="0" applyBorder="0" applyAlignment="0" applyProtection="0"/>
    <xf numFmtId="184" fontId="39" fillId="0" borderId="0" applyFont="0" applyFill="0" applyBorder="0" applyAlignment="0" applyProtection="0"/>
    <xf numFmtId="42" fontId="39" fillId="0" borderId="0" applyFont="0" applyFill="0" applyBorder="0" applyAlignment="0" applyProtection="0"/>
    <xf numFmtId="183" fontId="30" fillId="0" borderId="0" applyFont="0" applyFill="0" applyBorder="0" applyAlignment="0" applyProtection="0"/>
    <xf numFmtId="189"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5"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9" fontId="30" fillId="0" borderId="0" applyFont="0" applyFill="0" applyBorder="0" applyAlignment="0" applyProtection="0"/>
    <xf numFmtId="189"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9"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71" fontId="30" fillId="0" borderId="0" applyFont="0" applyFill="0" applyBorder="0" applyAlignment="0" applyProtection="0"/>
    <xf numFmtId="189" fontId="30" fillId="0" borderId="0" applyFont="0" applyFill="0" applyBorder="0" applyAlignment="0" applyProtection="0"/>
    <xf numFmtId="185" fontId="30" fillId="0" borderId="0" applyFont="0" applyFill="0" applyBorder="0" applyAlignment="0" applyProtection="0"/>
    <xf numFmtId="189" fontId="30" fillId="0" borderId="0" applyFont="0" applyFill="0" applyBorder="0" applyAlignment="0" applyProtection="0"/>
    <xf numFmtId="42" fontId="39" fillId="0" borderId="0" applyFont="0" applyFill="0" applyBorder="0" applyAlignment="0" applyProtection="0"/>
    <xf numFmtId="180" fontId="30" fillId="0" borderId="0" applyFont="0" applyFill="0" applyBorder="0" applyAlignment="0" applyProtection="0"/>
    <xf numFmtId="185" fontId="39" fillId="0" borderId="0" applyFont="0" applyFill="0" applyBorder="0" applyAlignment="0" applyProtection="0"/>
    <xf numFmtId="42" fontId="39" fillId="0" borderId="0" applyFont="0" applyFill="0" applyBorder="0" applyAlignment="0" applyProtection="0"/>
    <xf numFmtId="190" fontId="30" fillId="0" borderId="0" applyFont="0" applyFill="0" applyBorder="0" applyAlignment="0" applyProtection="0"/>
    <xf numFmtId="180" fontId="30" fillId="0" borderId="0" applyFont="0" applyFill="0" applyBorder="0" applyAlignment="0" applyProtection="0"/>
    <xf numFmtId="190" fontId="30" fillId="0" borderId="0" applyFont="0" applyFill="0" applyBorder="0" applyAlignment="0" applyProtection="0"/>
    <xf numFmtId="180" fontId="30" fillId="0" borderId="0" applyFont="0" applyFill="0" applyBorder="0" applyAlignment="0" applyProtection="0"/>
    <xf numFmtId="190" fontId="30" fillId="0" borderId="0" applyFont="0" applyFill="0" applyBorder="0" applyAlignment="0" applyProtection="0"/>
    <xf numFmtId="191" fontId="39" fillId="0" borderId="0" applyFont="0" applyFill="0" applyBorder="0" applyAlignment="0" applyProtection="0"/>
    <xf numFmtId="192"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9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94" fontId="39" fillId="0" borderId="0" applyFont="0" applyFill="0" applyBorder="0" applyAlignment="0" applyProtection="0"/>
    <xf numFmtId="195" fontId="39" fillId="0" borderId="0" applyFont="0" applyFill="0" applyBorder="0" applyAlignment="0" applyProtection="0"/>
    <xf numFmtId="196" fontId="39" fillId="0" borderId="0" applyFont="0" applyFill="0" applyBorder="0" applyAlignment="0" applyProtection="0"/>
    <xf numFmtId="191" fontId="39" fillId="0" borderId="0" applyFont="0" applyFill="0" applyBorder="0" applyAlignment="0" applyProtection="0"/>
    <xf numFmtId="196" fontId="39" fillId="0" borderId="0" applyFont="0" applyFill="0" applyBorder="0" applyAlignment="0" applyProtection="0"/>
    <xf numFmtId="194" fontId="39" fillId="0" borderId="0" applyFont="0" applyFill="0" applyBorder="0" applyAlignment="0" applyProtection="0"/>
    <xf numFmtId="197"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198"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96" fontId="39" fillId="0" borderId="0" applyFont="0" applyFill="0" applyBorder="0" applyAlignment="0" applyProtection="0"/>
    <xf numFmtId="43" fontId="39" fillId="0" borderId="0" applyFont="0" applyFill="0" applyBorder="0" applyAlignment="0" applyProtection="0"/>
    <xf numFmtId="195" fontId="39"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80" fontId="39" fillId="0" borderId="0" applyFont="0" applyFill="0" applyBorder="0" applyAlignment="0" applyProtection="0"/>
    <xf numFmtId="194" fontId="39" fillId="0" borderId="0" applyFont="0" applyFill="0" applyBorder="0" applyAlignment="0" applyProtection="0"/>
    <xf numFmtId="191" fontId="39" fillId="0" borderId="0" applyFont="0" applyFill="0" applyBorder="0" applyAlignment="0" applyProtection="0"/>
    <xf numFmtId="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97" fontId="39" fillId="0" borderId="0" applyFont="0" applyFill="0" applyBorder="0" applyAlignment="0" applyProtection="0"/>
    <xf numFmtId="191" fontId="39" fillId="0" borderId="0" applyFont="0" applyFill="0" applyBorder="0" applyAlignment="0" applyProtection="0"/>
    <xf numFmtId="0"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8"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4"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0" fontId="39" fillId="0" borderId="0" applyFont="0" applyFill="0" applyBorder="0" applyAlignment="0" applyProtection="0"/>
    <xf numFmtId="191" fontId="39" fillId="0" borderId="0" applyFont="0" applyFill="0" applyBorder="0" applyAlignment="0" applyProtection="0"/>
    <xf numFmtId="193" fontId="39" fillId="0" borderId="0" applyFont="0" applyFill="0" applyBorder="0" applyAlignment="0" applyProtection="0"/>
    <xf numFmtId="43" fontId="39" fillId="0" borderId="0" applyFont="0" applyFill="0" applyBorder="0" applyAlignment="0" applyProtection="0"/>
    <xf numFmtId="0" fontId="39" fillId="0" borderId="0" applyFont="0" applyFill="0" applyBorder="0" applyAlignment="0" applyProtection="0"/>
    <xf numFmtId="180" fontId="39" fillId="0" borderId="0" applyFont="0" applyFill="0" applyBorder="0" applyAlignment="0" applyProtection="0"/>
    <xf numFmtId="198" fontId="39" fillId="0" borderId="0" applyFont="0" applyFill="0" applyBorder="0" applyAlignment="0" applyProtection="0"/>
    <xf numFmtId="194" fontId="39" fillId="0" borderId="0" applyFont="0" applyFill="0" applyBorder="0" applyAlignment="0" applyProtection="0"/>
    <xf numFmtId="198"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197" fontId="39" fillId="0" borderId="0" applyFont="0" applyFill="0" applyBorder="0" applyAlignment="0" applyProtection="0"/>
    <xf numFmtId="191"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98" fontId="39" fillId="0" borderId="0" applyFont="0" applyFill="0" applyBorder="0" applyAlignment="0" applyProtection="0"/>
    <xf numFmtId="196" fontId="39" fillId="0" borderId="0" applyFont="0" applyFill="0" applyBorder="0" applyAlignment="0" applyProtection="0"/>
    <xf numFmtId="43" fontId="39" fillId="0" borderId="0" applyFont="0" applyFill="0" applyBorder="0" applyAlignment="0" applyProtection="0"/>
    <xf numFmtId="196" fontId="39" fillId="0" borderId="0" applyFont="0" applyFill="0" applyBorder="0" applyAlignment="0" applyProtection="0"/>
    <xf numFmtId="191" fontId="39" fillId="0" borderId="0" applyFont="0" applyFill="0" applyBorder="0" applyAlignment="0" applyProtection="0"/>
    <xf numFmtId="196" fontId="39" fillId="0" borderId="0" applyFont="0" applyFill="0" applyBorder="0" applyAlignment="0" applyProtection="0"/>
    <xf numFmtId="191" fontId="39" fillId="0" borderId="0" applyFont="0" applyFill="0" applyBorder="0" applyAlignment="0" applyProtection="0"/>
    <xf numFmtId="199" fontId="39" fillId="0" borderId="0" applyFont="0" applyFill="0" applyBorder="0" applyAlignment="0" applyProtection="0"/>
    <xf numFmtId="193" fontId="39" fillId="0" borderId="0" applyFont="0" applyFill="0" applyBorder="0" applyAlignment="0" applyProtection="0"/>
    <xf numFmtId="200" fontId="39" fillId="0" borderId="0" applyFont="0" applyFill="0" applyBorder="0" applyAlignment="0" applyProtection="0"/>
    <xf numFmtId="180" fontId="39" fillId="0" borderId="0" applyFont="0" applyFill="0" applyBorder="0" applyAlignment="0" applyProtection="0"/>
    <xf numFmtId="198" fontId="39" fillId="0" borderId="0" applyFont="0" applyFill="0" applyBorder="0" applyAlignment="0" applyProtection="0"/>
    <xf numFmtId="193" fontId="39" fillId="0" borderId="0" applyFont="0" applyFill="0" applyBorder="0" applyAlignment="0" applyProtection="0"/>
    <xf numFmtId="0"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97" fontId="39" fillId="0" borderId="0" applyFont="0" applyFill="0" applyBorder="0" applyAlignment="0" applyProtection="0"/>
    <xf numFmtId="191" fontId="39" fillId="0" borderId="0" applyFont="0" applyFill="0" applyBorder="0" applyAlignment="0" applyProtection="0"/>
    <xf numFmtId="190" fontId="30" fillId="0" borderId="0" applyFont="0" applyFill="0" applyBorder="0" applyAlignment="0" applyProtection="0"/>
    <xf numFmtId="179" fontId="30" fillId="0" borderId="0" applyFont="0" applyFill="0" applyBorder="0" applyAlignment="0" applyProtection="0"/>
    <xf numFmtId="42" fontId="39" fillId="0" borderId="0" applyFont="0" applyFill="0" applyBorder="0" applyAlignment="0" applyProtection="0"/>
    <xf numFmtId="184"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185"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18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188"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188" fontId="39"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84" fontId="39" fillId="0" borderId="0" applyFont="0" applyFill="0" applyBorder="0" applyAlignment="0" applyProtection="0"/>
    <xf numFmtId="187" fontId="39" fillId="0" borderId="0" applyFont="0" applyFill="0" applyBorder="0" applyAlignment="0" applyProtection="0"/>
    <xf numFmtId="187" fontId="39" fillId="0" borderId="0" applyFont="0" applyFill="0" applyBorder="0" applyAlignment="0" applyProtection="0"/>
    <xf numFmtId="187" fontId="39" fillId="0" borderId="0" applyFont="0" applyFill="0" applyBorder="0" applyAlignment="0" applyProtection="0"/>
    <xf numFmtId="182" fontId="39" fillId="0" borderId="0" applyFont="0" applyFill="0" applyBorder="0" applyAlignment="0" applyProtection="0"/>
    <xf numFmtId="188"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42" fontId="39" fillId="0" borderId="0" applyFont="0" applyFill="0" applyBorder="0" applyAlignment="0" applyProtection="0"/>
    <xf numFmtId="188" fontId="39" fillId="0" borderId="0" applyFont="0" applyFill="0" applyBorder="0" applyAlignment="0" applyProtection="0"/>
    <xf numFmtId="42" fontId="39" fillId="0" borderId="0" applyFont="0" applyFill="0" applyBorder="0" applyAlignment="0" applyProtection="0"/>
    <xf numFmtId="188"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182" fontId="39" fillId="0" borderId="0" applyFont="0" applyFill="0" applyBorder="0" applyAlignment="0" applyProtection="0"/>
    <xf numFmtId="42" fontId="39" fillId="0" borderId="0" applyFont="0" applyFill="0" applyBorder="0" applyAlignment="0" applyProtection="0"/>
    <xf numFmtId="184"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188" fontId="39" fillId="0" borderId="0" applyFont="0" applyFill="0" applyBorder="0" applyAlignment="0" applyProtection="0"/>
    <xf numFmtId="172"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172" fontId="30" fillId="0" borderId="0" applyFont="0" applyFill="0" applyBorder="0" applyAlignment="0" applyProtection="0"/>
    <xf numFmtId="202" fontId="62" fillId="0" borderId="0" applyFont="0" applyFill="0" applyBorder="0" applyAlignment="0" applyProtection="0"/>
    <xf numFmtId="203"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172" fontId="39" fillId="0" borderId="0" applyFont="0" applyFill="0" applyBorder="0" applyAlignment="0" applyProtection="0"/>
    <xf numFmtId="204" fontId="39" fillId="0" borderId="0" applyFont="0" applyFill="0" applyBorder="0" applyAlignment="0" applyProtection="0"/>
    <xf numFmtId="205" fontId="39" fillId="0" borderId="0" applyFont="0" applyFill="0" applyBorder="0" applyAlignment="0" applyProtection="0"/>
    <xf numFmtId="188" fontId="39" fillId="0" borderId="0" applyFont="0" applyFill="0" applyBorder="0" applyAlignment="0" applyProtection="0"/>
    <xf numFmtId="185" fontId="39" fillId="0" borderId="0" applyFont="0" applyFill="0" applyBorder="0" applyAlignment="0" applyProtection="0"/>
    <xf numFmtId="184" fontId="39" fillId="0" borderId="0" applyFont="0" applyFill="0" applyBorder="0" applyAlignment="0" applyProtection="0"/>
    <xf numFmtId="42" fontId="39" fillId="0" borderId="0" applyFont="0" applyFill="0" applyBorder="0" applyAlignment="0" applyProtection="0"/>
    <xf numFmtId="18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191" fontId="39" fillId="0" borderId="0" applyFont="0" applyFill="0" applyBorder="0" applyAlignment="0" applyProtection="0"/>
    <xf numFmtId="192" fontId="39" fillId="0" borderId="0" applyFont="0" applyFill="0" applyBorder="0" applyAlignment="0" applyProtection="0"/>
    <xf numFmtId="42"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9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94" fontId="39" fillId="0" borderId="0" applyFont="0" applyFill="0" applyBorder="0" applyAlignment="0" applyProtection="0"/>
    <xf numFmtId="195" fontId="39" fillId="0" borderId="0" applyFont="0" applyFill="0" applyBorder="0" applyAlignment="0" applyProtection="0"/>
    <xf numFmtId="196" fontId="39" fillId="0" borderId="0" applyFont="0" applyFill="0" applyBorder="0" applyAlignment="0" applyProtection="0"/>
    <xf numFmtId="191" fontId="39" fillId="0" borderId="0" applyFont="0" applyFill="0" applyBorder="0" applyAlignment="0" applyProtection="0"/>
    <xf numFmtId="196" fontId="39" fillId="0" borderId="0" applyFont="0" applyFill="0" applyBorder="0" applyAlignment="0" applyProtection="0"/>
    <xf numFmtId="194" fontId="39" fillId="0" borderId="0" applyFont="0" applyFill="0" applyBorder="0" applyAlignment="0" applyProtection="0"/>
    <xf numFmtId="197"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198"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96" fontId="39" fillId="0" borderId="0" applyFont="0" applyFill="0" applyBorder="0" applyAlignment="0" applyProtection="0"/>
    <xf numFmtId="43" fontId="39" fillId="0" borderId="0" applyFont="0" applyFill="0" applyBorder="0" applyAlignment="0" applyProtection="0"/>
    <xf numFmtId="195" fontId="39"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80" fontId="39" fillId="0" borderId="0" applyFont="0" applyFill="0" applyBorder="0" applyAlignment="0" applyProtection="0"/>
    <xf numFmtId="194" fontId="39" fillId="0" borderId="0" applyFont="0" applyFill="0" applyBorder="0" applyAlignment="0" applyProtection="0"/>
    <xf numFmtId="191" fontId="39" fillId="0" borderId="0" applyFont="0" applyFill="0" applyBorder="0" applyAlignment="0" applyProtection="0"/>
    <xf numFmtId="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97" fontId="39" fillId="0" borderId="0" applyFont="0" applyFill="0" applyBorder="0" applyAlignment="0" applyProtection="0"/>
    <xf numFmtId="191" fontId="39" fillId="0" borderId="0" applyFont="0" applyFill="0" applyBorder="0" applyAlignment="0" applyProtection="0"/>
    <xf numFmtId="0"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8"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4"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0" fontId="39" fillId="0" borderId="0" applyFont="0" applyFill="0" applyBorder="0" applyAlignment="0" applyProtection="0"/>
    <xf numFmtId="191" fontId="39" fillId="0" borderId="0" applyFont="0" applyFill="0" applyBorder="0" applyAlignment="0" applyProtection="0"/>
    <xf numFmtId="193" fontId="39" fillId="0" borderId="0" applyFont="0" applyFill="0" applyBorder="0" applyAlignment="0" applyProtection="0"/>
    <xf numFmtId="43" fontId="39" fillId="0" borderId="0" applyFont="0" applyFill="0" applyBorder="0" applyAlignment="0" applyProtection="0"/>
    <xf numFmtId="0" fontId="39" fillId="0" borderId="0" applyFont="0" applyFill="0" applyBorder="0" applyAlignment="0" applyProtection="0"/>
    <xf numFmtId="180" fontId="39" fillId="0" borderId="0" applyFont="0" applyFill="0" applyBorder="0" applyAlignment="0" applyProtection="0"/>
    <xf numFmtId="198" fontId="39" fillId="0" borderId="0" applyFont="0" applyFill="0" applyBorder="0" applyAlignment="0" applyProtection="0"/>
    <xf numFmtId="194" fontId="39" fillId="0" borderId="0" applyFont="0" applyFill="0" applyBorder="0" applyAlignment="0" applyProtection="0"/>
    <xf numFmtId="198"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197" fontId="39" fillId="0" borderId="0" applyFont="0" applyFill="0" applyBorder="0" applyAlignment="0" applyProtection="0"/>
    <xf numFmtId="191"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98" fontId="39" fillId="0" borderId="0" applyFont="0" applyFill="0" applyBorder="0" applyAlignment="0" applyProtection="0"/>
    <xf numFmtId="196" fontId="39" fillId="0" borderId="0" applyFont="0" applyFill="0" applyBorder="0" applyAlignment="0" applyProtection="0"/>
    <xf numFmtId="43" fontId="39" fillId="0" borderId="0" applyFont="0" applyFill="0" applyBorder="0" applyAlignment="0" applyProtection="0"/>
    <xf numFmtId="196" fontId="39" fillId="0" borderId="0" applyFont="0" applyFill="0" applyBorder="0" applyAlignment="0" applyProtection="0"/>
    <xf numFmtId="191" fontId="39" fillId="0" borderId="0" applyFont="0" applyFill="0" applyBorder="0" applyAlignment="0" applyProtection="0"/>
    <xf numFmtId="196" fontId="39" fillId="0" borderId="0" applyFont="0" applyFill="0" applyBorder="0" applyAlignment="0" applyProtection="0"/>
    <xf numFmtId="191" fontId="39" fillId="0" borderId="0" applyFont="0" applyFill="0" applyBorder="0" applyAlignment="0" applyProtection="0"/>
    <xf numFmtId="199" fontId="39" fillId="0" borderId="0" applyFont="0" applyFill="0" applyBorder="0" applyAlignment="0" applyProtection="0"/>
    <xf numFmtId="193" fontId="39" fillId="0" borderId="0" applyFont="0" applyFill="0" applyBorder="0" applyAlignment="0" applyProtection="0"/>
    <xf numFmtId="200" fontId="39" fillId="0" borderId="0" applyFont="0" applyFill="0" applyBorder="0" applyAlignment="0" applyProtection="0"/>
    <xf numFmtId="180" fontId="39" fillId="0" borderId="0" applyFont="0" applyFill="0" applyBorder="0" applyAlignment="0" applyProtection="0"/>
    <xf numFmtId="180" fontId="30" fillId="0" borderId="0" applyFont="0" applyFill="0" applyBorder="0" applyAlignment="0" applyProtection="0"/>
    <xf numFmtId="190" fontId="30" fillId="0" borderId="0" applyFont="0" applyFill="0" applyBorder="0" applyAlignment="0" applyProtection="0"/>
    <xf numFmtId="180" fontId="30" fillId="0" borderId="0" applyFont="0" applyFill="0" applyBorder="0" applyAlignment="0" applyProtection="0"/>
    <xf numFmtId="190" fontId="30" fillId="0" borderId="0" applyFont="0" applyFill="0" applyBorder="0" applyAlignment="0" applyProtection="0"/>
    <xf numFmtId="180" fontId="30" fillId="0" borderId="0" applyFont="0" applyFill="0" applyBorder="0" applyAlignment="0" applyProtection="0"/>
    <xf numFmtId="190" fontId="30" fillId="0" borderId="0" applyFont="0" applyFill="0" applyBorder="0" applyAlignment="0" applyProtection="0"/>
    <xf numFmtId="190" fontId="30" fillId="0" borderId="0" applyFont="0" applyFill="0" applyBorder="0" applyAlignment="0" applyProtection="0"/>
    <xf numFmtId="198" fontId="39" fillId="0" borderId="0" applyFont="0" applyFill="0" applyBorder="0" applyAlignment="0" applyProtection="0"/>
    <xf numFmtId="193" fontId="39" fillId="0" borderId="0" applyFont="0" applyFill="0" applyBorder="0" applyAlignment="0" applyProtection="0"/>
    <xf numFmtId="0"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97" fontId="39" fillId="0" borderId="0" applyFont="0" applyFill="0" applyBorder="0" applyAlignment="0" applyProtection="0"/>
    <xf numFmtId="191" fontId="39" fillId="0" borderId="0" applyFont="0" applyFill="0" applyBorder="0" applyAlignment="0" applyProtection="0"/>
    <xf numFmtId="186" fontId="39" fillId="0" borderId="0" applyFont="0" applyFill="0" applyBorder="0" applyAlignment="0" applyProtection="0"/>
    <xf numFmtId="206"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207"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208" fontId="39" fillId="0" borderId="0" applyFont="0" applyFill="0" applyBorder="0" applyAlignment="0" applyProtection="0"/>
    <xf numFmtId="209" fontId="39" fillId="0" borderId="0" applyFont="0" applyFill="0" applyBorder="0" applyAlignment="0" applyProtection="0"/>
    <xf numFmtId="210" fontId="39" fillId="0" borderId="0" applyFont="0" applyFill="0" applyBorder="0" applyAlignment="0" applyProtection="0"/>
    <xf numFmtId="186" fontId="39" fillId="0" borderId="0" applyFont="0" applyFill="0" applyBorder="0" applyAlignment="0" applyProtection="0"/>
    <xf numFmtId="210" fontId="39" fillId="0" borderId="0" applyFont="0" applyFill="0" applyBorder="0" applyAlignment="0" applyProtection="0"/>
    <xf numFmtId="208" fontId="39" fillId="0" borderId="0" applyFont="0" applyFill="0" applyBorder="0" applyAlignment="0" applyProtection="0"/>
    <xf numFmtId="211"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212"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210" fontId="39" fillId="0" borderId="0" applyFont="0" applyFill="0" applyBorder="0" applyAlignment="0" applyProtection="0"/>
    <xf numFmtId="41" fontId="39" fillId="0" borderId="0" applyFont="0" applyFill="0" applyBorder="0" applyAlignment="0" applyProtection="0"/>
    <xf numFmtId="209" fontId="39" fillId="0" borderId="0" applyFont="0" applyFill="0" applyBorder="0" applyAlignment="0" applyProtection="0"/>
    <xf numFmtId="208" fontId="39" fillId="0" borderId="0" applyFont="0" applyFill="0" applyBorder="0" applyAlignment="0" applyProtection="0"/>
    <xf numFmtId="208" fontId="39" fillId="0" borderId="0" applyFont="0" applyFill="0" applyBorder="0" applyAlignment="0" applyProtection="0"/>
    <xf numFmtId="208" fontId="39" fillId="0" borderId="0" applyFont="0" applyFill="0" applyBorder="0" applyAlignment="0" applyProtection="0"/>
    <xf numFmtId="208" fontId="39" fillId="0" borderId="0" applyFont="0" applyFill="0" applyBorder="0" applyAlignment="0" applyProtection="0"/>
    <xf numFmtId="179" fontId="39" fillId="0" borderId="0" applyFont="0" applyFill="0" applyBorder="0" applyAlignment="0" applyProtection="0"/>
    <xf numFmtId="208" fontId="39" fillId="0" borderId="0" applyFont="0" applyFill="0" applyBorder="0" applyAlignment="0" applyProtection="0"/>
    <xf numFmtId="186" fontId="39" fillId="0" borderId="0" applyFont="0" applyFill="0" applyBorder="0" applyAlignment="0" applyProtection="0"/>
    <xf numFmtId="186" fontId="30"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211" fontId="39" fillId="0" borderId="0" applyFont="0" applyFill="0" applyBorder="0" applyAlignment="0" applyProtection="0"/>
    <xf numFmtId="186" fontId="30" fillId="0" borderId="0" applyFont="0" applyFill="0" applyBorder="0" applyAlignment="0" applyProtection="0"/>
    <xf numFmtId="186" fontId="39" fillId="0" borderId="0" applyFont="0" applyFill="0" applyBorder="0" applyAlignment="0" applyProtection="0"/>
    <xf numFmtId="213" fontId="39" fillId="0" borderId="0" applyFont="0" applyFill="0" applyBorder="0" applyAlignment="0" applyProtection="0"/>
    <xf numFmtId="186" fontId="39" fillId="0" borderId="0" applyFont="0" applyFill="0" applyBorder="0" applyAlignment="0" applyProtection="0"/>
    <xf numFmtId="212"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208"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207"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179" fontId="39" fillId="0" borderId="0" applyFont="0" applyFill="0" applyBorder="0" applyAlignment="0" applyProtection="0"/>
    <xf numFmtId="212" fontId="39" fillId="0" borderId="0" applyFont="0" applyFill="0" applyBorder="0" applyAlignment="0" applyProtection="0"/>
    <xf numFmtId="208" fontId="39" fillId="0" borderId="0" applyFont="0" applyFill="0" applyBorder="0" applyAlignment="0" applyProtection="0"/>
    <xf numFmtId="212"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211" fontId="39" fillId="0" borderId="0" applyFont="0" applyFill="0" applyBorder="0" applyAlignment="0" applyProtection="0"/>
    <xf numFmtId="186"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212" fontId="39" fillId="0" borderId="0" applyFont="0" applyFill="0" applyBorder="0" applyAlignment="0" applyProtection="0"/>
    <xf numFmtId="210" fontId="39" fillId="0" borderId="0" applyFont="0" applyFill="0" applyBorder="0" applyAlignment="0" applyProtection="0"/>
    <xf numFmtId="41" fontId="39" fillId="0" borderId="0" applyFont="0" applyFill="0" applyBorder="0" applyAlignment="0" applyProtection="0"/>
    <xf numFmtId="210" fontId="39" fillId="0" borderId="0" applyFont="0" applyFill="0" applyBorder="0" applyAlignment="0" applyProtection="0"/>
    <xf numFmtId="186" fontId="39" fillId="0" borderId="0" applyFont="0" applyFill="0" applyBorder="0" applyAlignment="0" applyProtection="0"/>
    <xf numFmtId="210" fontId="39" fillId="0" borderId="0" applyFont="0" applyFill="0" applyBorder="0" applyAlignment="0" applyProtection="0"/>
    <xf numFmtId="186" fontId="39" fillId="0" borderId="0" applyFont="0" applyFill="0" applyBorder="0" applyAlignment="0" applyProtection="0"/>
    <xf numFmtId="214" fontId="39" fillId="0" borderId="0" applyFont="0" applyFill="0" applyBorder="0" applyAlignment="0" applyProtection="0"/>
    <xf numFmtId="215" fontId="39" fillId="0" borderId="0" applyFont="0" applyFill="0" applyBorder="0" applyAlignment="0" applyProtection="0"/>
    <xf numFmtId="179" fontId="39" fillId="0" borderId="0" applyFont="0" applyFill="0" applyBorder="0" applyAlignment="0" applyProtection="0"/>
    <xf numFmtId="212" fontId="39" fillId="0" borderId="0" applyFont="0" applyFill="0" applyBorder="0" applyAlignment="0" applyProtection="0"/>
    <xf numFmtId="207" fontId="39" fillId="0" borderId="0" applyFont="0" applyFill="0" applyBorder="0" applyAlignment="0" applyProtection="0"/>
    <xf numFmtId="186"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211" fontId="39" fillId="0" borderId="0" applyFont="0" applyFill="0" applyBorder="0" applyAlignment="0" applyProtection="0"/>
    <xf numFmtId="186" fontId="39" fillId="0" borderId="0" applyFont="0" applyFill="0" applyBorder="0" applyAlignment="0" applyProtection="0"/>
    <xf numFmtId="18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188"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188" fontId="39"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84" fontId="39" fillId="0" borderId="0" applyFont="0" applyFill="0" applyBorder="0" applyAlignment="0" applyProtection="0"/>
    <xf numFmtId="187" fontId="39" fillId="0" borderId="0" applyFont="0" applyFill="0" applyBorder="0" applyAlignment="0" applyProtection="0"/>
    <xf numFmtId="187" fontId="39" fillId="0" borderId="0" applyFont="0" applyFill="0" applyBorder="0" applyAlignment="0" applyProtection="0"/>
    <xf numFmtId="187" fontId="39" fillId="0" borderId="0" applyFont="0" applyFill="0" applyBorder="0" applyAlignment="0" applyProtection="0"/>
    <xf numFmtId="182" fontId="39" fillId="0" borderId="0" applyFont="0" applyFill="0" applyBorder="0" applyAlignment="0" applyProtection="0"/>
    <xf numFmtId="188"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42" fontId="39" fillId="0" borderId="0" applyFont="0" applyFill="0" applyBorder="0" applyAlignment="0" applyProtection="0"/>
    <xf numFmtId="188" fontId="39" fillId="0" borderId="0" applyFont="0" applyFill="0" applyBorder="0" applyAlignment="0" applyProtection="0"/>
    <xf numFmtId="42" fontId="39" fillId="0" borderId="0" applyFont="0" applyFill="0" applyBorder="0" applyAlignment="0" applyProtection="0"/>
    <xf numFmtId="188"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182" fontId="39" fillId="0" borderId="0" applyFont="0" applyFill="0" applyBorder="0" applyAlignment="0" applyProtection="0"/>
    <xf numFmtId="42" fontId="39" fillId="0" borderId="0" applyFont="0" applyFill="0" applyBorder="0" applyAlignment="0" applyProtection="0"/>
    <xf numFmtId="184"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188" fontId="39" fillId="0" borderId="0" applyFont="0" applyFill="0" applyBorder="0" applyAlignment="0" applyProtection="0"/>
    <xf numFmtId="172"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172" fontId="30" fillId="0" borderId="0" applyFont="0" applyFill="0" applyBorder="0" applyAlignment="0" applyProtection="0"/>
    <xf numFmtId="202" fontId="62" fillId="0" borderId="0" applyFont="0" applyFill="0" applyBorder="0" applyAlignment="0" applyProtection="0"/>
    <xf numFmtId="203"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172" fontId="39" fillId="0" borderId="0" applyFont="0" applyFill="0" applyBorder="0" applyAlignment="0" applyProtection="0"/>
    <xf numFmtId="204" fontId="39" fillId="0" borderId="0" applyFont="0" applyFill="0" applyBorder="0" applyAlignment="0" applyProtection="0"/>
    <xf numFmtId="205" fontId="39" fillId="0" borderId="0" applyFont="0" applyFill="0" applyBorder="0" applyAlignment="0" applyProtection="0"/>
    <xf numFmtId="179" fontId="30" fillId="0" borderId="0" applyFont="0" applyFill="0" applyBorder="0" applyAlignment="0" applyProtection="0"/>
    <xf numFmtId="188" fontId="39" fillId="0" borderId="0" applyFont="0" applyFill="0" applyBorder="0" applyAlignment="0" applyProtection="0"/>
    <xf numFmtId="185" fontId="39" fillId="0" borderId="0" applyFont="0" applyFill="0" applyBorder="0" applyAlignment="0" applyProtection="0"/>
    <xf numFmtId="184" fontId="39" fillId="0" borderId="0" applyFont="0" applyFill="0" applyBorder="0" applyAlignment="0" applyProtection="0"/>
    <xf numFmtId="42" fontId="39" fillId="0" borderId="0" applyFont="0" applyFill="0" applyBorder="0" applyAlignment="0" applyProtection="0"/>
    <xf numFmtId="182" fontId="39" fillId="0" borderId="0" applyFont="0" applyFill="0" applyBorder="0" applyAlignment="0" applyProtection="0"/>
    <xf numFmtId="42" fontId="39" fillId="0" borderId="0" applyFont="0" applyFill="0" applyBorder="0" applyAlignment="0" applyProtection="0"/>
    <xf numFmtId="180" fontId="30" fillId="0" borderId="0" applyFont="0" applyFill="0" applyBorder="0" applyAlignment="0" applyProtection="0"/>
    <xf numFmtId="186" fontId="39" fillId="0" borderId="0" applyFont="0" applyFill="0" applyBorder="0" applyAlignment="0" applyProtection="0"/>
    <xf numFmtId="206"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207"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208" fontId="39" fillId="0" borderId="0" applyFont="0" applyFill="0" applyBorder="0" applyAlignment="0" applyProtection="0"/>
    <xf numFmtId="209" fontId="39" fillId="0" borderId="0" applyFont="0" applyFill="0" applyBorder="0" applyAlignment="0" applyProtection="0"/>
    <xf numFmtId="210" fontId="39" fillId="0" borderId="0" applyFont="0" applyFill="0" applyBorder="0" applyAlignment="0" applyProtection="0"/>
    <xf numFmtId="186" fontId="39" fillId="0" borderId="0" applyFont="0" applyFill="0" applyBorder="0" applyAlignment="0" applyProtection="0"/>
    <xf numFmtId="210" fontId="39" fillId="0" borderId="0" applyFont="0" applyFill="0" applyBorder="0" applyAlignment="0" applyProtection="0"/>
    <xf numFmtId="208" fontId="39" fillId="0" borderId="0" applyFont="0" applyFill="0" applyBorder="0" applyAlignment="0" applyProtection="0"/>
    <xf numFmtId="211"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212"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210" fontId="39" fillId="0" borderId="0" applyFont="0" applyFill="0" applyBorder="0" applyAlignment="0" applyProtection="0"/>
    <xf numFmtId="41" fontId="39" fillId="0" borderId="0" applyFont="0" applyFill="0" applyBorder="0" applyAlignment="0" applyProtection="0"/>
    <xf numFmtId="209" fontId="39" fillId="0" borderId="0" applyFont="0" applyFill="0" applyBorder="0" applyAlignment="0" applyProtection="0"/>
    <xf numFmtId="208" fontId="39" fillId="0" borderId="0" applyFont="0" applyFill="0" applyBorder="0" applyAlignment="0" applyProtection="0"/>
    <xf numFmtId="208" fontId="39" fillId="0" borderId="0" applyFont="0" applyFill="0" applyBorder="0" applyAlignment="0" applyProtection="0"/>
    <xf numFmtId="208" fontId="39" fillId="0" borderId="0" applyFont="0" applyFill="0" applyBorder="0" applyAlignment="0" applyProtection="0"/>
    <xf numFmtId="208" fontId="39" fillId="0" borderId="0" applyFont="0" applyFill="0" applyBorder="0" applyAlignment="0" applyProtection="0"/>
    <xf numFmtId="179" fontId="39" fillId="0" borderId="0" applyFont="0" applyFill="0" applyBorder="0" applyAlignment="0" applyProtection="0"/>
    <xf numFmtId="208" fontId="39" fillId="0" borderId="0" applyFont="0" applyFill="0" applyBorder="0" applyAlignment="0" applyProtection="0"/>
    <xf numFmtId="186" fontId="39" fillId="0" borderId="0" applyFont="0" applyFill="0" applyBorder="0" applyAlignment="0" applyProtection="0"/>
    <xf numFmtId="186" fontId="30"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211" fontId="39" fillId="0" borderId="0" applyFont="0" applyFill="0" applyBorder="0" applyAlignment="0" applyProtection="0"/>
    <xf numFmtId="186" fontId="30" fillId="0" borderId="0" applyFont="0" applyFill="0" applyBorder="0" applyAlignment="0" applyProtection="0"/>
    <xf numFmtId="186" fontId="39" fillId="0" borderId="0" applyFont="0" applyFill="0" applyBorder="0" applyAlignment="0" applyProtection="0"/>
    <xf numFmtId="213" fontId="39" fillId="0" borderId="0" applyFont="0" applyFill="0" applyBorder="0" applyAlignment="0" applyProtection="0"/>
    <xf numFmtId="186" fontId="39" fillId="0" borderId="0" applyFont="0" applyFill="0" applyBorder="0" applyAlignment="0" applyProtection="0"/>
    <xf numFmtId="212"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208"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207"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179" fontId="39" fillId="0" borderId="0" applyFont="0" applyFill="0" applyBorder="0" applyAlignment="0" applyProtection="0"/>
    <xf numFmtId="212" fontId="39" fillId="0" borderId="0" applyFont="0" applyFill="0" applyBorder="0" applyAlignment="0" applyProtection="0"/>
    <xf numFmtId="208" fontId="39" fillId="0" borderId="0" applyFont="0" applyFill="0" applyBorder="0" applyAlignment="0" applyProtection="0"/>
    <xf numFmtId="212"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211" fontId="39" fillId="0" borderId="0" applyFont="0" applyFill="0" applyBorder="0" applyAlignment="0" applyProtection="0"/>
    <xf numFmtId="186"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212" fontId="39" fillId="0" borderId="0" applyFont="0" applyFill="0" applyBorder="0" applyAlignment="0" applyProtection="0"/>
    <xf numFmtId="210" fontId="39" fillId="0" borderId="0" applyFont="0" applyFill="0" applyBorder="0" applyAlignment="0" applyProtection="0"/>
    <xf numFmtId="41" fontId="39" fillId="0" borderId="0" applyFont="0" applyFill="0" applyBorder="0" applyAlignment="0" applyProtection="0"/>
    <xf numFmtId="210" fontId="39" fillId="0" borderId="0" applyFont="0" applyFill="0" applyBorder="0" applyAlignment="0" applyProtection="0"/>
    <xf numFmtId="186" fontId="39" fillId="0" borderId="0" applyFont="0" applyFill="0" applyBorder="0" applyAlignment="0" applyProtection="0"/>
    <xf numFmtId="210" fontId="39" fillId="0" borderId="0" applyFont="0" applyFill="0" applyBorder="0" applyAlignment="0" applyProtection="0"/>
    <xf numFmtId="186" fontId="39" fillId="0" borderId="0" applyFont="0" applyFill="0" applyBorder="0" applyAlignment="0" applyProtection="0"/>
    <xf numFmtId="214" fontId="39" fillId="0" borderId="0" applyFont="0" applyFill="0" applyBorder="0" applyAlignment="0" applyProtection="0"/>
    <xf numFmtId="215" fontId="39" fillId="0" borderId="0" applyFont="0" applyFill="0" applyBorder="0" applyAlignment="0" applyProtection="0"/>
    <xf numFmtId="179" fontId="39" fillId="0" borderId="0" applyFont="0" applyFill="0" applyBorder="0" applyAlignment="0" applyProtection="0"/>
    <xf numFmtId="212" fontId="39" fillId="0" borderId="0" applyFont="0" applyFill="0" applyBorder="0" applyAlignment="0" applyProtection="0"/>
    <xf numFmtId="207" fontId="39" fillId="0" borderId="0" applyFont="0" applyFill="0" applyBorder="0" applyAlignment="0" applyProtection="0"/>
    <xf numFmtId="186"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211" fontId="39" fillId="0" borderId="0" applyFont="0" applyFill="0" applyBorder="0" applyAlignment="0" applyProtection="0"/>
    <xf numFmtId="186" fontId="39" fillId="0" borderId="0" applyFont="0" applyFill="0" applyBorder="0" applyAlignment="0" applyProtection="0"/>
    <xf numFmtId="191" fontId="39" fillId="0" borderId="0" applyFont="0" applyFill="0" applyBorder="0" applyAlignment="0" applyProtection="0"/>
    <xf numFmtId="192" fontId="39" fillId="0" borderId="0" applyFont="0" applyFill="0" applyBorder="0" applyAlignment="0" applyProtection="0"/>
    <xf numFmtId="190" fontId="3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9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94" fontId="39" fillId="0" borderId="0" applyFont="0" applyFill="0" applyBorder="0" applyAlignment="0" applyProtection="0"/>
    <xf numFmtId="195" fontId="39" fillId="0" borderId="0" applyFont="0" applyFill="0" applyBorder="0" applyAlignment="0" applyProtection="0"/>
    <xf numFmtId="196" fontId="39" fillId="0" borderId="0" applyFont="0" applyFill="0" applyBorder="0" applyAlignment="0" applyProtection="0"/>
    <xf numFmtId="191" fontId="39" fillId="0" borderId="0" applyFont="0" applyFill="0" applyBorder="0" applyAlignment="0" applyProtection="0"/>
    <xf numFmtId="196" fontId="39" fillId="0" borderId="0" applyFont="0" applyFill="0" applyBorder="0" applyAlignment="0" applyProtection="0"/>
    <xf numFmtId="194" fontId="39" fillId="0" borderId="0" applyFont="0" applyFill="0" applyBorder="0" applyAlignment="0" applyProtection="0"/>
    <xf numFmtId="197"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198"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96" fontId="39" fillId="0" borderId="0" applyFont="0" applyFill="0" applyBorder="0" applyAlignment="0" applyProtection="0"/>
    <xf numFmtId="43" fontId="39" fillId="0" borderId="0" applyFont="0" applyFill="0" applyBorder="0" applyAlignment="0" applyProtection="0"/>
    <xf numFmtId="195" fontId="39"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80" fontId="39" fillId="0" borderId="0" applyFont="0" applyFill="0" applyBorder="0" applyAlignment="0" applyProtection="0"/>
    <xf numFmtId="194" fontId="39" fillId="0" borderId="0" applyFont="0" applyFill="0" applyBorder="0" applyAlignment="0" applyProtection="0"/>
    <xf numFmtId="191" fontId="39" fillId="0" borderId="0" applyFont="0" applyFill="0" applyBorder="0" applyAlignment="0" applyProtection="0"/>
    <xf numFmtId="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97" fontId="39" fillId="0" borderId="0" applyFont="0" applyFill="0" applyBorder="0" applyAlignment="0" applyProtection="0"/>
    <xf numFmtId="191" fontId="39" fillId="0" borderId="0" applyFont="0" applyFill="0" applyBorder="0" applyAlignment="0" applyProtection="0"/>
    <xf numFmtId="0"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8"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4"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0" fontId="39" fillId="0" borderId="0" applyFont="0" applyFill="0" applyBorder="0" applyAlignment="0" applyProtection="0"/>
    <xf numFmtId="191" fontId="39" fillId="0" borderId="0" applyFont="0" applyFill="0" applyBorder="0" applyAlignment="0" applyProtection="0"/>
    <xf numFmtId="193" fontId="39" fillId="0" borderId="0" applyFont="0" applyFill="0" applyBorder="0" applyAlignment="0" applyProtection="0"/>
    <xf numFmtId="43" fontId="39" fillId="0" borderId="0" applyFont="0" applyFill="0" applyBorder="0" applyAlignment="0" applyProtection="0"/>
    <xf numFmtId="0" fontId="39" fillId="0" borderId="0" applyFont="0" applyFill="0" applyBorder="0" applyAlignment="0" applyProtection="0"/>
    <xf numFmtId="180" fontId="39" fillId="0" borderId="0" applyFont="0" applyFill="0" applyBorder="0" applyAlignment="0" applyProtection="0"/>
    <xf numFmtId="198" fontId="39" fillId="0" borderId="0" applyFont="0" applyFill="0" applyBorder="0" applyAlignment="0" applyProtection="0"/>
    <xf numFmtId="194" fontId="39" fillId="0" borderId="0" applyFont="0" applyFill="0" applyBorder="0" applyAlignment="0" applyProtection="0"/>
    <xf numFmtId="198"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197" fontId="39" fillId="0" borderId="0" applyFont="0" applyFill="0" applyBorder="0" applyAlignment="0" applyProtection="0"/>
    <xf numFmtId="191"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98" fontId="39" fillId="0" borderId="0" applyFont="0" applyFill="0" applyBorder="0" applyAlignment="0" applyProtection="0"/>
    <xf numFmtId="196" fontId="39" fillId="0" borderId="0" applyFont="0" applyFill="0" applyBorder="0" applyAlignment="0" applyProtection="0"/>
    <xf numFmtId="43" fontId="39" fillId="0" borderId="0" applyFont="0" applyFill="0" applyBorder="0" applyAlignment="0" applyProtection="0"/>
    <xf numFmtId="196" fontId="39" fillId="0" borderId="0" applyFont="0" applyFill="0" applyBorder="0" applyAlignment="0" applyProtection="0"/>
    <xf numFmtId="191" fontId="39" fillId="0" borderId="0" applyFont="0" applyFill="0" applyBorder="0" applyAlignment="0" applyProtection="0"/>
    <xf numFmtId="196" fontId="39" fillId="0" borderId="0" applyFont="0" applyFill="0" applyBorder="0" applyAlignment="0" applyProtection="0"/>
    <xf numFmtId="191" fontId="39" fillId="0" borderId="0" applyFont="0" applyFill="0" applyBorder="0" applyAlignment="0" applyProtection="0"/>
    <xf numFmtId="199" fontId="39" fillId="0" borderId="0" applyFont="0" applyFill="0" applyBorder="0" applyAlignment="0" applyProtection="0"/>
    <xf numFmtId="193" fontId="39" fillId="0" borderId="0" applyFont="0" applyFill="0" applyBorder="0" applyAlignment="0" applyProtection="0"/>
    <xf numFmtId="200" fontId="39" fillId="0" borderId="0" applyFont="0" applyFill="0" applyBorder="0" applyAlignment="0" applyProtection="0"/>
    <xf numFmtId="180" fontId="39" fillId="0" borderId="0" applyFont="0" applyFill="0" applyBorder="0" applyAlignment="0" applyProtection="0"/>
    <xf numFmtId="198" fontId="39" fillId="0" borderId="0" applyFont="0" applyFill="0" applyBorder="0" applyAlignment="0" applyProtection="0"/>
    <xf numFmtId="193" fontId="39" fillId="0" borderId="0" applyFont="0" applyFill="0" applyBorder="0" applyAlignment="0" applyProtection="0"/>
    <xf numFmtId="0"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97" fontId="39" fillId="0" borderId="0" applyFont="0" applyFill="0" applyBorder="0" applyAlignment="0" applyProtection="0"/>
    <xf numFmtId="191" fontId="39" fillId="0" borderId="0" applyFont="0" applyFill="0" applyBorder="0" applyAlignment="0" applyProtection="0"/>
    <xf numFmtId="179" fontId="30" fillId="0" borderId="0" applyFont="0" applyFill="0" applyBorder="0" applyAlignment="0" applyProtection="0"/>
    <xf numFmtId="183" fontId="30" fillId="0" borderId="0" applyFont="0" applyFill="0" applyBorder="0" applyAlignment="0" applyProtection="0"/>
    <xf numFmtId="189"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5"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9" fontId="30" fillId="0" borderId="0" applyFont="0" applyFill="0" applyBorder="0" applyAlignment="0" applyProtection="0"/>
    <xf numFmtId="189"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9"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71" fontId="30" fillId="0" borderId="0" applyFont="0" applyFill="0" applyBorder="0" applyAlignment="0" applyProtection="0"/>
    <xf numFmtId="189" fontId="30" fillId="0" borderId="0" applyFont="0" applyFill="0" applyBorder="0" applyAlignment="0" applyProtection="0"/>
    <xf numFmtId="185" fontId="30" fillId="0" borderId="0" applyFont="0" applyFill="0" applyBorder="0" applyAlignment="0" applyProtection="0"/>
    <xf numFmtId="189" fontId="30" fillId="0" borderId="0" applyFont="0" applyFill="0" applyBorder="0" applyAlignment="0" applyProtection="0"/>
    <xf numFmtId="180" fontId="30" fillId="0" borderId="0" applyFont="0" applyFill="0" applyBorder="0" applyAlignment="0" applyProtection="0"/>
    <xf numFmtId="190" fontId="30" fillId="0" borderId="0" applyFont="0" applyFill="0" applyBorder="0" applyAlignment="0" applyProtection="0"/>
    <xf numFmtId="180" fontId="30" fillId="0" borderId="0" applyFont="0" applyFill="0" applyBorder="0" applyAlignment="0" applyProtection="0"/>
    <xf numFmtId="190" fontId="30" fillId="0" borderId="0" applyFont="0" applyFill="0" applyBorder="0" applyAlignment="0" applyProtection="0"/>
    <xf numFmtId="190" fontId="30" fillId="0" borderId="0" applyFont="0" applyFill="0" applyBorder="0" applyAlignment="0" applyProtection="0"/>
    <xf numFmtId="42" fontId="39" fillId="0" borderId="0" applyFont="0" applyFill="0" applyBorder="0" applyAlignment="0" applyProtection="0"/>
    <xf numFmtId="184"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2"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2"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2" fontId="39" fillId="0" borderId="0" applyFont="0" applyFill="0" applyBorder="0" applyAlignment="0" applyProtection="0"/>
    <xf numFmtId="0" fontId="41" fillId="0" borderId="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183" fontId="30" fillId="0" borderId="0" applyFont="0" applyFill="0" applyBorder="0" applyAlignment="0" applyProtection="0"/>
    <xf numFmtId="188"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172"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172" fontId="30" fillId="0" borderId="0" applyFont="0" applyFill="0" applyBorder="0" applyAlignment="0" applyProtection="0"/>
    <xf numFmtId="202" fontId="62" fillId="0" borderId="0" applyFont="0" applyFill="0" applyBorder="0" applyAlignment="0" applyProtection="0"/>
    <xf numFmtId="203"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201" fontId="39" fillId="0" borderId="0" applyFont="0" applyFill="0" applyBorder="0" applyAlignment="0" applyProtection="0"/>
    <xf numFmtId="172" fontId="39" fillId="0" borderId="0" applyFont="0" applyFill="0" applyBorder="0" applyAlignment="0" applyProtection="0"/>
    <xf numFmtId="0" fontId="41" fillId="0" borderId="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1" fillId="0" borderId="0"/>
    <xf numFmtId="0" fontId="63" fillId="0" borderId="0"/>
    <xf numFmtId="0" fontId="41" fillId="0" borderId="0"/>
    <xf numFmtId="184" fontId="39" fillId="0" borderId="0" applyFont="0" applyFill="0" applyBorder="0" applyAlignment="0" applyProtection="0"/>
    <xf numFmtId="42" fontId="39" fillId="0" borderId="0" applyFont="0" applyFill="0" applyBorder="0" applyAlignment="0" applyProtection="0"/>
    <xf numFmtId="42" fontId="39" fillId="0" borderId="0" applyFont="0" applyFill="0" applyBorder="0" applyAlignment="0" applyProtection="0"/>
    <xf numFmtId="0" fontId="41" fillId="0" borderId="0"/>
    <xf numFmtId="204" fontId="39" fillId="0" borderId="0" applyFont="0" applyFill="0" applyBorder="0" applyAlignment="0" applyProtection="0"/>
    <xf numFmtId="205" fontId="39" fillId="0" borderId="0" applyFont="0" applyFill="0" applyBorder="0" applyAlignment="0" applyProtection="0"/>
    <xf numFmtId="0" fontId="41" fillId="0" borderId="0"/>
    <xf numFmtId="42" fontId="39" fillId="0" borderId="0" applyFont="0" applyFill="0" applyBorder="0" applyAlignment="0" applyProtection="0"/>
    <xf numFmtId="42" fontId="39" fillId="0" borderId="0" applyFont="0" applyFill="0" applyBorder="0" applyAlignment="0" applyProtection="0"/>
    <xf numFmtId="179" fontId="30" fillId="0" borderId="0" applyFont="0" applyFill="0" applyBorder="0" applyAlignment="0" applyProtection="0"/>
    <xf numFmtId="186" fontId="39" fillId="0" borderId="0" applyFont="0" applyFill="0" applyBorder="0" applyAlignment="0" applyProtection="0"/>
    <xf numFmtId="206"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207"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208" fontId="39" fillId="0" borderId="0" applyFont="0" applyFill="0" applyBorder="0" applyAlignment="0" applyProtection="0"/>
    <xf numFmtId="209" fontId="39" fillId="0" borderId="0" applyFont="0" applyFill="0" applyBorder="0" applyAlignment="0" applyProtection="0"/>
    <xf numFmtId="210" fontId="39" fillId="0" borderId="0" applyFont="0" applyFill="0" applyBorder="0" applyAlignment="0" applyProtection="0"/>
    <xf numFmtId="186" fontId="39" fillId="0" borderId="0" applyFont="0" applyFill="0" applyBorder="0" applyAlignment="0" applyProtection="0"/>
    <xf numFmtId="210" fontId="39" fillId="0" borderId="0" applyFont="0" applyFill="0" applyBorder="0" applyAlignment="0" applyProtection="0"/>
    <xf numFmtId="208" fontId="39" fillId="0" borderId="0" applyFont="0" applyFill="0" applyBorder="0" applyAlignment="0" applyProtection="0"/>
    <xf numFmtId="211"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212"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210" fontId="39" fillId="0" borderId="0" applyFont="0" applyFill="0" applyBorder="0" applyAlignment="0" applyProtection="0"/>
    <xf numFmtId="41" fontId="39" fillId="0" borderId="0" applyFont="0" applyFill="0" applyBorder="0" applyAlignment="0" applyProtection="0"/>
    <xf numFmtId="209" fontId="39" fillId="0" borderId="0" applyFont="0" applyFill="0" applyBorder="0" applyAlignment="0" applyProtection="0"/>
    <xf numFmtId="208" fontId="39" fillId="0" borderId="0" applyFont="0" applyFill="0" applyBorder="0" applyAlignment="0" applyProtection="0"/>
    <xf numFmtId="208" fontId="39" fillId="0" borderId="0" applyFont="0" applyFill="0" applyBorder="0" applyAlignment="0" applyProtection="0"/>
    <xf numFmtId="208" fontId="39" fillId="0" borderId="0" applyFont="0" applyFill="0" applyBorder="0" applyAlignment="0" applyProtection="0"/>
    <xf numFmtId="208" fontId="39" fillId="0" borderId="0" applyFont="0" applyFill="0" applyBorder="0" applyAlignment="0" applyProtection="0"/>
    <xf numFmtId="179" fontId="39" fillId="0" borderId="0" applyFont="0" applyFill="0" applyBorder="0" applyAlignment="0" applyProtection="0"/>
    <xf numFmtId="208" fontId="39" fillId="0" borderId="0" applyFont="0" applyFill="0" applyBorder="0" applyAlignment="0" applyProtection="0"/>
    <xf numFmtId="186" fontId="39" fillId="0" borderId="0" applyFont="0" applyFill="0" applyBorder="0" applyAlignment="0" applyProtection="0"/>
    <xf numFmtId="186" fontId="30"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211" fontId="39" fillId="0" borderId="0" applyFont="0" applyFill="0" applyBorder="0" applyAlignment="0" applyProtection="0"/>
    <xf numFmtId="186" fontId="30" fillId="0" borderId="0" applyFont="0" applyFill="0" applyBorder="0" applyAlignment="0" applyProtection="0"/>
    <xf numFmtId="186" fontId="39" fillId="0" borderId="0" applyFont="0" applyFill="0" applyBorder="0" applyAlignment="0" applyProtection="0"/>
    <xf numFmtId="213" fontId="39" fillId="0" borderId="0" applyFont="0" applyFill="0" applyBorder="0" applyAlignment="0" applyProtection="0"/>
    <xf numFmtId="186" fontId="39" fillId="0" borderId="0" applyFont="0" applyFill="0" applyBorder="0" applyAlignment="0" applyProtection="0"/>
    <xf numFmtId="212"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208"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186" fontId="39" fillId="0" borderId="0" applyFont="0" applyFill="0" applyBorder="0" applyAlignment="0" applyProtection="0"/>
    <xf numFmtId="207"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179" fontId="39" fillId="0" borderId="0" applyFont="0" applyFill="0" applyBorder="0" applyAlignment="0" applyProtection="0"/>
    <xf numFmtId="212" fontId="39" fillId="0" borderId="0" applyFont="0" applyFill="0" applyBorder="0" applyAlignment="0" applyProtection="0"/>
    <xf numFmtId="208" fontId="39" fillId="0" borderId="0" applyFont="0" applyFill="0" applyBorder="0" applyAlignment="0" applyProtection="0"/>
    <xf numFmtId="212" fontId="39" fillId="0" borderId="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211" fontId="39" fillId="0" borderId="0" applyFont="0" applyFill="0" applyBorder="0" applyAlignment="0" applyProtection="0"/>
    <xf numFmtId="186"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179" fontId="39" fillId="0" borderId="0" applyFont="0" applyFill="0" applyBorder="0" applyAlignment="0" applyProtection="0"/>
    <xf numFmtId="41" fontId="39" fillId="0" borderId="0" applyFont="0" applyFill="0" applyBorder="0" applyAlignment="0" applyProtection="0"/>
    <xf numFmtId="212" fontId="39" fillId="0" borderId="0" applyFont="0" applyFill="0" applyBorder="0" applyAlignment="0" applyProtection="0"/>
    <xf numFmtId="210" fontId="39" fillId="0" borderId="0" applyFont="0" applyFill="0" applyBorder="0" applyAlignment="0" applyProtection="0"/>
    <xf numFmtId="41" fontId="39" fillId="0" borderId="0" applyFont="0" applyFill="0" applyBorder="0" applyAlignment="0" applyProtection="0"/>
    <xf numFmtId="210" fontId="39" fillId="0" borderId="0" applyFont="0" applyFill="0" applyBorder="0" applyAlignment="0" applyProtection="0"/>
    <xf numFmtId="186" fontId="39" fillId="0" borderId="0" applyFont="0" applyFill="0" applyBorder="0" applyAlignment="0" applyProtection="0"/>
    <xf numFmtId="210" fontId="39" fillId="0" borderId="0" applyFont="0" applyFill="0" applyBorder="0" applyAlignment="0" applyProtection="0"/>
    <xf numFmtId="186" fontId="39" fillId="0" borderId="0" applyFont="0" applyFill="0" applyBorder="0" applyAlignment="0" applyProtection="0"/>
    <xf numFmtId="214" fontId="39" fillId="0" borderId="0" applyFont="0" applyFill="0" applyBorder="0" applyAlignment="0" applyProtection="0"/>
    <xf numFmtId="215" fontId="39" fillId="0" borderId="0" applyFont="0" applyFill="0" applyBorder="0" applyAlignment="0" applyProtection="0"/>
    <xf numFmtId="179" fontId="39" fillId="0" borderId="0" applyFont="0" applyFill="0" applyBorder="0" applyAlignment="0" applyProtection="0"/>
    <xf numFmtId="212" fontId="39" fillId="0" borderId="0" applyFont="0" applyFill="0" applyBorder="0" applyAlignment="0" applyProtection="0"/>
    <xf numFmtId="207" fontId="39" fillId="0" borderId="0" applyFont="0" applyFill="0" applyBorder="0" applyAlignment="0" applyProtection="0"/>
    <xf numFmtId="186"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41" fontId="39" fillId="0" borderId="0" applyFont="0" applyFill="0" applyBorder="0" applyAlignment="0" applyProtection="0"/>
    <xf numFmtId="211" fontId="39" fillId="0" borderId="0" applyFont="0" applyFill="0" applyBorder="0" applyAlignment="0" applyProtection="0"/>
    <xf numFmtId="186" fontId="39" fillId="0" borderId="0" applyFont="0" applyFill="0" applyBorder="0" applyAlignment="0" applyProtection="0"/>
    <xf numFmtId="191" fontId="39" fillId="0" borderId="0" applyFont="0" applyFill="0" applyBorder="0" applyAlignment="0" applyProtection="0"/>
    <xf numFmtId="192"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9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94" fontId="39" fillId="0" borderId="0" applyFont="0" applyFill="0" applyBorder="0" applyAlignment="0" applyProtection="0"/>
    <xf numFmtId="195" fontId="39" fillId="0" borderId="0" applyFont="0" applyFill="0" applyBorder="0" applyAlignment="0" applyProtection="0"/>
    <xf numFmtId="196" fontId="39" fillId="0" borderId="0" applyFont="0" applyFill="0" applyBorder="0" applyAlignment="0" applyProtection="0"/>
    <xf numFmtId="191" fontId="39" fillId="0" borderId="0" applyFont="0" applyFill="0" applyBorder="0" applyAlignment="0" applyProtection="0"/>
    <xf numFmtId="196" fontId="39" fillId="0" borderId="0" applyFont="0" applyFill="0" applyBorder="0" applyAlignment="0" applyProtection="0"/>
    <xf numFmtId="194" fontId="39" fillId="0" borderId="0" applyFont="0" applyFill="0" applyBorder="0" applyAlignment="0" applyProtection="0"/>
    <xf numFmtId="197"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198"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96" fontId="39" fillId="0" borderId="0" applyFont="0" applyFill="0" applyBorder="0" applyAlignment="0" applyProtection="0"/>
    <xf numFmtId="43" fontId="39" fillId="0" borderId="0" applyFont="0" applyFill="0" applyBorder="0" applyAlignment="0" applyProtection="0"/>
    <xf numFmtId="195" fontId="39"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94" fontId="39" fillId="0" borderId="0" applyFont="0" applyFill="0" applyBorder="0" applyAlignment="0" applyProtection="0"/>
    <xf numFmtId="180" fontId="39" fillId="0" borderId="0" applyFont="0" applyFill="0" applyBorder="0" applyAlignment="0" applyProtection="0"/>
    <xf numFmtId="194" fontId="39" fillId="0" borderId="0" applyFont="0" applyFill="0" applyBorder="0" applyAlignment="0" applyProtection="0"/>
    <xf numFmtId="191" fontId="39" fillId="0" borderId="0" applyFont="0" applyFill="0" applyBorder="0" applyAlignment="0" applyProtection="0"/>
    <xf numFmtId="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97" fontId="39" fillId="0" borderId="0" applyFont="0" applyFill="0" applyBorder="0" applyAlignment="0" applyProtection="0"/>
    <xf numFmtId="191" fontId="39" fillId="0" borderId="0" applyFont="0" applyFill="0" applyBorder="0" applyAlignment="0" applyProtection="0"/>
    <xf numFmtId="0"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8"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1" fontId="39" fillId="0" borderId="0" applyFont="0" applyFill="0" applyBorder="0" applyAlignment="0" applyProtection="0"/>
    <xf numFmtId="194"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0" fontId="39" fillId="0" borderId="0" applyFont="0" applyFill="0" applyBorder="0" applyAlignment="0" applyProtection="0"/>
    <xf numFmtId="191" fontId="39" fillId="0" borderId="0" applyFont="0" applyFill="0" applyBorder="0" applyAlignment="0" applyProtection="0"/>
    <xf numFmtId="193" fontId="39" fillId="0" borderId="0" applyFont="0" applyFill="0" applyBorder="0" applyAlignment="0" applyProtection="0"/>
    <xf numFmtId="43" fontId="39" fillId="0" borderId="0" applyFont="0" applyFill="0" applyBorder="0" applyAlignment="0" applyProtection="0"/>
    <xf numFmtId="0" fontId="39" fillId="0" borderId="0" applyFont="0" applyFill="0" applyBorder="0" applyAlignment="0" applyProtection="0"/>
    <xf numFmtId="180" fontId="39" fillId="0" borderId="0" applyFont="0" applyFill="0" applyBorder="0" applyAlignment="0" applyProtection="0"/>
    <xf numFmtId="198" fontId="39" fillId="0" borderId="0" applyFont="0" applyFill="0" applyBorder="0" applyAlignment="0" applyProtection="0"/>
    <xf numFmtId="194" fontId="39" fillId="0" borderId="0" applyFont="0" applyFill="0" applyBorder="0" applyAlignment="0" applyProtection="0"/>
    <xf numFmtId="198" fontId="39" fillId="0" borderId="0" applyFont="0" applyFill="0" applyBorder="0" applyAlignment="0" applyProtection="0"/>
    <xf numFmtId="43" fontId="39" fillId="0" borderId="0" applyFont="0" applyFill="0" applyBorder="0" applyAlignment="0" applyProtection="0"/>
    <xf numFmtId="191" fontId="39" fillId="0" borderId="0" applyFont="0" applyFill="0" applyBorder="0" applyAlignment="0" applyProtection="0"/>
    <xf numFmtId="197" fontId="39" fillId="0" borderId="0" applyFont="0" applyFill="0" applyBorder="0" applyAlignment="0" applyProtection="0"/>
    <xf numFmtId="191"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98" fontId="39" fillId="0" borderId="0" applyFont="0" applyFill="0" applyBorder="0" applyAlignment="0" applyProtection="0"/>
    <xf numFmtId="196" fontId="39" fillId="0" borderId="0" applyFont="0" applyFill="0" applyBorder="0" applyAlignment="0" applyProtection="0"/>
    <xf numFmtId="43" fontId="39" fillId="0" borderId="0" applyFont="0" applyFill="0" applyBorder="0" applyAlignment="0" applyProtection="0"/>
    <xf numFmtId="196" fontId="39" fillId="0" borderId="0" applyFont="0" applyFill="0" applyBorder="0" applyAlignment="0" applyProtection="0"/>
    <xf numFmtId="191" fontId="39" fillId="0" borderId="0" applyFont="0" applyFill="0" applyBorder="0" applyAlignment="0" applyProtection="0"/>
    <xf numFmtId="196" fontId="39" fillId="0" borderId="0" applyFont="0" applyFill="0" applyBorder="0" applyAlignment="0" applyProtection="0"/>
    <xf numFmtId="191" fontId="39" fillId="0" borderId="0" applyFont="0" applyFill="0" applyBorder="0" applyAlignment="0" applyProtection="0"/>
    <xf numFmtId="199" fontId="39" fillId="0" borderId="0" applyFont="0" applyFill="0" applyBorder="0" applyAlignment="0" applyProtection="0"/>
    <xf numFmtId="193" fontId="39" fillId="0" borderId="0" applyFont="0" applyFill="0" applyBorder="0" applyAlignment="0" applyProtection="0"/>
    <xf numFmtId="200" fontId="39" fillId="0" borderId="0" applyFont="0" applyFill="0" applyBorder="0" applyAlignment="0" applyProtection="0"/>
    <xf numFmtId="180" fontId="39" fillId="0" borderId="0" applyFont="0" applyFill="0" applyBorder="0" applyAlignment="0" applyProtection="0"/>
    <xf numFmtId="198" fontId="39" fillId="0" borderId="0" applyFont="0" applyFill="0" applyBorder="0" applyAlignment="0" applyProtection="0"/>
    <xf numFmtId="193" fontId="39" fillId="0" borderId="0" applyFont="0" applyFill="0" applyBorder="0" applyAlignment="0" applyProtection="0"/>
    <xf numFmtId="0"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97" fontId="39" fillId="0" borderId="0" applyFont="0" applyFill="0" applyBorder="0" applyAlignment="0" applyProtection="0"/>
    <xf numFmtId="191" fontId="39" fillId="0" borderId="0" applyFont="0" applyFill="0" applyBorder="0" applyAlignment="0" applyProtection="0"/>
    <xf numFmtId="183" fontId="30" fillId="0" borderId="0" applyFont="0" applyFill="0" applyBorder="0" applyAlignment="0" applyProtection="0"/>
    <xf numFmtId="189"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5"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9" fontId="30" fillId="0" borderId="0" applyFont="0" applyFill="0" applyBorder="0" applyAlignment="0" applyProtection="0"/>
    <xf numFmtId="189"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9"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83" fontId="30" fillId="0" borderId="0" applyFont="0" applyFill="0" applyBorder="0" applyAlignment="0" applyProtection="0"/>
    <xf numFmtId="171" fontId="30" fillId="0" borderId="0" applyFont="0" applyFill="0" applyBorder="0" applyAlignment="0" applyProtection="0"/>
    <xf numFmtId="189" fontId="30" fillId="0" borderId="0" applyFont="0" applyFill="0" applyBorder="0" applyAlignment="0" applyProtection="0"/>
    <xf numFmtId="185" fontId="30" fillId="0" borderId="0" applyFont="0" applyFill="0" applyBorder="0" applyAlignment="0" applyProtection="0"/>
    <xf numFmtId="189" fontId="30" fillId="0" borderId="0" applyFont="0" applyFill="0" applyBorder="0" applyAlignment="0" applyProtection="0"/>
    <xf numFmtId="180" fontId="30" fillId="0" borderId="0" applyFont="0" applyFill="0" applyBorder="0" applyAlignment="0" applyProtection="0"/>
    <xf numFmtId="190" fontId="30" fillId="0" borderId="0" applyFont="0" applyFill="0" applyBorder="0" applyAlignment="0" applyProtection="0"/>
    <xf numFmtId="180" fontId="30" fillId="0" borderId="0" applyFont="0" applyFill="0" applyBorder="0" applyAlignment="0" applyProtection="0"/>
    <xf numFmtId="190" fontId="30" fillId="0" borderId="0" applyFont="0" applyFill="0" applyBorder="0" applyAlignment="0" applyProtection="0"/>
    <xf numFmtId="180" fontId="30" fillId="0" borderId="0" applyFont="0" applyFill="0" applyBorder="0" applyAlignment="0" applyProtection="0"/>
    <xf numFmtId="190" fontId="30" fillId="0" borderId="0" applyFont="0" applyFill="0" applyBorder="0" applyAlignment="0" applyProtection="0"/>
    <xf numFmtId="190" fontId="30" fillId="0" borderId="0" applyFont="0" applyFill="0" applyBorder="0" applyAlignment="0" applyProtection="0"/>
    <xf numFmtId="0" fontId="41" fillId="0" borderId="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188" fontId="39" fillId="0" borderId="0" applyFont="0" applyFill="0" applyBorder="0" applyAlignment="0" applyProtection="0"/>
    <xf numFmtId="0" fontId="38" fillId="0" borderId="0" applyNumberFormat="0" applyFill="0" applyBorder="0" applyAlignment="0" applyProtection="0"/>
    <xf numFmtId="42"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1" fillId="0" borderId="0"/>
    <xf numFmtId="189" fontId="3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2" fontId="39" fillId="0" borderId="0" applyFont="0" applyFill="0" applyBorder="0" applyAlignment="0" applyProtection="0"/>
    <xf numFmtId="0" fontId="61" fillId="0" borderId="0">
      <alignment vertical="top"/>
    </xf>
    <xf numFmtId="0" fontId="61" fillId="0" borderId="0">
      <alignment vertical="top"/>
    </xf>
    <xf numFmtId="0" fontId="60" fillId="0" borderId="0">
      <alignment vertical="top"/>
    </xf>
    <xf numFmtId="0" fontId="60" fillId="0" borderId="0">
      <alignment vertical="top"/>
    </xf>
    <xf numFmtId="0" fontId="60" fillId="0" borderId="0">
      <alignment vertical="top"/>
    </xf>
    <xf numFmtId="0" fontId="6" fillId="0" borderId="0"/>
    <xf numFmtId="0" fontId="6" fillId="0" borderId="0"/>
    <xf numFmtId="0" fontId="61" fillId="0" borderId="0">
      <alignment vertical="top"/>
    </xf>
    <xf numFmtId="0" fontId="61" fillId="0" borderId="0">
      <alignment vertical="top"/>
    </xf>
    <xf numFmtId="0" fontId="60" fillId="0" borderId="0">
      <alignment vertical="top"/>
    </xf>
    <xf numFmtId="0" fontId="60" fillId="0" borderId="0">
      <alignment vertical="top"/>
    </xf>
    <xf numFmtId="0" fontId="60"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0" fillId="0" borderId="0">
      <alignment vertical="top"/>
    </xf>
    <xf numFmtId="0" fontId="60" fillId="0" borderId="0">
      <alignment vertical="top"/>
    </xf>
    <xf numFmtId="0" fontId="60" fillId="0" borderId="0">
      <alignment vertical="top"/>
    </xf>
    <xf numFmtId="0" fontId="61" fillId="0" borderId="0">
      <alignment vertical="top"/>
    </xf>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171" fontId="37" fillId="0" borderId="0" applyProtection="0"/>
    <xf numFmtId="183" fontId="37" fillId="0" borderId="0" applyProtection="0"/>
    <xf numFmtId="183" fontId="37" fillId="0" borderId="0" applyProtection="0"/>
    <xf numFmtId="0" fontId="32" fillId="0" borderId="0" applyProtection="0"/>
    <xf numFmtId="171" fontId="37" fillId="0" borderId="0" applyProtection="0"/>
    <xf numFmtId="183" fontId="37" fillId="0" borderId="0" applyProtection="0"/>
    <xf numFmtId="183" fontId="37" fillId="0" borderId="0" applyProtection="0"/>
    <xf numFmtId="0" fontId="32" fillId="0" borderId="0" applyProtection="0"/>
    <xf numFmtId="188" fontId="39"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1" fillId="0" borderId="0"/>
    <xf numFmtId="182" fontId="39" fillId="0" borderId="0" applyFont="0" applyFill="0" applyBorder="0" applyAlignment="0" applyProtection="0"/>
    <xf numFmtId="0" fontId="41" fillId="0" borderId="0"/>
    <xf numFmtId="42" fontId="39" fillId="0" borderId="0" applyFont="0" applyFill="0" applyBorder="0" applyAlignment="0" applyProtection="0"/>
    <xf numFmtId="0" fontId="6" fillId="0" borderId="0"/>
    <xf numFmtId="0" fontId="6" fillId="0" borderId="0"/>
    <xf numFmtId="0" fontId="6" fillId="0" borderId="0"/>
    <xf numFmtId="0" fontId="6" fillId="0" borderId="0"/>
    <xf numFmtId="0" fontId="59" fillId="0" borderId="0"/>
    <xf numFmtId="0" fontId="64" fillId="0" borderId="0"/>
    <xf numFmtId="0" fontId="59" fillId="0" borderId="0"/>
    <xf numFmtId="0" fontId="59" fillId="0" borderId="0"/>
    <xf numFmtId="0" fontId="64" fillId="0" borderId="0"/>
    <xf numFmtId="0" fontId="64" fillId="0" borderId="0"/>
    <xf numFmtId="0" fontId="64" fillId="0" borderId="0"/>
    <xf numFmtId="0" fontId="64" fillId="0" borderId="0"/>
    <xf numFmtId="0" fontId="59" fillId="0" borderId="0"/>
    <xf numFmtId="0" fontId="6" fillId="0" borderId="0"/>
    <xf numFmtId="0" fontId="64" fillId="0" borderId="0"/>
    <xf numFmtId="0" fontId="64" fillId="0" borderId="0"/>
    <xf numFmtId="0" fontId="6" fillId="0" borderId="0"/>
    <xf numFmtId="0" fontId="64" fillId="0" borderId="0"/>
    <xf numFmtId="0" fontId="6" fillId="0" borderId="0"/>
    <xf numFmtId="0" fontId="59" fillId="0" borderId="0"/>
    <xf numFmtId="0" fontId="64" fillId="0" borderId="0"/>
    <xf numFmtId="0" fontId="59" fillId="0" borderId="0"/>
    <xf numFmtId="0" fontId="64" fillId="0" borderId="0"/>
    <xf numFmtId="0" fontId="64" fillId="0" borderId="0"/>
    <xf numFmtId="0" fontId="59" fillId="0" borderId="0"/>
    <xf numFmtId="216" fontId="65" fillId="0" borderId="0" applyFont="0" applyFill="0" applyBorder="0" applyAlignment="0" applyProtection="0"/>
    <xf numFmtId="0" fontId="6" fillId="0" borderId="0"/>
    <xf numFmtId="0" fontId="31" fillId="0" borderId="0"/>
    <xf numFmtId="217" fontId="66" fillId="0" borderId="0" applyFont="0" applyFill="0" applyBorder="0" applyAlignment="0" applyProtection="0"/>
    <xf numFmtId="218" fontId="66" fillId="0" borderId="0" applyFont="0" applyFill="0" applyBorder="0" applyAlignment="0" applyProtection="0"/>
    <xf numFmtId="0" fontId="19" fillId="0" borderId="0"/>
    <xf numFmtId="0" fontId="67" fillId="0" borderId="0"/>
    <xf numFmtId="0" fontId="68" fillId="0" borderId="0"/>
    <xf numFmtId="0" fontId="69" fillId="0" borderId="0"/>
    <xf numFmtId="0" fontId="69" fillId="0" borderId="0"/>
    <xf numFmtId="0" fontId="69"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70" fillId="0" borderId="0"/>
    <xf numFmtId="0" fontId="18" fillId="0" borderId="0"/>
    <xf numFmtId="1" fontId="71" fillId="0" borderId="4" applyBorder="0" applyAlignment="0">
      <alignment horizontal="center"/>
    </xf>
    <xf numFmtId="1" fontId="71" fillId="0" borderId="4" applyBorder="0" applyAlignment="0">
      <alignment horizontal="center"/>
    </xf>
    <xf numFmtId="219" fontId="72" fillId="0" borderId="0" applyFont="0" applyFill="0" applyBorder="0" applyAlignment="0" applyProtection="0"/>
    <xf numFmtId="0" fontId="73" fillId="0" borderId="0"/>
    <xf numFmtId="0" fontId="73" fillId="0" borderId="0"/>
    <xf numFmtId="0" fontId="6" fillId="0" borderId="0"/>
    <xf numFmtId="0" fontId="74" fillId="0" borderId="0"/>
    <xf numFmtId="0" fontId="6" fillId="0" borderId="0"/>
    <xf numFmtId="0" fontId="75" fillId="0" borderId="0"/>
    <xf numFmtId="0" fontId="73" fillId="0" borderId="0" applyProtection="0"/>
    <xf numFmtId="3" fontId="33" fillId="0" borderId="4"/>
    <xf numFmtId="3" fontId="33" fillId="0" borderId="4"/>
    <xf numFmtId="220" fontId="72" fillId="0" borderId="0" applyFont="0" applyFill="0" applyBorder="0" applyAlignment="0" applyProtection="0"/>
    <xf numFmtId="3" fontId="33" fillId="0" borderId="4"/>
    <xf numFmtId="3" fontId="33" fillId="0" borderId="4"/>
    <xf numFmtId="10" fontId="72" fillId="0" borderId="0" applyFont="0" applyFill="0" applyBorder="0" applyAlignment="0" applyProtection="0"/>
    <xf numFmtId="216" fontId="65" fillId="0" borderId="0" applyFont="0" applyFill="0" applyBorder="0" applyAlignment="0" applyProtection="0"/>
    <xf numFmtId="0" fontId="76" fillId="5" borderId="0"/>
    <xf numFmtId="0" fontId="76" fillId="5" borderId="0"/>
    <xf numFmtId="216" fontId="65" fillId="0" borderId="0" applyFont="0" applyFill="0" applyBorder="0" applyAlignment="0" applyProtection="0"/>
    <xf numFmtId="216" fontId="65" fillId="0" borderId="0" applyFont="0" applyFill="0" applyBorder="0" applyAlignment="0" applyProtection="0"/>
    <xf numFmtId="216" fontId="65" fillId="0" borderId="0" applyFont="0" applyFill="0" applyBorder="0" applyAlignment="0" applyProtection="0"/>
    <xf numFmtId="216" fontId="65" fillId="0" borderId="0" applyFont="0" applyFill="0" applyBorder="0" applyAlignment="0" applyProtection="0"/>
    <xf numFmtId="0" fontId="77" fillId="5" borderId="0"/>
    <xf numFmtId="0" fontId="77" fillId="5" borderId="0"/>
    <xf numFmtId="216" fontId="65" fillId="0" borderId="0" applyFont="0" applyFill="0" applyBorder="0" applyAlignment="0" applyProtection="0"/>
    <xf numFmtId="216" fontId="65" fillId="0" borderId="0" applyFont="0" applyFill="0" applyBorder="0" applyAlignment="0" applyProtection="0"/>
    <xf numFmtId="0" fontId="76" fillId="5" borderId="0"/>
    <xf numFmtId="0" fontId="76" fillId="5" borderId="0"/>
    <xf numFmtId="0" fontId="76" fillId="5" borderId="0"/>
    <xf numFmtId="0" fontId="76" fillId="5" borderId="0"/>
    <xf numFmtId="216" fontId="65" fillId="0" borderId="0" applyFont="0" applyFill="0" applyBorder="0" applyAlignment="0" applyProtection="0"/>
    <xf numFmtId="216" fontId="65" fillId="0" borderId="0" applyFont="0" applyFill="0" applyBorder="0" applyAlignment="0" applyProtection="0"/>
    <xf numFmtId="216" fontId="65" fillId="0" borderId="0" applyFont="0" applyFill="0" applyBorder="0" applyAlignment="0" applyProtection="0"/>
    <xf numFmtId="216" fontId="65" fillId="0" borderId="0" applyFont="0" applyFill="0" applyBorder="0" applyAlignment="0" applyProtection="0"/>
    <xf numFmtId="0" fontId="76"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216" fontId="65" fillId="0" borderId="0" applyFont="0" applyFill="0" applyBorder="0" applyAlignment="0" applyProtection="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216" fontId="65" fillId="0" borderId="0" applyFont="0" applyFill="0" applyBorder="0" applyAlignment="0" applyProtection="0"/>
    <xf numFmtId="216" fontId="65" fillId="0" borderId="0" applyFont="0" applyFill="0" applyBorder="0" applyAlignment="0" applyProtection="0"/>
    <xf numFmtId="216" fontId="65" fillId="0" borderId="0" applyFont="0" applyFill="0" applyBorder="0" applyAlignment="0" applyProtection="0"/>
    <xf numFmtId="216" fontId="65" fillId="0" borderId="0" applyFont="0" applyFill="0" applyBorder="0" applyAlignment="0" applyProtection="0"/>
    <xf numFmtId="0" fontId="76" fillId="5" borderId="0"/>
    <xf numFmtId="216" fontId="65" fillId="0" borderId="0" applyFont="0" applyFill="0" applyBorder="0" applyAlignment="0" applyProtection="0"/>
    <xf numFmtId="216" fontId="65" fillId="0" borderId="0" applyFont="0" applyFill="0" applyBorder="0" applyAlignment="0" applyProtection="0"/>
    <xf numFmtId="0" fontId="31" fillId="5" borderId="0"/>
    <xf numFmtId="0" fontId="31" fillId="5" borderId="0"/>
    <xf numFmtId="0" fontId="76" fillId="5" borderId="0"/>
    <xf numFmtId="0" fontId="76"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216" fontId="65" fillId="0" borderId="0" applyFont="0" applyFill="0" applyBorder="0" applyAlignment="0" applyProtection="0"/>
    <xf numFmtId="216" fontId="65" fillId="0" borderId="0" applyFont="0" applyFill="0" applyBorder="0" applyAlignment="0" applyProtection="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8" fillId="0" borderId="17" applyFont="0" applyAlignment="0">
      <alignment horizontal="left"/>
    </xf>
    <xf numFmtId="0" fontId="78" fillId="0" borderId="17" applyFont="0" applyAlignment="0">
      <alignment horizontal="left"/>
    </xf>
    <xf numFmtId="0" fontId="76" fillId="5" borderId="0"/>
    <xf numFmtId="216" fontId="65" fillId="0" borderId="0" applyFont="0" applyFill="0" applyBorder="0" applyAlignment="0" applyProtection="0"/>
    <xf numFmtId="216" fontId="65" fillId="0" borderId="0" applyFont="0" applyFill="0" applyBorder="0" applyAlignment="0" applyProtection="0"/>
    <xf numFmtId="216" fontId="65" fillId="0" borderId="0" applyFont="0" applyFill="0" applyBorder="0" applyAlignment="0" applyProtection="0"/>
    <xf numFmtId="0" fontId="76" fillId="5" borderId="0"/>
    <xf numFmtId="216" fontId="65" fillId="0" borderId="0" applyFont="0" applyFill="0" applyBorder="0" applyAlignment="0" applyProtection="0"/>
    <xf numFmtId="216" fontId="65" fillId="0" borderId="0" applyFont="0" applyFill="0" applyBorder="0" applyAlignment="0" applyProtection="0"/>
    <xf numFmtId="0" fontId="79" fillId="0" borderId="0" applyFont="0" applyFill="0" applyBorder="0" applyAlignment="0">
      <alignment horizontal="left"/>
    </xf>
    <xf numFmtId="0" fontId="76" fillId="5" borderId="0"/>
    <xf numFmtId="216" fontId="65" fillId="0" borderId="0" applyFont="0" applyFill="0" applyBorder="0" applyAlignment="0" applyProtection="0"/>
    <xf numFmtId="0" fontId="79" fillId="0" borderId="0" applyFont="0" applyFill="0" applyBorder="0" applyAlignment="0">
      <alignment horizontal="left"/>
    </xf>
    <xf numFmtId="0" fontId="78" fillId="0" borderId="17" applyFont="0" applyAlignment="0">
      <alignment horizontal="left"/>
    </xf>
    <xf numFmtId="0" fontId="76"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6" fillId="5" borderId="0"/>
    <xf numFmtId="216" fontId="65" fillId="0" borderId="0" applyFont="0" applyFill="0" applyBorder="0" applyAlignment="0" applyProtection="0"/>
    <xf numFmtId="216" fontId="65" fillId="0" borderId="0" applyFont="0" applyFill="0" applyBorder="0" applyAlignment="0" applyProtection="0"/>
    <xf numFmtId="216" fontId="65" fillId="0" borderId="0" applyFont="0" applyFill="0" applyBorder="0" applyAlignment="0" applyProtection="0"/>
    <xf numFmtId="216" fontId="65" fillId="0" borderId="0" applyFont="0" applyFill="0" applyBorder="0" applyAlignment="0" applyProtection="0"/>
    <xf numFmtId="0" fontId="76" fillId="5" borderId="0"/>
    <xf numFmtId="0" fontId="76" fillId="5" borderId="0"/>
    <xf numFmtId="0" fontId="77" fillId="5" borderId="0"/>
    <xf numFmtId="0" fontId="77" fillId="5" borderId="0"/>
    <xf numFmtId="216" fontId="65" fillId="0" borderId="0" applyFont="0" applyFill="0" applyBorder="0" applyAlignment="0" applyProtection="0"/>
    <xf numFmtId="216" fontId="65" fillId="0" borderId="0" applyFont="0" applyFill="0" applyBorder="0" applyAlignment="0" applyProtection="0"/>
    <xf numFmtId="216" fontId="65" fillId="0" borderId="0" applyFont="0" applyFill="0" applyBorder="0" applyAlignment="0" applyProtection="0"/>
    <xf numFmtId="0" fontId="76" fillId="5" borderId="0"/>
    <xf numFmtId="216" fontId="65" fillId="0" borderId="0" applyFont="0" applyFill="0" applyBorder="0" applyAlignment="0" applyProtection="0"/>
    <xf numFmtId="0" fontId="76" fillId="5" borderId="0"/>
    <xf numFmtId="0" fontId="76" fillId="5" borderId="0"/>
    <xf numFmtId="0" fontId="80" fillId="0" borderId="4" applyNumberFormat="0" applyFont="0" applyBorder="0">
      <alignment horizontal="left" indent="2"/>
    </xf>
    <xf numFmtId="0" fontId="80" fillId="0" borderId="4" applyNumberFormat="0" applyFont="0" applyBorder="0">
      <alignment horizontal="left" indent="2"/>
    </xf>
    <xf numFmtId="0" fontId="79" fillId="0" borderId="0" applyFont="0" applyFill="0" applyBorder="0" applyAlignment="0">
      <alignment horizontal="left"/>
    </xf>
    <xf numFmtId="0" fontId="79" fillId="0" borderId="0" applyFont="0" applyFill="0" applyBorder="0" applyAlignment="0">
      <alignment horizontal="left"/>
    </xf>
    <xf numFmtId="221" fontId="39" fillId="0" borderId="0" applyNumberFormat="0" applyFont="0" applyBorder="0" applyAlignment="0">
      <protection hidden="1"/>
    </xf>
    <xf numFmtId="0" fontId="81" fillId="0" borderId="0"/>
    <xf numFmtId="0" fontId="82" fillId="6" borderId="18" applyFont="0" applyFill="0" applyAlignment="0">
      <alignment vertical="center" wrapText="1"/>
    </xf>
    <xf numFmtId="9" fontId="83" fillId="0" borderId="0" applyBorder="0" applyAlignment="0" applyProtection="0"/>
    <xf numFmtId="0" fontId="84" fillId="5" borderId="0"/>
    <xf numFmtId="0" fontId="77" fillId="5" borderId="0"/>
    <xf numFmtId="0" fontId="77" fillId="5" borderId="0"/>
    <xf numFmtId="0" fontId="84"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84" fillId="5" borderId="0"/>
    <xf numFmtId="0" fontId="31" fillId="5" borderId="0"/>
    <xf numFmtId="0" fontId="31" fillId="5" borderId="0"/>
    <xf numFmtId="0" fontId="84"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84" fillId="5" borderId="0"/>
    <xf numFmtId="0" fontId="84" fillId="5" borderId="0"/>
    <xf numFmtId="0" fontId="84"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84" fillId="5" borderId="0"/>
    <xf numFmtId="0" fontId="77" fillId="5" borderId="0"/>
    <xf numFmtId="0" fontId="77" fillId="5" borderId="0"/>
    <xf numFmtId="0" fontId="84" fillId="5" borderId="0"/>
    <xf numFmtId="0" fontId="84" fillId="5" borderId="0"/>
    <xf numFmtId="0" fontId="80" fillId="0" borderId="4" applyNumberFormat="0" applyFont="0" applyBorder="0" applyAlignment="0">
      <alignment horizontal="center"/>
    </xf>
    <xf numFmtId="0" fontId="80" fillId="0" borderId="4" applyNumberFormat="0" applyFont="0" applyBorder="0" applyAlignment="0">
      <alignment horizontal="center"/>
    </xf>
    <xf numFmtId="0" fontId="31" fillId="0" borderId="0"/>
    <xf numFmtId="0" fontId="85" fillId="7" borderId="0" applyNumberFormat="0" applyBorder="0" applyAlignment="0" applyProtection="0"/>
    <xf numFmtId="0" fontId="85" fillId="7"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1" borderId="0" applyNumberFormat="0" applyBorder="0" applyAlignment="0" applyProtection="0"/>
    <xf numFmtId="0" fontId="85" fillId="11" borderId="0" applyNumberFormat="0" applyBorder="0" applyAlignment="0" applyProtection="0"/>
    <xf numFmtId="0" fontId="85" fillId="12" borderId="0" applyNumberFormat="0" applyBorder="0" applyAlignment="0" applyProtection="0"/>
    <xf numFmtId="0" fontId="85" fillId="12"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1" borderId="0" applyNumberFormat="0" applyBorder="0" applyAlignment="0" applyProtection="0"/>
    <xf numFmtId="0" fontId="86" fillId="11"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74" fillId="0" borderId="0"/>
    <xf numFmtId="0" fontId="87" fillId="5" borderId="0"/>
    <xf numFmtId="0" fontId="77" fillId="5" borderId="0"/>
    <xf numFmtId="0" fontId="77" fillId="5" borderId="0"/>
    <xf numFmtId="0" fontId="8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87" fillId="5" borderId="0"/>
    <xf numFmtId="0" fontId="31" fillId="5" borderId="0"/>
    <xf numFmtId="0" fontId="31" fillId="5" borderId="0"/>
    <xf numFmtId="0" fontId="8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87" fillId="5" borderId="0"/>
    <xf numFmtId="0" fontId="87" fillId="5" borderId="0"/>
    <xf numFmtId="0" fontId="87" fillId="5" borderId="0"/>
    <xf numFmtId="0" fontId="77" fillId="5" borderId="0"/>
    <xf numFmtId="0" fontId="77" fillId="5" borderId="0"/>
    <xf numFmtId="0" fontId="77" fillId="5" borderId="0"/>
    <xf numFmtId="0" fontId="77" fillId="5" borderId="0"/>
    <xf numFmtId="0" fontId="77" fillId="5" borderId="0"/>
    <xf numFmtId="0" fontId="77" fillId="5" borderId="0"/>
    <xf numFmtId="0" fontId="77" fillId="5" borderId="0"/>
    <xf numFmtId="0" fontId="87" fillId="5" borderId="0"/>
    <xf numFmtId="0" fontId="77" fillId="5" borderId="0"/>
    <xf numFmtId="0" fontId="77" fillId="5" borderId="0"/>
    <xf numFmtId="0" fontId="87" fillId="5" borderId="0"/>
    <xf numFmtId="0" fontId="88" fillId="0" borderId="0">
      <alignment wrapText="1"/>
    </xf>
    <xf numFmtId="0" fontId="77" fillId="0" borderId="0">
      <alignment wrapText="1"/>
    </xf>
    <xf numFmtId="0" fontId="77" fillId="0" borderId="0">
      <alignment wrapText="1"/>
    </xf>
    <xf numFmtId="0" fontId="88"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88" fillId="0" borderId="0">
      <alignment wrapText="1"/>
    </xf>
    <xf numFmtId="0" fontId="31" fillId="0" borderId="0">
      <alignment wrapText="1"/>
    </xf>
    <xf numFmtId="0" fontId="31" fillId="0" borderId="0">
      <alignment wrapText="1"/>
    </xf>
    <xf numFmtId="0" fontId="88"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88" fillId="0" borderId="0">
      <alignment wrapText="1"/>
    </xf>
    <xf numFmtId="0" fontId="88" fillId="0" borderId="0">
      <alignment wrapText="1"/>
    </xf>
    <xf numFmtId="0" fontId="88"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77" fillId="0" borderId="0">
      <alignment wrapText="1"/>
    </xf>
    <xf numFmtId="0" fontId="88" fillId="0" borderId="0">
      <alignment wrapText="1"/>
    </xf>
    <xf numFmtId="0" fontId="77" fillId="0" borderId="0">
      <alignment wrapText="1"/>
    </xf>
    <xf numFmtId="0" fontId="77" fillId="0" borderId="0">
      <alignment wrapText="1"/>
    </xf>
    <xf numFmtId="0" fontId="88" fillId="0" borderId="0">
      <alignment wrapText="1"/>
    </xf>
    <xf numFmtId="0" fontId="85" fillId="13" borderId="0" applyNumberFormat="0" applyBorder="0" applyAlignment="0" applyProtection="0"/>
    <xf numFmtId="0" fontId="85" fillId="13" borderId="0" applyNumberFormat="0" applyBorder="0" applyAlignment="0" applyProtection="0"/>
    <xf numFmtId="0" fontId="85" fillId="14" borderId="0" applyNumberFormat="0" applyBorder="0" applyAlignment="0" applyProtection="0"/>
    <xf numFmtId="0" fontId="85" fillId="14"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6" fillId="13" borderId="0" applyNumberFormat="0" applyBorder="0" applyAlignment="0" applyProtection="0"/>
    <xf numFmtId="0" fontId="86" fillId="13"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3"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170" fontId="89" fillId="0" borderId="3" applyNumberFormat="0" applyFont="0" applyBorder="0" applyAlignment="0">
      <alignment horizontal="center" vertical="center"/>
    </xf>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9" fontId="43" fillId="0" borderId="0">
      <protection locked="0"/>
    </xf>
    <xf numFmtId="0" fontId="90" fillId="17" borderId="0" applyNumberFormat="0" applyBorder="0" applyAlignment="0" applyProtection="0"/>
    <xf numFmtId="0" fontId="90" fillId="14" borderId="0" applyNumberFormat="0" applyBorder="0" applyAlignment="0" applyProtection="0"/>
    <xf numFmtId="0" fontId="90" fillId="15" borderId="0" applyNumberFormat="0" applyBorder="0" applyAlignment="0" applyProtection="0"/>
    <xf numFmtId="0" fontId="90" fillId="18" borderId="0" applyNumberFormat="0" applyBorder="0" applyAlignment="0" applyProtection="0"/>
    <xf numFmtId="0" fontId="90" fillId="19" borderId="0" applyNumberFormat="0" applyBorder="0" applyAlignment="0" applyProtection="0"/>
    <xf numFmtId="0" fontId="90" fillId="20" borderId="0" applyNumberFormat="0" applyBorder="0" applyAlignment="0" applyProtection="0"/>
    <xf numFmtId="0" fontId="91" fillId="17" borderId="0" applyNumberFormat="0" applyBorder="0" applyAlignment="0" applyProtection="0"/>
    <xf numFmtId="0" fontId="91" fillId="14" borderId="0" applyNumberFormat="0" applyBorder="0" applyAlignment="0" applyProtection="0"/>
    <xf numFmtId="0" fontId="91" fillId="15" borderId="0" applyNumberFormat="0" applyBorder="0" applyAlignment="0" applyProtection="0"/>
    <xf numFmtId="0" fontId="91" fillId="18" borderId="0" applyNumberFormat="0" applyBorder="0" applyAlignment="0" applyProtection="0"/>
    <xf numFmtId="0" fontId="91" fillId="19" borderId="0" applyNumberFormat="0" applyBorder="0" applyAlignment="0" applyProtection="0"/>
    <xf numFmtId="0" fontId="91" fillId="20" borderId="0" applyNumberFormat="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86" fillId="21" borderId="0" applyNumberFormat="0" applyBorder="0" applyAlignment="0" applyProtection="0"/>
    <xf numFmtId="0" fontId="86" fillId="21" borderId="0" applyNumberFormat="0" applyBorder="0" applyAlignment="0" applyProtection="0"/>
    <xf numFmtId="0" fontId="91" fillId="22" borderId="0" applyNumberFormat="0" applyBorder="0" applyAlignment="0" applyProtection="0"/>
    <xf numFmtId="0" fontId="90" fillId="23"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91" fillId="26" borderId="0" applyNumberFormat="0" applyBorder="0" applyAlignment="0" applyProtection="0"/>
    <xf numFmtId="0" fontId="90" fillId="27" borderId="0" applyNumberFormat="0" applyBorder="0" applyAlignment="0" applyProtection="0"/>
    <xf numFmtId="0" fontId="86" fillId="24" borderId="0" applyNumberFormat="0" applyBorder="0" applyAlignment="0" applyProtection="0"/>
    <xf numFmtId="0" fontId="86" fillId="28" borderId="0" applyNumberFormat="0" applyBorder="0" applyAlignment="0" applyProtection="0"/>
    <xf numFmtId="0" fontId="91" fillId="25" borderId="0" applyNumberFormat="0" applyBorder="0" applyAlignment="0" applyProtection="0"/>
    <xf numFmtId="0" fontId="90" fillId="29" borderId="0" applyNumberFormat="0" applyBorder="0" applyAlignment="0" applyProtection="0"/>
    <xf numFmtId="0" fontId="86" fillId="21" borderId="0" applyNumberFormat="0" applyBorder="0" applyAlignment="0" applyProtection="0"/>
    <xf numFmtId="0" fontId="86" fillId="25" borderId="0" applyNumberFormat="0" applyBorder="0" applyAlignment="0" applyProtection="0"/>
    <xf numFmtId="0" fontId="91" fillId="25" borderId="0" applyNumberFormat="0" applyBorder="0" applyAlignment="0" applyProtection="0"/>
    <xf numFmtId="0" fontId="90" fillId="18" borderId="0" applyNumberFormat="0" applyBorder="0" applyAlignment="0" applyProtection="0"/>
    <xf numFmtId="0" fontId="86" fillId="30" borderId="0" applyNumberFormat="0" applyBorder="0" applyAlignment="0" applyProtection="0"/>
    <xf numFmtId="0" fontId="86" fillId="21" borderId="0" applyNumberFormat="0" applyBorder="0" applyAlignment="0" applyProtection="0"/>
    <xf numFmtId="0" fontId="91" fillId="22" borderId="0" applyNumberFormat="0" applyBorder="0" applyAlignment="0" applyProtection="0"/>
    <xf numFmtId="0" fontId="90" fillId="19" borderId="0" applyNumberFormat="0" applyBorder="0" applyAlignment="0" applyProtection="0"/>
    <xf numFmtId="0" fontId="86" fillId="24" borderId="0" applyNumberFormat="0" applyBorder="0" applyAlignment="0" applyProtection="0"/>
    <xf numFmtId="0" fontId="86" fillId="31" borderId="0" applyNumberFormat="0" applyBorder="0" applyAlignment="0" applyProtection="0"/>
    <xf numFmtId="0" fontId="91" fillId="31" borderId="0" applyNumberFormat="0" applyBorder="0" applyAlignment="0" applyProtection="0"/>
    <xf numFmtId="0" fontId="90" fillId="32" borderId="0" applyNumberFormat="0" applyBorder="0" applyAlignment="0" applyProtection="0"/>
    <xf numFmtId="222" fontId="93" fillId="0" borderId="0" applyFont="0" applyFill="0" applyBorder="0" applyAlignment="0" applyProtection="0"/>
    <xf numFmtId="0" fontId="44" fillId="0" borderId="0" applyFont="0" applyFill="0" applyBorder="0" applyAlignment="0" applyProtection="0"/>
    <xf numFmtId="0" fontId="94" fillId="0" borderId="0" applyFont="0" applyFill="0" applyBorder="0" applyAlignment="0" applyProtection="0"/>
    <xf numFmtId="0" fontId="95" fillId="0" borderId="0" applyFont="0" applyFill="0" applyBorder="0" applyAlignment="0" applyProtection="0"/>
    <xf numFmtId="223" fontId="96" fillId="0" borderId="0" applyFont="0" applyFill="0" applyBorder="0" applyAlignment="0" applyProtection="0"/>
    <xf numFmtId="211" fontId="93" fillId="0" borderId="0" applyFont="0" applyFill="0" applyBorder="0" applyAlignment="0" applyProtection="0"/>
    <xf numFmtId="0" fontId="44" fillId="0" borderId="0" applyFont="0" applyFill="0" applyBorder="0" applyAlignment="0" applyProtection="0"/>
    <xf numFmtId="0" fontId="94" fillId="0" borderId="0" applyFont="0" applyFill="0" applyBorder="0" applyAlignment="0" applyProtection="0"/>
    <xf numFmtId="0" fontId="97" fillId="0" borderId="0" applyFont="0" applyFill="0" applyBorder="0" applyAlignment="0" applyProtection="0"/>
    <xf numFmtId="224" fontId="93" fillId="0" borderId="0" applyFont="0" applyFill="0" applyBorder="0" applyAlignment="0" applyProtection="0"/>
    <xf numFmtId="0" fontId="59" fillId="0" borderId="0"/>
    <xf numFmtId="0" fontId="98" fillId="0" borderId="19" applyFont="0" applyFill="0" applyBorder="0" applyAlignment="0" applyProtection="0">
      <alignment horizontal="center" vertical="center"/>
    </xf>
    <xf numFmtId="0" fontId="99" fillId="0" borderId="0">
      <alignment horizontal="center" wrapText="1"/>
      <protection locked="0"/>
    </xf>
    <xf numFmtId="0" fontId="100" fillId="0" borderId="0">
      <alignment horizontal="center" wrapText="1"/>
      <protection locked="0"/>
    </xf>
    <xf numFmtId="0" fontId="101" fillId="0" borderId="0" applyFont="0"/>
    <xf numFmtId="0" fontId="102" fillId="0" borderId="0" applyNumberFormat="0" applyBorder="0" applyAlignment="0">
      <alignment horizontal="center"/>
    </xf>
    <xf numFmtId="209" fontId="103" fillId="0" borderId="0" applyFont="0" applyFill="0" applyBorder="0" applyAlignment="0" applyProtection="0"/>
    <xf numFmtId="0" fontId="44" fillId="0" borderId="0" applyFont="0" applyFill="0" applyBorder="0" applyAlignment="0" applyProtection="0"/>
    <xf numFmtId="0" fontId="6" fillId="0" borderId="0" applyFont="0" applyFill="0" applyBorder="0" applyAlignment="0" applyProtection="0"/>
    <xf numFmtId="0" fontId="43" fillId="0" borderId="0" applyFont="0" applyFill="0" applyBorder="0" applyAlignment="0" applyProtection="0"/>
    <xf numFmtId="225" fontId="39" fillId="0" borderId="0" applyFont="0" applyFill="0" applyBorder="0" applyAlignment="0" applyProtection="0"/>
    <xf numFmtId="195" fontId="103" fillId="0" borderId="0" applyFont="0" applyFill="0" applyBorder="0" applyAlignment="0" applyProtection="0"/>
    <xf numFmtId="0" fontId="44" fillId="0" borderId="0" applyFont="0" applyFill="0" applyBorder="0" applyAlignment="0" applyProtection="0"/>
    <xf numFmtId="0" fontId="6" fillId="0" borderId="0" applyFont="0" applyFill="0" applyBorder="0" applyAlignment="0" applyProtection="0"/>
    <xf numFmtId="0" fontId="97" fillId="0" borderId="0" applyFont="0" applyFill="0" applyBorder="0" applyAlignment="0" applyProtection="0"/>
    <xf numFmtId="226" fontId="39" fillId="0" borderId="0" applyFont="0" applyFill="0" applyBorder="0" applyAlignment="0" applyProtection="0"/>
    <xf numFmtId="183" fontId="30" fillId="0" borderId="0" applyFont="0" applyFill="0" applyBorder="0" applyAlignment="0" applyProtection="0"/>
    <xf numFmtId="189" fontId="30" fillId="0" borderId="0" applyFont="0" applyFill="0" applyBorder="0" applyAlignment="0" applyProtection="0"/>
    <xf numFmtId="0" fontId="6" fillId="0" borderId="0"/>
    <xf numFmtId="0" fontId="86" fillId="0" borderId="0"/>
    <xf numFmtId="0" fontId="86" fillId="0" borderId="0"/>
    <xf numFmtId="0" fontId="104" fillId="8" borderId="0" applyNumberFormat="0" applyBorder="0" applyAlignment="0" applyProtection="0"/>
    <xf numFmtId="0" fontId="105" fillId="0" borderId="0"/>
    <xf numFmtId="0" fontId="106" fillId="0" borderId="0" applyNumberFormat="0" applyFill="0" applyBorder="0" applyAlignment="0" applyProtection="0"/>
    <xf numFmtId="0" fontId="107" fillId="0" borderId="0"/>
    <xf numFmtId="0" fontId="108" fillId="0" borderId="0"/>
    <xf numFmtId="0" fontId="109" fillId="0" borderId="0"/>
    <xf numFmtId="0" fontId="107" fillId="0" borderId="0"/>
    <xf numFmtId="0" fontId="110" fillId="0" borderId="0"/>
    <xf numFmtId="0" fontId="95" fillId="0" borderId="0"/>
    <xf numFmtId="0" fontId="110" fillId="0" borderId="0"/>
    <xf numFmtId="0" fontId="111" fillId="0" borderId="0"/>
    <xf numFmtId="37" fontId="112" fillId="0" borderId="0"/>
    <xf numFmtId="0" fontId="113" fillId="0" borderId="0"/>
    <xf numFmtId="0" fontId="114" fillId="0" borderId="0"/>
    <xf numFmtId="227" fontId="59" fillId="0" borderId="0" applyFill="0" applyBorder="0" applyAlignment="0"/>
    <xf numFmtId="228" fontId="31" fillId="0" borderId="0" applyFill="0" applyBorder="0" applyAlignment="0"/>
    <xf numFmtId="229" fontId="115"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20" fontId="6" fillId="0" borderId="0" applyFill="0" applyBorder="0" applyAlignment="0"/>
    <xf numFmtId="231" fontId="6" fillId="0" borderId="0" applyFill="0" applyBorder="0" applyAlignment="0"/>
    <xf numFmtId="231" fontId="6" fillId="0" borderId="0" applyFill="0" applyBorder="0" applyAlignment="0"/>
    <xf numFmtId="231" fontId="6" fillId="0" borderId="0" applyFill="0" applyBorder="0" applyAlignment="0"/>
    <xf numFmtId="231" fontId="6" fillId="0" borderId="0" applyFill="0" applyBorder="0" applyAlignment="0"/>
    <xf numFmtId="231" fontId="6" fillId="0" borderId="0" applyFill="0" applyBorder="0" applyAlignment="0"/>
    <xf numFmtId="231" fontId="6" fillId="0" borderId="0" applyFill="0" applyBorder="0" applyAlignment="0"/>
    <xf numFmtId="231" fontId="6" fillId="0" borderId="0" applyFill="0" applyBorder="0" applyAlignment="0"/>
    <xf numFmtId="231" fontId="6" fillId="0" borderId="0" applyFill="0" applyBorder="0" applyAlignment="0"/>
    <xf numFmtId="231" fontId="6" fillId="0" borderId="0" applyFill="0" applyBorder="0" applyAlignment="0"/>
    <xf numFmtId="231" fontId="6" fillId="0" borderId="0" applyFill="0" applyBorder="0" applyAlignment="0"/>
    <xf numFmtId="231" fontId="6" fillId="0" borderId="0" applyFill="0" applyBorder="0" applyAlignment="0"/>
    <xf numFmtId="231" fontId="6" fillId="0" borderId="0" applyFill="0" applyBorder="0" applyAlignment="0"/>
    <xf numFmtId="231" fontId="6" fillId="0" borderId="0" applyFill="0" applyBorder="0" applyAlignment="0"/>
    <xf numFmtId="231" fontId="6" fillId="0" borderId="0" applyFill="0" applyBorder="0" applyAlignment="0"/>
    <xf numFmtId="231" fontId="6" fillId="0" borderId="0" applyFill="0" applyBorder="0" applyAlignment="0"/>
    <xf numFmtId="232"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3" fontId="6" fillId="0" borderId="0" applyFill="0" applyBorder="0" applyAlignment="0"/>
    <xf numFmtId="234" fontId="74"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5" fontId="6" fillId="0" borderId="0" applyFill="0" applyBorder="0" applyAlignment="0"/>
    <xf numFmtId="236" fontId="115"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8" fontId="115"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29" fontId="115"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6" fillId="33" borderId="20" applyNumberFormat="0" applyAlignment="0" applyProtection="0"/>
    <xf numFmtId="0" fontId="117" fillId="0" borderId="0"/>
    <xf numFmtId="0" fontId="118" fillId="0" borderId="0"/>
    <xf numFmtId="0" fontId="119" fillId="0" borderId="0" applyFill="0" applyBorder="0" applyProtection="0">
      <alignment horizontal="center"/>
      <protection locked="0"/>
    </xf>
    <xf numFmtId="240" fontId="39" fillId="0" borderId="0" applyFont="0" applyFill="0" applyBorder="0" applyAlignment="0" applyProtection="0"/>
    <xf numFmtId="0" fontId="120" fillId="34" borderId="21" applyNumberFormat="0" applyAlignment="0" applyProtection="0"/>
    <xf numFmtId="0" fontId="121" fillId="3" borderId="2" applyNumberFormat="0" applyAlignment="0" applyProtection="0"/>
    <xf numFmtId="170" fontId="73" fillId="0" borderId="0" applyFont="0" applyFill="0" applyBorder="0" applyAlignment="0" applyProtection="0"/>
    <xf numFmtId="4" fontId="122" fillId="0" borderId="0" applyAlignment="0"/>
    <xf numFmtId="1" fontId="123" fillId="0" borderId="13" applyBorder="0"/>
    <xf numFmtId="0" fontId="124" fillId="0" borderId="3" applyNumberFormat="0" applyFill="0" applyProtection="0">
      <alignment horizontal="center"/>
    </xf>
    <xf numFmtId="0" fontId="125" fillId="0" borderId="11">
      <alignment horizontal="center"/>
    </xf>
    <xf numFmtId="241" fontId="126" fillId="0" borderId="0"/>
    <xf numFmtId="241" fontId="126" fillId="0" borderId="0"/>
    <xf numFmtId="241" fontId="126" fillId="0" borderId="0"/>
    <xf numFmtId="241" fontId="126" fillId="0" borderId="0"/>
    <xf numFmtId="241" fontId="126" fillId="0" borderId="0"/>
    <xf numFmtId="241" fontId="126" fillId="0" borderId="0"/>
    <xf numFmtId="241" fontId="126" fillId="0" borderId="0"/>
    <xf numFmtId="241" fontId="126" fillId="0" borderId="0"/>
    <xf numFmtId="242" fontId="6" fillId="0" borderId="0" applyFont="0" applyFill="0" applyBorder="0" applyAlignment="0" applyProtection="0"/>
    <xf numFmtId="242" fontId="6" fillId="0" borderId="0" applyFont="0" applyFill="0" applyBorder="0" applyAlignment="0" applyProtection="0"/>
    <xf numFmtId="242" fontId="6" fillId="0" borderId="0" applyFont="0" applyFill="0" applyBorder="0" applyAlignment="0" applyProtection="0"/>
    <xf numFmtId="242" fontId="6" fillId="0" borderId="0" applyFont="0" applyFill="0" applyBorder="0" applyAlignment="0" applyProtection="0"/>
    <xf numFmtId="242" fontId="6" fillId="0" borderId="0" applyFont="0" applyFill="0" applyBorder="0" applyAlignment="0" applyProtection="0"/>
    <xf numFmtId="242" fontId="6" fillId="0" borderId="0" applyFont="0" applyFill="0" applyBorder="0" applyAlignment="0" applyProtection="0"/>
    <xf numFmtId="242" fontId="6" fillId="0" borderId="0" applyFont="0" applyFill="0" applyBorder="0" applyAlignment="0" applyProtection="0"/>
    <xf numFmtId="242" fontId="6" fillId="0" borderId="0" applyFont="0" applyFill="0" applyBorder="0" applyAlignment="0" applyProtection="0"/>
    <xf numFmtId="242" fontId="6" fillId="0" borderId="0" applyFont="0" applyFill="0" applyBorder="0" applyAlignment="0" applyProtection="0"/>
    <xf numFmtId="242" fontId="6" fillId="0" borderId="0" applyFont="0" applyFill="0" applyBorder="0" applyAlignment="0" applyProtection="0"/>
    <xf numFmtId="242" fontId="6" fillId="0" borderId="0" applyFont="0" applyFill="0" applyBorder="0" applyAlignment="0" applyProtection="0"/>
    <xf numFmtId="242" fontId="6" fillId="0" borderId="0" applyFont="0" applyFill="0" applyBorder="0" applyAlignment="0" applyProtection="0"/>
    <xf numFmtId="242" fontId="6" fillId="0" borderId="0" applyFont="0" applyFill="0" applyBorder="0" applyAlignment="0" applyProtection="0"/>
    <xf numFmtId="242" fontId="6" fillId="0" borderId="0" applyFont="0" applyFill="0" applyBorder="0" applyAlignment="0" applyProtection="0"/>
    <xf numFmtId="242" fontId="6" fillId="0" borderId="0" applyFont="0" applyFill="0" applyBorder="0" applyAlignment="0" applyProtection="0"/>
    <xf numFmtId="0" fontId="96" fillId="0" borderId="4"/>
    <xf numFmtId="41" fontId="6" fillId="0" borderId="0" applyFont="0" applyFill="0" applyBorder="0" applyAlignment="0" applyProtection="0"/>
    <xf numFmtId="41" fontId="127" fillId="0" borderId="0" applyFont="0" applyFill="0" applyBorder="0" applyAlignment="0" applyProtection="0"/>
    <xf numFmtId="41" fontId="127" fillId="0" borderId="0" applyFont="0" applyFill="0" applyBorder="0" applyAlignment="0" applyProtection="0"/>
    <xf numFmtId="41" fontId="128" fillId="0" borderId="0" applyFont="0" applyFill="0" applyBorder="0" applyAlignment="0" applyProtection="0"/>
    <xf numFmtId="41" fontId="128" fillId="0" borderId="0" applyFont="0" applyFill="0" applyBorder="0" applyAlignment="0" applyProtection="0"/>
    <xf numFmtId="209" fontId="86" fillId="0" borderId="0" applyFont="0" applyFill="0" applyBorder="0" applyAlignment="0" applyProtection="0"/>
    <xf numFmtId="208" fontId="86" fillId="0" borderId="0" applyFont="0" applyFill="0" applyBorder="0" applyAlignment="0" applyProtection="0"/>
    <xf numFmtId="179" fontId="92"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206"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3" fillId="0" borderId="0" applyFont="0" applyFill="0" applyBorder="0" applyAlignment="0" applyProtection="0"/>
    <xf numFmtId="41" fontId="86" fillId="0" borderId="0" applyFont="0" applyFill="0" applyBorder="0" applyAlignment="0" applyProtection="0"/>
    <xf numFmtId="41" fontId="3"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3" fillId="0" borderId="0" applyFont="0" applyFill="0" applyBorder="0" applyAlignment="0" applyProtection="0"/>
    <xf numFmtId="41" fontId="86" fillId="0" borderId="0" applyFont="0" applyFill="0" applyBorder="0" applyAlignment="0" applyProtection="0"/>
    <xf numFmtId="41" fontId="3"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3" fillId="0" borderId="0" applyFont="0" applyFill="0" applyBorder="0" applyAlignment="0" applyProtection="0"/>
    <xf numFmtId="41" fontId="86" fillId="0" borderId="0" applyFont="0" applyFill="0" applyBorder="0" applyAlignment="0" applyProtection="0"/>
    <xf numFmtId="41" fontId="3"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243" fontId="37" fillId="0" borderId="0" applyProtection="0"/>
    <xf numFmtId="243" fontId="37" fillId="0" borderId="0" applyProtection="0"/>
    <xf numFmtId="206" fontId="86" fillId="0" borderId="0" applyFont="0" applyFill="0" applyBorder="0" applyAlignment="0" applyProtection="0"/>
    <xf numFmtId="206" fontId="86" fillId="0" borderId="0" applyFont="0" applyFill="0" applyBorder="0" applyAlignment="0" applyProtection="0"/>
    <xf numFmtId="41" fontId="19"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6" fontId="37" fillId="0" borderId="0" applyFont="0" applyFill="0" applyBorder="0" applyAlignment="0" applyProtection="0"/>
    <xf numFmtId="180" fontId="37" fillId="0" borderId="0" applyFont="0" applyFill="0" applyBorder="0" applyAlignment="0" applyProtection="0"/>
    <xf numFmtId="180" fontId="37" fillId="0" borderId="0" applyFont="0" applyFill="0" applyBorder="0" applyAlignment="0" applyProtection="0"/>
    <xf numFmtId="41" fontId="86" fillId="0" borderId="0" applyFont="0" applyFill="0" applyBorder="0" applyAlignment="0" applyProtection="0"/>
    <xf numFmtId="41" fontId="86" fillId="0" borderId="0" applyFont="0" applyFill="0" applyBorder="0" applyAlignment="0" applyProtection="0"/>
    <xf numFmtId="41" fontId="129" fillId="0" borderId="0" applyFont="0" applyFill="0" applyBorder="0" applyAlignment="0" applyProtection="0"/>
    <xf numFmtId="41" fontId="129" fillId="0" borderId="0" applyFont="0" applyFill="0" applyBorder="0" applyAlignment="0" applyProtection="0"/>
    <xf numFmtId="179" fontId="37" fillId="0" borderId="0" applyFont="0" applyFill="0" applyBorder="0" applyAlignment="0" applyProtection="0"/>
    <xf numFmtId="41" fontId="86" fillId="0" borderId="0" applyFont="0" applyFill="0" applyBorder="0" applyAlignment="0" applyProtection="0"/>
    <xf numFmtId="179" fontId="37"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86" fillId="0" borderId="0" applyFont="0" applyFill="0" applyBorder="0" applyAlignment="0" applyProtection="0"/>
    <xf numFmtId="41" fontId="6" fillId="0" borderId="0" applyFont="0" applyFill="0" applyBorder="0" applyAlignment="0" applyProtection="0"/>
    <xf numFmtId="41" fontId="86" fillId="0" borderId="0" applyFont="0" applyFill="0" applyBorder="0" applyAlignment="0" applyProtection="0"/>
    <xf numFmtId="236" fontId="115"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37" fontId="6" fillId="0" borderId="0" applyFont="0" applyFill="0" applyBorder="0" applyAlignment="0" applyProtection="0"/>
    <xf numFmtId="244" fontId="15" fillId="0" borderId="0" applyFont="0" applyFill="0" applyBorder="0" applyAlignment="0" applyProtection="0"/>
    <xf numFmtId="245" fontId="37" fillId="0" borderId="0" applyFont="0" applyFill="0" applyBorder="0" applyAlignment="0" applyProtection="0"/>
    <xf numFmtId="246" fontId="130" fillId="0" borderId="0" applyFont="0" applyFill="0" applyBorder="0" applyAlignment="0" applyProtection="0"/>
    <xf numFmtId="247" fontId="37" fillId="0" borderId="0" applyFont="0" applyFill="0" applyBorder="0" applyAlignment="0" applyProtection="0"/>
    <xf numFmtId="248" fontId="130" fillId="0" borderId="0" applyFont="0" applyFill="0" applyBorder="0" applyAlignment="0" applyProtection="0"/>
    <xf numFmtId="249" fontId="37" fillId="0" borderId="0" applyFont="0" applyFill="0" applyBorder="0" applyAlignment="0" applyProtection="0"/>
    <xf numFmtId="180"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0" fontId="86" fillId="0" borderId="0" applyFont="0" applyFill="0" applyBorder="0" applyAlignment="0" applyProtection="0"/>
    <xf numFmtId="194" fontId="86" fillId="0" borderId="0" applyFont="0" applyFill="0" applyBorder="0" applyAlignment="0" applyProtection="0"/>
    <xf numFmtId="41" fontId="86" fillId="0" borderId="0" applyFont="0" applyFill="0" applyBorder="0" applyAlignment="0" applyProtection="0"/>
    <xf numFmtId="180" fontId="86" fillId="0" borderId="0" applyFont="0" applyFill="0" applyBorder="0" applyAlignment="0" applyProtection="0"/>
    <xf numFmtId="194" fontId="6" fillId="0" borderId="0" applyFont="0" applyFill="0" applyBorder="0" applyAlignment="0" applyProtection="0"/>
    <xf numFmtId="43" fontId="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250"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251" fontId="86" fillId="0" borderId="0" applyFont="0" applyFill="0" applyBorder="0" applyAlignment="0" applyProtection="0"/>
    <xf numFmtId="41" fontId="86" fillId="0" borderId="0" applyFont="0" applyFill="0" applyBorder="0" applyAlignment="0" applyProtection="0"/>
    <xf numFmtId="43" fontId="86" fillId="0" borderId="0" applyFont="0" applyFill="0" applyBorder="0" applyAlignment="0" applyProtection="0"/>
    <xf numFmtId="0" fontId="86" fillId="0" borderId="0" applyFont="0" applyFill="0" applyBorder="0" applyAlignment="0" applyProtection="0"/>
    <xf numFmtId="252" fontId="86" fillId="0" borderId="0" applyFont="0" applyFill="0" applyBorder="0" applyAlignment="0" applyProtection="0"/>
    <xf numFmtId="171" fontId="86" fillId="0" borderId="0" applyFont="0" applyFill="0" applyBorder="0" applyAlignment="0" applyProtection="0"/>
    <xf numFmtId="171" fontId="86" fillId="0" borderId="0" applyFont="0" applyFill="0" applyBorder="0" applyAlignment="0" applyProtection="0"/>
    <xf numFmtId="250" fontId="86" fillId="0" borderId="0" applyFont="0" applyFill="0" applyBorder="0" applyAlignment="0" applyProtection="0"/>
    <xf numFmtId="43" fontId="86" fillId="0" borderId="0" applyFont="0" applyFill="0" applyBorder="0" applyAlignment="0" applyProtection="0"/>
    <xf numFmtId="180" fontId="86" fillId="0" borderId="0" applyFont="0" applyFill="0" applyBorder="0" applyAlignment="0" applyProtection="0"/>
    <xf numFmtId="180" fontId="86" fillId="0" borderId="0" applyFont="0" applyFill="0" applyBorder="0" applyAlignment="0" applyProtection="0"/>
    <xf numFmtId="180" fontId="86" fillId="0" borderId="0" applyFont="0" applyFill="0" applyBorder="0" applyAlignment="0" applyProtection="0"/>
    <xf numFmtId="180" fontId="86" fillId="0" borderId="0" applyFont="0" applyFill="0" applyBorder="0" applyAlignment="0" applyProtection="0"/>
    <xf numFmtId="180" fontId="86" fillId="0" borderId="0" applyFont="0" applyFill="0" applyBorder="0" applyAlignment="0" applyProtection="0"/>
    <xf numFmtId="180" fontId="86" fillId="0" borderId="0" applyFont="0" applyFill="0" applyBorder="0" applyAlignment="0" applyProtection="0"/>
    <xf numFmtId="194" fontId="6" fillId="0" borderId="0" applyFont="0" applyFill="0" applyBorder="0" applyAlignment="0" applyProtection="0"/>
    <xf numFmtId="43" fontId="19" fillId="0" borderId="0" applyFont="0" applyFill="0" applyBorder="0" applyAlignment="0" applyProtection="0"/>
    <xf numFmtId="43" fontId="131" fillId="0" borderId="0" applyFont="0" applyFill="0" applyBorder="0" applyAlignment="0" applyProtection="0"/>
    <xf numFmtId="43" fontId="19" fillId="0" borderId="0" applyFont="0" applyFill="0" applyBorder="0" applyAlignment="0" applyProtection="0"/>
    <xf numFmtId="43" fontId="132" fillId="0" borderId="0" applyFont="0" applyFill="0" applyBorder="0" applyAlignment="0" applyProtection="0"/>
    <xf numFmtId="43" fontId="19" fillId="0" borderId="0" applyFont="0" applyFill="0" applyBorder="0" applyAlignment="0" applyProtection="0"/>
    <xf numFmtId="179" fontId="86" fillId="0" borderId="0" applyFont="0" applyFill="0" applyBorder="0" applyAlignment="0" applyProtection="0"/>
    <xf numFmtId="179"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9" fillId="0" borderId="0" applyFont="0" applyFill="0" applyBorder="0" applyAlignment="0" applyProtection="0"/>
    <xf numFmtId="202"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32" fillId="0" borderId="0" applyFont="0" applyFill="0" applyBorder="0" applyAlignment="0" applyProtection="0"/>
    <xf numFmtId="43" fontId="129"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171" fontId="86" fillId="0" borderId="0" applyFont="0" applyFill="0" applyBorder="0" applyAlignment="0" applyProtection="0"/>
    <xf numFmtId="171"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221" fontId="86" fillId="0" borderId="0" applyFont="0" applyFill="0" applyBorder="0" applyAlignment="0" applyProtection="0"/>
    <xf numFmtId="221"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253" fontId="86" fillId="0" borderId="0" applyFont="0" applyFill="0" applyBorder="0" applyAlignment="0" applyProtection="0"/>
    <xf numFmtId="253" fontId="86" fillId="0" borderId="0" applyFont="0" applyFill="0" applyBorder="0" applyAlignment="0" applyProtection="0"/>
    <xf numFmtId="179" fontId="86" fillId="0" borderId="0" applyFont="0" applyFill="0" applyBorder="0" applyAlignment="0" applyProtection="0"/>
    <xf numFmtId="179"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253" fontId="86" fillId="0" borderId="0" applyFont="0" applyFill="0" applyBorder="0" applyAlignment="0" applyProtection="0"/>
    <xf numFmtId="8" fontId="86" fillId="0" borderId="0" applyFont="0" applyFill="0" applyBorder="0" applyAlignment="0" applyProtection="0"/>
    <xf numFmtId="253" fontId="86" fillId="0" borderId="0" applyFont="0" applyFill="0" applyBorder="0" applyAlignment="0" applyProtection="0"/>
    <xf numFmtId="254" fontId="86" fillId="0" borderId="0" applyFont="0" applyFill="0" applyBorder="0" applyAlignment="0" applyProtection="0"/>
    <xf numFmtId="194" fontId="86" fillId="0" borderId="0" applyFont="0" applyFill="0" applyBorder="0" applyAlignment="0" applyProtection="0"/>
    <xf numFmtId="179" fontId="86" fillId="0" borderId="0" applyFont="0" applyFill="0" applyBorder="0" applyAlignment="0" applyProtection="0"/>
    <xf numFmtId="255" fontId="86" fillId="0" borderId="0" applyFont="0" applyFill="0" applyBorder="0" applyAlignment="0" applyProtection="0"/>
    <xf numFmtId="256" fontId="86" fillId="0" borderId="0" applyFont="0" applyFill="0" applyBorder="0" applyAlignment="0" applyProtection="0"/>
    <xf numFmtId="43" fontId="19" fillId="0" borderId="0" applyFont="0" applyFill="0" applyBorder="0" applyAlignment="0" applyProtection="0"/>
    <xf numFmtId="256" fontId="86" fillId="0" borderId="0" applyFont="0" applyFill="0" applyBorder="0" applyAlignment="0" applyProtection="0"/>
    <xf numFmtId="256" fontId="86" fillId="0" borderId="0" applyFont="0" applyFill="0" applyBorder="0" applyAlignment="0" applyProtection="0"/>
    <xf numFmtId="256" fontId="86" fillId="0" borderId="0" applyFont="0" applyFill="0" applyBorder="0" applyAlignment="0" applyProtection="0"/>
    <xf numFmtId="43" fontId="3" fillId="0" borderId="0" applyFont="0" applyFill="0" applyBorder="0" applyAlignment="0" applyProtection="0"/>
    <xf numFmtId="43" fontId="129"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256" fontId="86" fillId="0" borderId="0" applyFont="0" applyFill="0" applyBorder="0" applyAlignment="0" applyProtection="0"/>
    <xf numFmtId="257" fontId="133" fillId="0" borderId="0" applyFont="0" applyFill="0" applyBorder="0" applyAlignment="0" applyProtection="0"/>
    <xf numFmtId="256" fontId="86" fillId="0" borderId="0" applyFont="0" applyFill="0" applyBorder="0" applyAlignment="0" applyProtection="0"/>
    <xf numFmtId="256" fontId="86" fillId="0" borderId="0" applyFont="0" applyFill="0" applyBorder="0" applyAlignment="0" applyProtection="0"/>
    <xf numFmtId="256" fontId="86"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9" fillId="0" borderId="0" applyFont="0" applyFill="0" applyBorder="0" applyAlignment="0" applyProtection="0"/>
    <xf numFmtId="180"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180" fontId="8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73" fillId="0" borderId="0" applyFont="0" applyFill="0" applyBorder="0" applyAlignment="0" applyProtection="0"/>
    <xf numFmtId="43" fontId="134" fillId="0" borderId="0" applyFont="0" applyFill="0" applyBorder="0" applyAlignment="0" applyProtection="0"/>
    <xf numFmtId="196" fontId="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43" fontId="8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19"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19" fillId="0" borderId="0" applyFont="0" applyFill="0" applyBorder="0" applyAlignment="0" applyProtection="0"/>
    <xf numFmtId="43" fontId="7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19" fillId="0" borderId="0" applyFont="0" applyFill="0" applyBorder="0" applyAlignment="0" applyProtection="0"/>
    <xf numFmtId="43" fontId="7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19" fillId="0" borderId="0" applyFont="0" applyFill="0" applyBorder="0" applyAlignment="0" applyProtection="0"/>
    <xf numFmtId="43" fontId="7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43" fontId="135"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36" fillId="0" borderId="0" applyFont="0" applyFill="0" applyBorder="0" applyAlignment="0" applyProtection="0"/>
    <xf numFmtId="0" fontId="6" fillId="0" borderId="0" applyFont="0" applyFill="0" applyBorder="0" applyAlignment="0" applyProtection="0"/>
    <xf numFmtId="43" fontId="129" fillId="0" borderId="0" applyFont="0" applyFill="0" applyBorder="0" applyAlignment="0" applyProtection="0"/>
    <xf numFmtId="43"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6" fontId="6" fillId="0" borderId="0" applyFont="0" applyFill="0" applyBorder="0" applyAlignment="0" applyProtection="0"/>
    <xf numFmtId="43" fontId="6"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6" fontId="6" fillId="0" borderId="0" applyFont="0" applyFill="0" applyBorder="0" applyAlignment="0" applyProtection="0"/>
    <xf numFmtId="43" fontId="6"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6" fontId="6" fillId="0" borderId="0" applyFont="0" applyFill="0" applyBorder="0" applyAlignment="0" applyProtection="0"/>
    <xf numFmtId="43" fontId="6"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196" fontId="6" fillId="0" borderId="0" applyFont="0" applyFill="0" applyBorder="0" applyAlignment="0" applyProtection="0"/>
    <xf numFmtId="43" fontId="18"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180" fontId="86" fillId="0" borderId="0" applyFont="0" applyFill="0" applyBorder="0" applyAlignment="0" applyProtection="0"/>
    <xf numFmtId="180" fontId="86"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86" fillId="0" borderId="0" applyFont="0" applyFill="0" applyBorder="0" applyAlignment="0" applyProtection="0"/>
    <xf numFmtId="0" fontId="86" fillId="0" borderId="0" applyFont="0" applyFill="0" applyBorder="0" applyAlignment="0" applyProtection="0"/>
    <xf numFmtId="258" fontId="6" fillId="0" borderId="0" applyFont="0" applyFill="0" applyBorder="0" applyAlignment="0" applyProtection="0"/>
    <xf numFmtId="218" fontId="6" fillId="0" borderId="0" applyFont="0" applyFill="0" applyBorder="0" applyAlignment="0" applyProtection="0"/>
    <xf numFmtId="43" fontId="86" fillId="0" borderId="0" applyFont="0" applyFill="0" applyBorder="0" applyAlignment="0" applyProtection="0"/>
    <xf numFmtId="179" fontId="86" fillId="0" borderId="0" applyFont="0" applyFill="0" applyBorder="0" applyAlignment="0" applyProtection="0"/>
    <xf numFmtId="0" fontId="86" fillId="0" borderId="0" applyFont="0" applyFill="0" applyBorder="0" applyAlignment="0" applyProtection="0"/>
    <xf numFmtId="0" fontId="86" fillId="0" borderId="0" applyFont="0" applyFill="0" applyBorder="0" applyAlignment="0" applyProtection="0"/>
    <xf numFmtId="259" fontId="86" fillId="0" borderId="0" applyFont="0" applyFill="0" applyBorder="0" applyAlignment="0" applyProtection="0"/>
    <xf numFmtId="259" fontId="86" fillId="0" borderId="0" applyFont="0" applyFill="0" applyBorder="0" applyAlignment="0" applyProtection="0"/>
    <xf numFmtId="260" fontId="86" fillId="0" borderId="0" applyFont="0" applyFill="0" applyBorder="0" applyAlignment="0" applyProtection="0"/>
    <xf numFmtId="260" fontId="86" fillId="0" borderId="0" applyFont="0" applyFill="0" applyBorder="0" applyAlignment="0" applyProtection="0"/>
    <xf numFmtId="43" fontId="86" fillId="0" borderId="0" applyFont="0" applyFill="0" applyBorder="0" applyAlignment="0" applyProtection="0"/>
    <xf numFmtId="0" fontId="86" fillId="0" borderId="0" applyFont="0" applyFill="0" applyBorder="0" applyAlignment="0" applyProtection="0"/>
    <xf numFmtId="261" fontId="86" fillId="0" borderId="0" applyFont="0" applyFill="0" applyBorder="0" applyAlignment="0" applyProtection="0"/>
    <xf numFmtId="259" fontId="86" fillId="0" borderId="0" applyFont="0" applyFill="0" applyBorder="0" applyAlignment="0" applyProtection="0"/>
    <xf numFmtId="259" fontId="86" fillId="0" borderId="0" applyFont="0" applyFill="0" applyBorder="0" applyAlignment="0" applyProtection="0"/>
    <xf numFmtId="218" fontId="6" fillId="0" borderId="0" applyFont="0" applyFill="0" applyBorder="0" applyAlignment="0" applyProtection="0"/>
    <xf numFmtId="185" fontId="6" fillId="0" borderId="0" applyFont="0" applyFill="0" applyBorder="0" applyAlignment="0" applyProtection="0"/>
    <xf numFmtId="218" fontId="6" fillId="0" borderId="0" applyFont="0" applyFill="0" applyBorder="0" applyAlignment="0" applyProtection="0"/>
    <xf numFmtId="218" fontId="6" fillId="0" borderId="0" applyFont="0" applyFill="0" applyBorder="0" applyAlignment="0" applyProtection="0"/>
    <xf numFmtId="43" fontId="7" fillId="0" borderId="0" applyFont="0" applyFill="0" applyBorder="0" applyAlignment="0" applyProtection="0"/>
    <xf numFmtId="19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6" fillId="0" borderId="0" applyFont="0" applyFill="0" applyBorder="0" applyAlignment="0" applyProtection="0"/>
    <xf numFmtId="43" fontId="12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86" fillId="0" borderId="0" applyFont="0" applyFill="0" applyBorder="0" applyAlignment="0" applyProtection="0"/>
    <xf numFmtId="262" fontId="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31"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196" fontId="6" fillId="0" borderId="0" applyFont="0" applyFill="0" applyBorder="0" applyAlignment="0" applyProtection="0"/>
    <xf numFmtId="44" fontId="37" fillId="0" borderId="0" applyFont="0" applyFill="0" applyBorder="0" applyAlignment="0" applyProtection="0"/>
    <xf numFmtId="43" fontId="134" fillId="0" borderId="0" applyFont="0" applyFill="0" applyBorder="0" applyAlignment="0" applyProtection="0"/>
    <xf numFmtId="0" fontId="86" fillId="0" borderId="0" applyFont="0" applyFill="0" applyBorder="0" applyAlignment="0" applyProtection="0"/>
    <xf numFmtId="0" fontId="86" fillId="0" borderId="0" applyFont="0" applyFill="0" applyBorder="0" applyAlignment="0" applyProtection="0"/>
    <xf numFmtId="254" fontId="3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37" fillId="0" borderId="0" applyFont="0" applyFill="0" applyBorder="0" applyAlignment="0" applyProtection="0"/>
    <xf numFmtId="254" fontId="37" fillId="0" borderId="0" applyFont="0" applyFill="0" applyBorder="0" applyAlignment="0" applyProtection="0"/>
    <xf numFmtId="263" fontId="67"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254" fontId="3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6" fontId="86" fillId="0" borderId="0" applyFont="0" applyFill="0" applyBorder="0" applyAlignment="0" applyProtection="0"/>
    <xf numFmtId="186"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194" fontId="86" fillId="0" borderId="0" applyFont="0" applyFill="0" applyBorder="0" applyAlignment="0" applyProtection="0"/>
    <xf numFmtId="43" fontId="86"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9"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263" fontId="67" fillId="0" borderId="0" applyFont="0" applyFill="0" applyBorder="0" applyAlignment="0" applyProtection="0"/>
    <xf numFmtId="43" fontId="86" fillId="0" borderId="0" applyFont="0" applyFill="0" applyBorder="0" applyAlignment="0" applyProtection="0"/>
    <xf numFmtId="264" fontId="37" fillId="0" borderId="0" applyProtection="0"/>
    <xf numFmtId="263" fontId="67" fillId="0" borderId="0" applyFont="0" applyFill="0" applyBorder="0" applyAlignment="0" applyProtection="0"/>
    <xf numFmtId="257" fontId="133" fillId="0" borderId="0" applyFont="0" applyFill="0" applyBorder="0" applyAlignment="0" applyProtection="0"/>
    <xf numFmtId="257" fontId="133" fillId="0" borderId="0" applyFont="0" applyFill="0" applyBorder="0" applyAlignment="0" applyProtection="0"/>
    <xf numFmtId="257" fontId="133" fillId="0" borderId="0" applyFont="0" applyFill="0" applyBorder="0" applyAlignment="0" applyProtection="0"/>
    <xf numFmtId="265" fontId="133" fillId="0" borderId="0" applyFont="0" applyFill="0" applyBorder="0" applyAlignment="0" applyProtection="0"/>
    <xf numFmtId="265" fontId="133" fillId="0" borderId="0" applyFont="0" applyFill="0" applyBorder="0" applyAlignment="0" applyProtection="0"/>
    <xf numFmtId="265" fontId="133" fillId="0" borderId="0" applyFont="0" applyFill="0" applyBorder="0" applyAlignment="0" applyProtection="0"/>
    <xf numFmtId="0" fontId="86" fillId="0" borderId="0" applyFont="0" applyFill="0" applyBorder="0" applyAlignment="0" applyProtection="0"/>
    <xf numFmtId="0" fontId="86" fillId="0" borderId="0" applyFont="0" applyFill="0" applyBorder="0" applyAlignment="0" applyProtection="0"/>
    <xf numFmtId="0" fontId="86" fillId="0" borderId="0" applyFont="0" applyFill="0" applyBorder="0" applyAlignment="0" applyProtection="0"/>
    <xf numFmtId="257" fontId="133" fillId="0" borderId="0" applyFont="0" applyFill="0" applyBorder="0" applyAlignment="0" applyProtection="0"/>
    <xf numFmtId="257" fontId="133" fillId="0" borderId="0" applyFont="0" applyFill="0" applyBorder="0" applyAlignment="0" applyProtection="0"/>
    <xf numFmtId="257" fontId="133" fillId="0" borderId="0" applyFont="0" applyFill="0" applyBorder="0" applyAlignment="0" applyProtection="0"/>
    <xf numFmtId="194" fontId="37"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43" fontId="1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1" fontId="6" fillId="0" borderId="0" applyFont="0" applyFill="0" applyBorder="0" applyAlignment="0" applyProtection="0"/>
    <xf numFmtId="266" fontId="6" fillId="0" borderId="0" applyFont="0" applyFill="0" applyBorder="0" applyAlignment="0" applyProtection="0"/>
    <xf numFmtId="0" fontId="6" fillId="0" borderId="0" applyFont="0" applyFill="0" applyBorder="0" applyAlignment="0" applyProtection="0"/>
    <xf numFmtId="266" fontId="6" fillId="0" borderId="0" applyFont="0" applyFill="0" applyBorder="0" applyAlignment="0" applyProtection="0"/>
    <xf numFmtId="43" fontId="6" fillId="0" borderId="0" applyFont="0" applyFill="0" applyBorder="0" applyAlignment="0" applyProtection="0"/>
    <xf numFmtId="180" fontId="92" fillId="0" borderId="0" applyFont="0" applyFill="0" applyBorder="0" applyAlignment="0" applyProtection="0"/>
    <xf numFmtId="267" fontId="37" fillId="0" borderId="0" applyProtection="0"/>
    <xf numFmtId="43" fontId="6" fillId="0" borderId="0" applyFont="0" applyFill="0" applyBorder="0" applyAlignment="0" applyProtection="0"/>
    <xf numFmtId="202"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1" fontId="6" fillId="0" borderId="0" applyFont="0" applyFill="0" applyBorder="0" applyAlignment="0" applyProtection="0"/>
    <xf numFmtId="267" fontId="37" fillId="0" borderId="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267" fontId="37" fillId="0" borderId="0" applyProtection="0"/>
    <xf numFmtId="43" fontId="12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53" fontId="6" fillId="0" borderId="0" applyFont="0" applyFill="0" applyBorder="0" applyAlignment="0" applyProtection="0"/>
    <xf numFmtId="268" fontId="7" fillId="0" borderId="0" applyFont="0" applyFill="0" applyBorder="0" applyAlignment="0" applyProtection="0"/>
    <xf numFmtId="43" fontId="1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80" fontId="37" fillId="0" borderId="0" applyProtection="0"/>
    <xf numFmtId="43"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257" fontId="86" fillId="0" borderId="0" applyFont="0" applyFill="0" applyBorder="0" applyAlignment="0" applyProtection="0"/>
    <xf numFmtId="257" fontId="86" fillId="0" borderId="0" applyFont="0" applyFill="0" applyBorder="0" applyAlignment="0" applyProtection="0"/>
    <xf numFmtId="257" fontId="86" fillId="0" borderId="0" applyFont="0" applyFill="0" applyBorder="0" applyAlignment="0" applyProtection="0"/>
    <xf numFmtId="194" fontId="86" fillId="0" borderId="0" applyFont="0" applyFill="0" applyBorder="0" applyAlignment="0" applyProtection="0"/>
    <xf numFmtId="43" fontId="3"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40" fontId="59"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194" fontId="86" fillId="0" borderId="0" applyFont="0" applyFill="0" applyBorder="0" applyAlignment="0" applyProtection="0"/>
    <xf numFmtId="43" fontId="86" fillId="0" borderId="0" applyFont="0" applyFill="0" applyBorder="0" applyAlignment="0" applyProtection="0"/>
    <xf numFmtId="194" fontId="8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9"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269" fontId="19"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270" fontId="86" fillId="0" borderId="0" applyFont="0" applyFill="0" applyBorder="0" applyAlignment="0" applyProtection="0"/>
    <xf numFmtId="202" fontId="86" fillId="0" borderId="0" applyFont="0" applyFill="0" applyBorder="0" applyAlignment="0" applyProtection="0"/>
    <xf numFmtId="270" fontId="86" fillId="0" borderId="0" applyFont="0" applyFill="0" applyBorder="0" applyAlignment="0" applyProtection="0"/>
    <xf numFmtId="167" fontId="86" fillId="0" borderId="0" applyFont="0" applyFill="0" applyBorder="0" applyAlignment="0" applyProtection="0"/>
    <xf numFmtId="0" fontId="86" fillId="0" borderId="0" applyFont="0" applyFill="0" applyBorder="0" applyAlignment="0" applyProtection="0"/>
    <xf numFmtId="0" fontId="86" fillId="0" borderId="0" applyFont="0" applyFill="0" applyBorder="0" applyAlignment="0" applyProtection="0"/>
    <xf numFmtId="43" fontId="36" fillId="0" borderId="0" applyFont="0" applyFill="0" applyBorder="0" applyAlignment="0" applyProtection="0"/>
    <xf numFmtId="271" fontId="31" fillId="0" borderId="0" applyFont="0" applyFill="0" applyBorder="0" applyAlignment="0" applyProtection="0"/>
    <xf numFmtId="43" fontId="19" fillId="0" borderId="0" applyFont="0" applyFill="0" applyBorder="0" applyAlignment="0" applyProtection="0"/>
    <xf numFmtId="180" fontId="86" fillId="0" borderId="0" applyFont="0" applyFill="0" applyBorder="0" applyAlignment="0" applyProtection="0"/>
    <xf numFmtId="272" fontId="19" fillId="0" borderId="0" applyFont="0" applyFill="0" applyBorder="0" applyAlignment="0" applyProtection="0"/>
    <xf numFmtId="43" fontId="6" fillId="0" borderId="0" applyFont="0" applyFill="0" applyBorder="0" applyAlignment="0" applyProtection="0"/>
    <xf numFmtId="192" fontId="86" fillId="0" borderId="0" applyFont="0" applyFill="0" applyBorder="0" applyAlignment="0" applyProtection="0"/>
    <xf numFmtId="196" fontId="86" fillId="0" borderId="0" applyFont="0" applyFill="0" applyBorder="0" applyAlignment="0" applyProtection="0"/>
    <xf numFmtId="196" fontId="86" fillId="0" borderId="0" applyFont="0" applyFill="0" applyBorder="0" applyAlignment="0" applyProtection="0"/>
    <xf numFmtId="192" fontId="86" fillId="0" borderId="0" applyFont="0" applyFill="0" applyBorder="0" applyAlignment="0" applyProtection="0"/>
    <xf numFmtId="196" fontId="86" fillId="0" borderId="0" applyFont="0" applyFill="0" applyBorder="0" applyAlignment="0" applyProtection="0"/>
    <xf numFmtId="192" fontId="86" fillId="0" borderId="0" applyFont="0" applyFill="0" applyBorder="0" applyAlignment="0" applyProtection="0"/>
    <xf numFmtId="192" fontId="86" fillId="0" borderId="0" applyFont="0" applyFill="0" applyBorder="0" applyAlignment="0" applyProtection="0"/>
    <xf numFmtId="43" fontId="31" fillId="0" borderId="0" applyFont="0" applyFill="0" applyBorder="0" applyAlignment="0" applyProtection="0"/>
    <xf numFmtId="164" fontId="86" fillId="0" borderId="0" applyFont="0" applyFill="0" applyBorder="0" applyAlignment="0" applyProtection="0"/>
    <xf numFmtId="180" fontId="86" fillId="0" borderId="0" applyFont="0" applyFill="0" applyBorder="0" applyAlignment="0" applyProtection="0"/>
    <xf numFmtId="267" fontId="37" fillId="0" borderId="0" applyProtection="0"/>
    <xf numFmtId="267" fontId="37" fillId="0" borderId="0" applyProtection="0"/>
    <xf numFmtId="43" fontId="6" fillId="0" borderId="0" applyFont="0" applyFill="0" applyBorder="0" applyAlignment="0" applyProtection="0"/>
    <xf numFmtId="180" fontId="86" fillId="0" borderId="0" applyFont="0" applyFill="0" applyBorder="0" applyAlignment="0" applyProtection="0"/>
    <xf numFmtId="43" fontId="6" fillId="0" borderId="0" applyFont="0" applyFill="0" applyBorder="0" applyAlignment="0" applyProtection="0"/>
    <xf numFmtId="257"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6" fillId="0" borderId="0" applyFont="0" applyFill="0" applyBorder="0" applyAlignment="0" applyProtection="0"/>
    <xf numFmtId="43" fontId="134" fillId="0" borderId="0" applyFont="0" applyFill="0" applyBorder="0" applyAlignment="0" applyProtection="0"/>
    <xf numFmtId="43" fontId="1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192" fontId="6" fillId="0" borderId="0" applyFont="0" applyFill="0" applyBorder="0" applyAlignment="0" applyProtection="0"/>
    <xf numFmtId="192" fontId="6" fillId="0" borderId="0" applyFont="0" applyFill="0" applyBorder="0" applyAlignment="0" applyProtection="0"/>
    <xf numFmtId="192" fontId="6" fillId="0" borderId="0" applyFont="0" applyFill="0" applyBorder="0" applyAlignment="0" applyProtection="0"/>
    <xf numFmtId="192" fontId="6" fillId="0" borderId="0" applyFont="0" applyFill="0" applyBorder="0" applyAlignment="0" applyProtection="0"/>
    <xf numFmtId="192" fontId="6" fillId="0" borderId="0" applyFont="0" applyFill="0" applyBorder="0" applyAlignment="0" applyProtection="0"/>
    <xf numFmtId="192" fontId="6" fillId="0" borderId="0" applyFont="0" applyFill="0" applyBorder="0" applyAlignment="0" applyProtection="0"/>
    <xf numFmtId="0" fontId="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29"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251" fontId="137" fillId="0" borderId="0" applyFill="0" applyBorder="0" applyAlignment="0" applyProtection="0"/>
    <xf numFmtId="43" fontId="86" fillId="0" borderId="0" applyFont="0" applyFill="0" applyBorder="0" applyAlignment="0" applyProtection="0"/>
    <xf numFmtId="192" fontId="86" fillId="0" borderId="0" applyFont="0" applyFill="0" applyBorder="0" applyAlignment="0" applyProtection="0"/>
    <xf numFmtId="192" fontId="86" fillId="0" borderId="0" applyFont="0" applyFill="0" applyBorder="0" applyAlignment="0" applyProtection="0"/>
    <xf numFmtId="43" fontId="138"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273" fontId="3"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192" fontId="6" fillId="0" borderId="0" applyFont="0" applyFill="0" applyBorder="0" applyAlignment="0" applyProtection="0"/>
    <xf numFmtId="43" fontId="31"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192" fontId="6" fillId="0" borderId="0" applyFont="0" applyFill="0" applyBorder="0" applyAlignment="0" applyProtection="0"/>
    <xf numFmtId="43" fontId="86" fillId="0" borderId="0" applyFont="0" applyFill="0" applyBorder="0" applyAlignment="0" applyProtection="0"/>
    <xf numFmtId="180" fontId="6" fillId="0" borderId="0" applyFont="0" applyFill="0" applyBorder="0" applyAlignment="0" applyProtection="0"/>
    <xf numFmtId="180" fontId="37" fillId="0" borderId="0" applyProtection="0"/>
    <xf numFmtId="43" fontId="131" fillId="0" borderId="0" applyFont="0" applyFill="0" applyBorder="0" applyAlignment="0" applyProtection="0"/>
    <xf numFmtId="192" fontId="6" fillId="0" borderId="0" applyFont="0" applyFill="0" applyBorder="0" applyAlignment="0" applyProtection="0"/>
    <xf numFmtId="192" fontId="6" fillId="0" borderId="0" applyFont="0" applyFill="0" applyBorder="0" applyAlignment="0" applyProtection="0"/>
    <xf numFmtId="192" fontId="6" fillId="0" borderId="0" applyFont="0" applyFill="0" applyBorder="0" applyAlignment="0" applyProtection="0"/>
    <xf numFmtId="43" fontId="129" fillId="0" borderId="0" applyFont="0" applyFill="0" applyBorder="0" applyAlignment="0" applyProtection="0"/>
    <xf numFmtId="192" fontId="6"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7" fillId="0" borderId="0" applyFont="0" applyFill="0" applyBorder="0" applyAlignment="0" applyProtection="0"/>
    <xf numFmtId="43" fontId="12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39" fillId="0" borderId="0" applyFont="0" applyFill="0" applyBorder="0" applyAlignment="0" applyProtection="0"/>
    <xf numFmtId="253" fontId="86" fillId="0" borderId="0" applyFont="0" applyFill="0" applyBorder="0" applyAlignment="0" applyProtection="0"/>
    <xf numFmtId="194" fontId="6" fillId="0" borderId="0" applyFont="0" applyFill="0" applyBorder="0" applyAlignment="0" applyProtection="0"/>
    <xf numFmtId="169" fontId="3" fillId="0" borderId="0" applyFont="0" applyFill="0" applyBorder="0" applyAlignment="0" applyProtection="0"/>
    <xf numFmtId="253" fontId="86" fillId="0" borderId="0" applyFont="0" applyFill="0" applyBorder="0" applyAlignment="0" applyProtection="0"/>
    <xf numFmtId="194" fontId="7" fillId="0" borderId="0" applyFont="0" applyFill="0" applyBorder="0" applyAlignment="0" applyProtection="0"/>
    <xf numFmtId="43" fontId="85" fillId="0" borderId="0" applyFont="0" applyFill="0" applyBorder="0" applyAlignment="0" applyProtection="0"/>
    <xf numFmtId="43" fontId="140" fillId="0" borderId="0" applyFont="0" applyFill="0" applyBorder="0" applyAlignment="0" applyProtection="0"/>
    <xf numFmtId="43" fontId="85" fillId="0" borderId="0" applyFont="0" applyFill="0" applyBorder="0" applyAlignment="0" applyProtection="0"/>
    <xf numFmtId="273" fontId="86" fillId="0" borderId="0" applyFont="0" applyFill="0" applyBorder="0" applyAlignment="0" applyProtection="0"/>
    <xf numFmtId="43" fontId="86"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43" fontId="140" fillId="0" borderId="0" applyFont="0" applyFill="0" applyBorder="0" applyAlignment="0" applyProtection="0"/>
    <xf numFmtId="43" fontId="85" fillId="0" borderId="0" applyFont="0" applyFill="0" applyBorder="0" applyAlignment="0" applyProtection="0"/>
    <xf numFmtId="43" fontId="6" fillId="0" borderId="0" applyFont="0" applyFill="0" applyBorder="0" applyAlignment="0" applyProtection="0"/>
    <xf numFmtId="180" fontId="37" fillId="0" borderId="0" applyFont="0" applyFill="0" applyBorder="0" applyAlignment="0" applyProtection="0"/>
    <xf numFmtId="43" fontId="129" fillId="0" borderId="0" applyFont="0" applyFill="0" applyBorder="0" applyAlignment="0" applyProtection="0"/>
    <xf numFmtId="274" fontId="86" fillId="0" borderId="0" applyFont="0" applyFill="0" applyBorder="0" applyAlignment="0" applyProtection="0"/>
    <xf numFmtId="43" fontId="18" fillId="0" borderId="0" applyFont="0" applyFill="0" applyBorder="0" applyAlignment="0" applyProtection="0"/>
    <xf numFmtId="43" fontId="6" fillId="0" borderId="0" applyFont="0" applyFill="0" applyBorder="0" applyAlignment="0" applyProtection="0"/>
    <xf numFmtId="253" fontId="6" fillId="0" borderId="0" applyFont="0" applyFill="0" applyBorder="0" applyAlignment="0" applyProtection="0"/>
    <xf numFmtId="180" fontId="86" fillId="0" borderId="0" applyFont="0" applyFill="0" applyBorder="0" applyAlignment="0" applyProtection="0"/>
    <xf numFmtId="44" fontId="6" fillId="0" borderId="0" applyFont="0" applyFill="0" applyBorder="0" applyAlignment="0" applyProtection="0"/>
    <xf numFmtId="43" fontId="140" fillId="0" borderId="0" applyFont="0" applyFill="0" applyBorder="0" applyAlignment="0" applyProtection="0"/>
    <xf numFmtId="43" fontId="85" fillId="0" borderId="0" applyFont="0" applyFill="0" applyBorder="0" applyAlignment="0" applyProtection="0"/>
    <xf numFmtId="194"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129" fillId="0" borderId="0" applyFont="0" applyFill="0" applyBorder="0" applyAlignment="0" applyProtection="0"/>
    <xf numFmtId="194" fontId="7"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31" fillId="0" borderId="0" applyFont="0" applyFill="0" applyBorder="0" applyAlignment="0" applyProtection="0"/>
    <xf numFmtId="192"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253" fontId="31" fillId="0" borderId="0" applyFont="0" applyFill="0" applyBorder="0" applyAlignment="0" applyProtection="0"/>
    <xf numFmtId="43" fontId="31" fillId="0" borderId="0" applyFont="0" applyFill="0" applyBorder="0" applyAlignment="0" applyProtection="0"/>
    <xf numFmtId="43" fontId="132" fillId="0" borderId="0" applyFont="0" applyFill="0" applyBorder="0" applyAlignment="0" applyProtection="0"/>
    <xf numFmtId="43" fontId="140" fillId="0" borderId="0" applyFont="0" applyFill="0" applyBorder="0" applyAlignment="0" applyProtection="0"/>
    <xf numFmtId="43" fontId="85"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6" fillId="0" borderId="0" applyFont="0" applyFill="0" applyBorder="0" applyAlignment="0" applyProtection="0"/>
    <xf numFmtId="41" fontId="86" fillId="0" borderId="0" applyFont="0" applyFill="0" applyBorder="0" applyAlignment="0" applyProtection="0"/>
    <xf numFmtId="43" fontId="6" fillId="0" borderId="0" applyFont="0" applyFill="0" applyBorder="0" applyAlignment="0" applyProtection="0"/>
    <xf numFmtId="43" fontId="142" fillId="0" borderId="0" applyFont="0" applyFill="0" applyBorder="0" applyAlignment="0" applyProtection="0"/>
    <xf numFmtId="43" fontId="19" fillId="0" borderId="0" applyFont="0" applyFill="0" applyBorder="0" applyAlignment="0" applyProtection="0"/>
    <xf numFmtId="180" fontId="86" fillId="0" borderId="0" applyFont="0" applyFill="0" applyBorder="0" applyAlignment="0" applyProtection="0"/>
    <xf numFmtId="236" fontId="86" fillId="0" borderId="0" applyFont="0" applyFill="0" applyBorder="0" applyAlignment="0" applyProtection="0"/>
    <xf numFmtId="236" fontId="86" fillId="0" borderId="0" applyFont="0" applyFill="0" applyBorder="0" applyAlignment="0" applyProtection="0"/>
    <xf numFmtId="236" fontId="86"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236" fontId="86" fillId="0" borderId="0" applyFont="0" applyFill="0" applyBorder="0" applyAlignment="0" applyProtection="0"/>
    <xf numFmtId="170"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31" fillId="0" borderId="0" applyFont="0" applyFill="0" applyBorder="0" applyAlignment="0" applyProtection="0"/>
    <xf numFmtId="170" fontId="86" fillId="0" borderId="0" applyFont="0" applyFill="0" applyBorder="0" applyAlignment="0" applyProtection="0"/>
    <xf numFmtId="180" fontId="86" fillId="0" borderId="0" applyFont="0" applyFill="0" applyBorder="0" applyAlignment="0" applyProtection="0"/>
    <xf numFmtId="180"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6" fillId="0" borderId="0" applyFont="0" applyFill="0" applyBorder="0" applyAlignment="0" applyProtection="0"/>
    <xf numFmtId="41" fontId="129" fillId="0" borderId="0" applyFont="0" applyFill="0" applyBorder="0" applyAlignment="0" applyProtection="0"/>
    <xf numFmtId="275" fontId="18" fillId="0" borderId="0"/>
    <xf numFmtId="37" fontId="72" fillId="0" borderId="0" applyFont="0" applyFill="0" applyBorder="0" applyAlignment="0" applyProtection="0"/>
    <xf numFmtId="229" fontId="72" fillId="0" borderId="0" applyFont="0" applyFill="0" applyBorder="0" applyAlignment="0" applyProtection="0"/>
    <xf numFmtId="39" fontId="72" fillId="0" borderId="0" applyFont="0" applyFill="0" applyBorder="0" applyAlignment="0" applyProtection="0"/>
    <xf numFmtId="3" fontId="6" fillId="0" borderId="0" applyFont="0" applyFill="0" applyBorder="0" applyAlignment="0" applyProtection="0"/>
    <xf numFmtId="0" fontId="143" fillId="0" borderId="0"/>
    <xf numFmtId="0" fontId="115" fillId="0" borderId="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37" fillId="0" borderId="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0" fontId="143" fillId="0" borderId="0"/>
    <xf numFmtId="0" fontId="115" fillId="0" borderId="0"/>
    <xf numFmtId="0" fontId="8" fillId="0" borderId="0" applyNumberFormat="0" applyFill="0" applyBorder="0" applyAlignment="0" applyProtection="0"/>
    <xf numFmtId="0" fontId="144" fillId="0" borderId="0">
      <alignment horizontal="center"/>
    </xf>
    <xf numFmtId="0" fontId="145" fillId="0" borderId="0"/>
    <xf numFmtId="0" fontId="146" fillId="0" borderId="0" applyNumberFormat="0" applyAlignment="0">
      <alignment horizontal="left"/>
    </xf>
    <xf numFmtId="0" fontId="147" fillId="0" borderId="0" applyNumberFormat="0" applyAlignment="0"/>
    <xf numFmtId="191" fontId="148" fillId="0" borderId="0" applyFont="0" applyFill="0" applyBorder="0" applyAlignment="0" applyProtection="0"/>
    <xf numFmtId="276" fontId="149" fillId="0" borderId="0" applyFill="0" applyBorder="0" applyProtection="0"/>
    <xf numFmtId="277" fontId="15" fillId="0" borderId="0" applyFont="0" applyFill="0" applyBorder="0" applyAlignment="0" applyProtection="0"/>
    <xf numFmtId="278" fontId="18" fillId="0" borderId="0" applyFill="0" applyBorder="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7" applyFill="0" applyProtection="0"/>
    <xf numFmtId="278" fontId="18" fillId="0" borderId="22" applyFill="0" applyProtection="0"/>
    <xf numFmtId="279" fontId="108" fillId="0" borderId="0" applyFont="0" applyFill="0" applyBorder="0" applyAlignment="0" applyProtection="0"/>
    <xf numFmtId="0" fontId="39" fillId="0" borderId="0" applyNumberFormat="0" applyFont="0" applyAlignment="0">
      <alignment horizontal="center"/>
    </xf>
    <xf numFmtId="280" fontId="150" fillId="0" borderId="0" applyFont="0" applyFill="0" applyBorder="0" applyAlignment="0" applyProtection="0"/>
    <xf numFmtId="281"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2" fontId="6" fillId="0" borderId="0" applyFont="0" applyFill="0" applyBorder="0" applyAlignment="0" applyProtection="0"/>
    <xf numFmtId="283" fontId="150" fillId="0" borderId="0" applyFont="0" applyFill="0" applyBorder="0" applyAlignment="0" applyProtection="0"/>
    <xf numFmtId="229" fontId="115"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30" fontId="6" fillId="0" borderId="0" applyFont="0" applyFill="0" applyBorder="0" applyAlignment="0" applyProtection="0"/>
    <xf numFmtId="284" fontId="130" fillId="0" borderId="0" applyFont="0" applyFill="0" applyBorder="0" applyAlignment="0" applyProtection="0"/>
    <xf numFmtId="285" fontId="37" fillId="0" borderId="0" applyFont="0" applyFill="0" applyBorder="0" applyAlignment="0" applyProtection="0"/>
    <xf numFmtId="286" fontId="130" fillId="0" borderId="0" applyFont="0" applyFill="0" applyBorder="0" applyAlignment="0" applyProtection="0"/>
    <xf numFmtId="287" fontId="130" fillId="0" borderId="0" applyFont="0" applyFill="0" applyBorder="0" applyAlignment="0" applyProtection="0"/>
    <xf numFmtId="288" fontId="37" fillId="0" borderId="0" applyFont="0" applyFill="0" applyBorder="0" applyAlignment="0" applyProtection="0"/>
    <xf numFmtId="289" fontId="130" fillId="0" borderId="0" applyFont="0" applyFill="0" applyBorder="0" applyAlignment="0" applyProtection="0"/>
    <xf numFmtId="290" fontId="130" fillId="0" borderId="0" applyFont="0" applyFill="0" applyBorder="0" applyAlignment="0" applyProtection="0"/>
    <xf numFmtId="291" fontId="37" fillId="0" borderId="0" applyFont="0" applyFill="0" applyBorder="0" applyAlignment="0" applyProtection="0"/>
    <xf numFmtId="292" fontId="130" fillId="0" borderId="0" applyFont="0" applyFill="0" applyBorder="0" applyAlignment="0" applyProtection="0"/>
    <xf numFmtId="44" fontId="8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44" fontId="8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3" fontId="6" fillId="0" borderId="0" applyFont="0" applyFill="0" applyBorder="0" applyAlignment="0" applyProtection="0"/>
    <xf numFmtId="294" fontId="6" fillId="0" borderId="0" applyFont="0" applyFill="0" applyBorder="0" applyAlignment="0" applyProtection="0"/>
    <xf numFmtId="5" fontId="72" fillId="0" borderId="0" applyFont="0" applyFill="0" applyBorder="0" applyAlignment="0" applyProtection="0"/>
    <xf numFmtId="7" fontId="72"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6" fontId="37" fillId="0" borderId="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5" fontId="6" fillId="0" borderId="0" applyFont="0" applyFill="0" applyBorder="0" applyAlignment="0" applyProtection="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applyProtection="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273" fontId="31" fillId="0" borderId="23"/>
    <xf numFmtId="0" fontId="151" fillId="5" borderId="0" applyNumberFormat="0" applyFont="0" applyFill="0" applyBorder="0" applyProtection="0">
      <alignment horizontal="left"/>
    </xf>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37" fillId="0" borderId="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4" fontId="61" fillId="0" borderId="0" applyFill="0" applyBorder="0" applyAlignment="0"/>
    <xf numFmtId="14" fontId="60" fillId="0" borderId="0" applyFill="0" applyBorder="0" applyAlignment="0"/>
    <xf numFmtId="0" fontId="67" fillId="0" borderId="0" applyProtection="0"/>
    <xf numFmtId="43" fontId="7" fillId="0" borderId="0" applyFont="0" applyFill="0" applyBorder="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2" fillId="33" borderId="24"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0" fontId="153" fillId="12" borderId="20" applyNumberFormat="0" applyAlignment="0" applyProtection="0"/>
    <xf numFmtId="43" fontId="129" fillId="0" borderId="0" applyFont="0" applyFill="0" applyBorder="0" applyAlignment="0" applyProtection="0"/>
    <xf numFmtId="3" fontId="154" fillId="0" borderId="12">
      <alignment horizontal="left" vertical="top" wrapText="1"/>
    </xf>
    <xf numFmtId="0" fontId="155" fillId="0" borderId="25" applyNumberFormat="0" applyFill="0" applyAlignment="0" applyProtection="0"/>
    <xf numFmtId="0" fontId="156" fillId="0" borderId="26" applyNumberFormat="0" applyFill="0" applyAlignment="0" applyProtection="0"/>
    <xf numFmtId="0" fontId="157" fillId="0" borderId="27" applyNumberFormat="0" applyFill="0" applyAlignment="0" applyProtection="0"/>
    <xf numFmtId="0" fontId="157" fillId="0" borderId="0" applyNumberFormat="0" applyFill="0" applyBorder="0" applyAlignment="0" applyProtection="0"/>
    <xf numFmtId="298" fontId="18" fillId="0" borderId="0" applyFill="0" applyBorder="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7" applyFill="0" applyProtection="0"/>
    <xf numFmtId="298" fontId="18" fillId="0" borderId="22" applyFill="0" applyProtection="0"/>
    <xf numFmtId="299" fontId="6" fillId="0" borderId="28">
      <alignment vertical="center"/>
    </xf>
    <xf numFmtId="299" fontId="6" fillId="0" borderId="28">
      <alignment vertical="center"/>
    </xf>
    <xf numFmtId="299" fontId="6" fillId="0" borderId="28">
      <alignment vertical="center"/>
    </xf>
    <xf numFmtId="299" fontId="6" fillId="0" borderId="28">
      <alignment vertical="center"/>
    </xf>
    <xf numFmtId="299" fontId="6" fillId="0" borderId="28">
      <alignment vertical="center"/>
    </xf>
    <xf numFmtId="299" fontId="6" fillId="0" borderId="28">
      <alignment vertical="center"/>
    </xf>
    <xf numFmtId="299" fontId="6" fillId="0" borderId="28">
      <alignment vertical="center"/>
    </xf>
    <xf numFmtId="299" fontId="6" fillId="0" borderId="28">
      <alignment vertical="center"/>
    </xf>
    <xf numFmtId="299" fontId="6" fillId="0" borderId="28">
      <alignment vertical="center"/>
    </xf>
    <xf numFmtId="299" fontId="6" fillId="0" borderId="28">
      <alignment vertical="center"/>
    </xf>
    <xf numFmtId="299" fontId="6" fillId="0" borderId="28">
      <alignment vertical="center"/>
    </xf>
    <xf numFmtId="299" fontId="6" fillId="0" borderId="28">
      <alignment vertical="center"/>
    </xf>
    <xf numFmtId="299" fontId="6" fillId="0" borderId="28">
      <alignment vertical="center"/>
    </xf>
    <xf numFmtId="299" fontId="6" fillId="0" borderId="28">
      <alignment vertical="center"/>
    </xf>
    <xf numFmtId="299" fontId="6" fillId="0" borderId="28">
      <alignment vertical="center"/>
    </xf>
    <xf numFmtId="0" fontId="6" fillId="0" borderId="0" applyFont="0" applyFill="0" applyBorder="0" applyAlignment="0" applyProtection="0"/>
    <xf numFmtId="0" fontId="6" fillId="0" borderId="0" applyFont="0" applyFill="0" applyBorder="0" applyAlignment="0" applyProtection="0"/>
    <xf numFmtId="300" fontId="31" fillId="0" borderId="0"/>
    <xf numFmtId="301" fontId="38" fillId="0" borderId="4"/>
    <xf numFmtId="301" fontId="38" fillId="0" borderId="4"/>
    <xf numFmtId="0" fontId="158" fillId="0" borderId="0">
      <protection locked="0"/>
    </xf>
    <xf numFmtId="262" fontId="6" fillId="0" borderId="0"/>
    <xf numFmtId="262" fontId="6" fillId="0" borderId="0"/>
    <xf numFmtId="262" fontId="6" fillId="0" borderId="0"/>
    <xf numFmtId="262" fontId="6" fillId="0" borderId="0"/>
    <xf numFmtId="262" fontId="6" fillId="0" borderId="0"/>
    <xf numFmtId="262" fontId="6" fillId="0" borderId="0"/>
    <xf numFmtId="262" fontId="6" fillId="0" borderId="0"/>
    <xf numFmtId="262" fontId="6" fillId="0" borderId="0"/>
    <xf numFmtId="262" fontId="6" fillId="0" borderId="0"/>
    <xf numFmtId="262" fontId="6" fillId="0" borderId="0" applyProtection="0"/>
    <xf numFmtId="262" fontId="6" fillId="0" borderId="0"/>
    <xf numFmtId="262" fontId="6" fillId="0" borderId="0"/>
    <xf numFmtId="262" fontId="6" fillId="0" borderId="0"/>
    <xf numFmtId="262" fontId="6" fillId="0" borderId="0"/>
    <xf numFmtId="262" fontId="6" fillId="0" borderId="0"/>
    <xf numFmtId="262" fontId="6" fillId="0" borderId="0"/>
    <xf numFmtId="262" fontId="6" fillId="0" borderId="0"/>
    <xf numFmtId="302" fontId="38" fillId="0" borderId="0"/>
    <xf numFmtId="3" fontId="92" fillId="0" borderId="0">
      <alignment horizontal="right"/>
    </xf>
    <xf numFmtId="179" fontId="159" fillId="0" borderId="0" applyFont="0" applyFill="0" applyBorder="0" applyAlignment="0" applyProtection="0"/>
    <xf numFmtId="180" fontId="159" fillId="0" borderId="0" applyFont="0" applyFill="0" applyBorder="0" applyAlignment="0" applyProtection="0"/>
    <xf numFmtId="179" fontId="159" fillId="0" borderId="0" applyFont="0" applyFill="0" applyBorder="0" applyAlignment="0" applyProtection="0"/>
    <xf numFmtId="41" fontId="159" fillId="0" borderId="0" applyFont="0" applyFill="0" applyBorder="0" applyAlignment="0" applyProtection="0"/>
    <xf numFmtId="206" fontId="159" fillId="0" borderId="0" applyFont="0" applyFill="0" applyBorder="0" applyAlignment="0" applyProtection="0"/>
    <xf numFmtId="206" fontId="159" fillId="0" borderId="0" applyFont="0" applyFill="0" applyBorder="0" applyAlignment="0" applyProtection="0"/>
    <xf numFmtId="206" fontId="159" fillId="0" borderId="0" applyFont="0" applyFill="0" applyBorder="0" applyAlignment="0" applyProtection="0"/>
    <xf numFmtId="206" fontId="159" fillId="0" borderId="0" applyFont="0" applyFill="0" applyBorder="0" applyAlignment="0" applyProtection="0"/>
    <xf numFmtId="206" fontId="159" fillId="0" borderId="0" applyFont="0" applyFill="0" applyBorder="0" applyAlignment="0" applyProtection="0"/>
    <xf numFmtId="206" fontId="159" fillId="0" borderId="0" applyFont="0" applyFill="0" applyBorder="0" applyAlignment="0" applyProtection="0"/>
    <xf numFmtId="206" fontId="159" fillId="0" borderId="0" applyFont="0" applyFill="0" applyBorder="0" applyAlignment="0" applyProtection="0"/>
    <xf numFmtId="206" fontId="159" fillId="0" borderId="0" applyFont="0" applyFill="0" applyBorder="0" applyAlignment="0" applyProtection="0"/>
    <xf numFmtId="206" fontId="159" fillId="0" borderId="0" applyFont="0" applyFill="0" applyBorder="0" applyAlignment="0" applyProtection="0"/>
    <xf numFmtId="206" fontId="159" fillId="0" borderId="0" applyFont="0" applyFill="0" applyBorder="0" applyAlignment="0" applyProtection="0"/>
    <xf numFmtId="206" fontId="159" fillId="0" borderId="0" applyFont="0" applyFill="0" applyBorder="0" applyAlignment="0" applyProtection="0"/>
    <xf numFmtId="206" fontId="159" fillId="0" borderId="0" applyFont="0" applyFill="0" applyBorder="0" applyAlignment="0" applyProtection="0"/>
    <xf numFmtId="303" fontId="74" fillId="0" borderId="0" applyFont="0" applyFill="0" applyBorder="0" applyAlignment="0" applyProtection="0"/>
    <xf numFmtId="303" fontId="74" fillId="0" borderId="0" applyFont="0" applyFill="0" applyBorder="0" applyAlignment="0" applyProtection="0"/>
    <xf numFmtId="41" fontId="160" fillId="0" borderId="0" applyFont="0" applyFill="0" applyBorder="0" applyAlignment="0" applyProtection="0"/>
    <xf numFmtId="41" fontId="160" fillId="0" borderId="0" applyFont="0" applyFill="0" applyBorder="0" applyAlignment="0" applyProtection="0"/>
    <xf numFmtId="303" fontId="74" fillId="0" borderId="0" applyFont="0" applyFill="0" applyBorder="0" applyAlignment="0" applyProtection="0"/>
    <xf numFmtId="303" fontId="74" fillId="0" borderId="0" applyFont="0" applyFill="0" applyBorder="0" applyAlignment="0" applyProtection="0"/>
    <xf numFmtId="179" fontId="159" fillId="0" borderId="0" applyFont="0" applyFill="0" applyBorder="0" applyAlignment="0" applyProtection="0"/>
    <xf numFmtId="179" fontId="159" fillId="0" borderId="0" applyFont="0" applyFill="0" applyBorder="0" applyAlignment="0" applyProtection="0"/>
    <xf numFmtId="179" fontId="159" fillId="0" borderId="0" applyFont="0" applyFill="0" applyBorder="0" applyAlignment="0" applyProtection="0"/>
    <xf numFmtId="179" fontId="159" fillId="0" borderId="0" applyFont="0" applyFill="0" applyBorder="0" applyAlignment="0" applyProtection="0"/>
    <xf numFmtId="179" fontId="159" fillId="0" borderId="0" applyFont="0" applyFill="0" applyBorder="0" applyAlignment="0" applyProtection="0"/>
    <xf numFmtId="179" fontId="159" fillId="0" borderId="0" applyFont="0" applyFill="0" applyBorder="0" applyAlignment="0" applyProtection="0"/>
    <xf numFmtId="179" fontId="159" fillId="0" borderId="0" applyFont="0" applyFill="0" applyBorder="0" applyAlignment="0" applyProtection="0"/>
    <xf numFmtId="179" fontId="159" fillId="0" borderId="0" applyFont="0" applyFill="0" applyBorder="0" applyAlignment="0" applyProtection="0"/>
    <xf numFmtId="303" fontId="74" fillId="0" borderId="0" applyFont="0" applyFill="0" applyBorder="0" applyAlignment="0" applyProtection="0"/>
    <xf numFmtId="303" fontId="74" fillId="0" borderId="0" applyFont="0" applyFill="0" applyBorder="0" applyAlignment="0" applyProtection="0"/>
    <xf numFmtId="304" fontId="31" fillId="0" borderId="0" applyFont="0" applyFill="0" applyBorder="0" applyAlignment="0" applyProtection="0"/>
    <xf numFmtId="304" fontId="31" fillId="0" borderId="0" applyFont="0" applyFill="0" applyBorder="0" applyAlignment="0" applyProtection="0"/>
    <xf numFmtId="305" fontId="31" fillId="0" borderId="0" applyFont="0" applyFill="0" applyBorder="0" applyAlignment="0" applyProtection="0"/>
    <xf numFmtId="305" fontId="31" fillId="0" borderId="0" applyFont="0" applyFill="0" applyBorder="0" applyAlignment="0" applyProtection="0"/>
    <xf numFmtId="179" fontId="159" fillId="0" borderId="0" applyFont="0" applyFill="0" applyBorder="0" applyAlignment="0" applyProtection="0"/>
    <xf numFmtId="179" fontId="159" fillId="0" borderId="0" applyFont="0" applyFill="0" applyBorder="0" applyAlignment="0" applyProtection="0"/>
    <xf numFmtId="179" fontId="159" fillId="0" borderId="0" applyFont="0" applyFill="0" applyBorder="0" applyAlignment="0" applyProtection="0"/>
    <xf numFmtId="179" fontId="159" fillId="0" borderId="0" applyFont="0" applyFill="0" applyBorder="0" applyAlignment="0" applyProtection="0"/>
    <xf numFmtId="41" fontId="159" fillId="0" borderId="0" applyFont="0" applyFill="0" applyBorder="0" applyAlignment="0" applyProtection="0"/>
    <xf numFmtId="41" fontId="159" fillId="0" borderId="0" applyFont="0" applyFill="0" applyBorder="0" applyAlignment="0" applyProtection="0"/>
    <xf numFmtId="41" fontId="159" fillId="0" borderId="0" applyFont="0" applyFill="0" applyBorder="0" applyAlignment="0" applyProtection="0"/>
    <xf numFmtId="41" fontId="159" fillId="0" borderId="0" applyFont="0" applyFill="0" applyBorder="0" applyAlignment="0" applyProtection="0"/>
    <xf numFmtId="179" fontId="159" fillId="0" borderId="0" applyFont="0" applyFill="0" applyBorder="0" applyAlignment="0" applyProtection="0"/>
    <xf numFmtId="179" fontId="159" fillId="0" borderId="0" applyFont="0" applyFill="0" applyBorder="0" applyAlignment="0" applyProtection="0"/>
    <xf numFmtId="41" fontId="159" fillId="0" borderId="0" applyFont="0" applyFill="0" applyBorder="0" applyAlignment="0" applyProtection="0"/>
    <xf numFmtId="41" fontId="159" fillId="0" borderId="0" applyFont="0" applyFill="0" applyBorder="0" applyAlignment="0" applyProtection="0"/>
    <xf numFmtId="41" fontId="159" fillId="0" borderId="0" applyFont="0" applyFill="0" applyBorder="0" applyAlignment="0" applyProtection="0"/>
    <xf numFmtId="41" fontId="159" fillId="0" borderId="0" applyFont="0" applyFill="0" applyBorder="0" applyAlignment="0" applyProtection="0"/>
    <xf numFmtId="41" fontId="160" fillId="0" borderId="0" applyFont="0" applyFill="0" applyBorder="0" applyAlignment="0" applyProtection="0"/>
    <xf numFmtId="41" fontId="160" fillId="0" borderId="0" applyFont="0" applyFill="0" applyBorder="0" applyAlignment="0" applyProtection="0"/>
    <xf numFmtId="41" fontId="159" fillId="0" borderId="0" applyFont="0" applyFill="0" applyBorder="0" applyAlignment="0" applyProtection="0"/>
    <xf numFmtId="41" fontId="159" fillId="0" borderId="0" applyFont="0" applyFill="0" applyBorder="0" applyAlignment="0" applyProtection="0"/>
    <xf numFmtId="41" fontId="159" fillId="0" borderId="0" applyFont="0" applyFill="0" applyBorder="0" applyAlignment="0" applyProtection="0"/>
    <xf numFmtId="208" fontId="159" fillId="0" borderId="0" applyFont="0" applyFill="0" applyBorder="0" applyAlignment="0" applyProtection="0"/>
    <xf numFmtId="208" fontId="159" fillId="0" borderId="0" applyFont="0" applyFill="0" applyBorder="0" applyAlignment="0" applyProtection="0"/>
    <xf numFmtId="208" fontId="159" fillId="0" borderId="0" applyFont="0" applyFill="0" applyBorder="0" applyAlignment="0" applyProtection="0"/>
    <xf numFmtId="208" fontId="159" fillId="0" borderId="0" applyFont="0" applyFill="0" applyBorder="0" applyAlignment="0" applyProtection="0"/>
    <xf numFmtId="208" fontId="159" fillId="0" borderId="0" applyFont="0" applyFill="0" applyBorder="0" applyAlignment="0" applyProtection="0"/>
    <xf numFmtId="41" fontId="159" fillId="0" borderId="0" applyFont="0" applyFill="0" applyBorder="0" applyAlignment="0" applyProtection="0"/>
    <xf numFmtId="179" fontId="159" fillId="0" borderId="0" applyFont="0" applyFill="0" applyBorder="0" applyAlignment="0" applyProtection="0"/>
    <xf numFmtId="41" fontId="159" fillId="0" borderId="0" applyFont="0" applyFill="0" applyBorder="0" applyAlignment="0" applyProtection="0"/>
    <xf numFmtId="179" fontId="159" fillId="0" borderId="0" applyFont="0" applyFill="0" applyBorder="0" applyAlignment="0" applyProtection="0"/>
    <xf numFmtId="41" fontId="159" fillId="0" borderId="0" applyFont="0" applyFill="0" applyBorder="0" applyAlignment="0" applyProtection="0"/>
    <xf numFmtId="41" fontId="159" fillId="0" borderId="0" applyFont="0" applyFill="0" applyBorder="0" applyAlignment="0" applyProtection="0"/>
    <xf numFmtId="208" fontId="159" fillId="0" borderId="0" applyFont="0" applyFill="0" applyBorder="0" applyAlignment="0" applyProtection="0"/>
    <xf numFmtId="208" fontId="159" fillId="0" borderId="0" applyFont="0" applyFill="0" applyBorder="0" applyAlignment="0" applyProtection="0"/>
    <xf numFmtId="41" fontId="159" fillId="0" borderId="0" applyFont="0" applyFill="0" applyBorder="0" applyAlignment="0" applyProtection="0"/>
    <xf numFmtId="180" fontId="159" fillId="0" borderId="0" applyFont="0" applyFill="0" applyBorder="0" applyAlignment="0" applyProtection="0"/>
    <xf numFmtId="43" fontId="159" fillId="0" borderId="0" applyFont="0" applyFill="0" applyBorder="0" applyAlignment="0" applyProtection="0"/>
    <xf numFmtId="192" fontId="159" fillId="0" borderId="0" applyFont="0" applyFill="0" applyBorder="0" applyAlignment="0" applyProtection="0"/>
    <xf numFmtId="192" fontId="159" fillId="0" borderId="0" applyFont="0" applyFill="0" applyBorder="0" applyAlignment="0" applyProtection="0"/>
    <xf numFmtId="192" fontId="159" fillId="0" borderId="0" applyFont="0" applyFill="0" applyBorder="0" applyAlignment="0" applyProtection="0"/>
    <xf numFmtId="192" fontId="159" fillId="0" borderId="0" applyFont="0" applyFill="0" applyBorder="0" applyAlignment="0" applyProtection="0"/>
    <xf numFmtId="192" fontId="159" fillId="0" borderId="0" applyFont="0" applyFill="0" applyBorder="0" applyAlignment="0" applyProtection="0"/>
    <xf numFmtId="192" fontId="159" fillId="0" borderId="0" applyFont="0" applyFill="0" applyBorder="0" applyAlignment="0" applyProtection="0"/>
    <xf numFmtId="192" fontId="159" fillId="0" borderId="0" applyFont="0" applyFill="0" applyBorder="0" applyAlignment="0" applyProtection="0"/>
    <xf numFmtId="192" fontId="159" fillId="0" borderId="0" applyFont="0" applyFill="0" applyBorder="0" applyAlignment="0" applyProtection="0"/>
    <xf numFmtId="192" fontId="159" fillId="0" borderId="0" applyFont="0" applyFill="0" applyBorder="0" applyAlignment="0" applyProtection="0"/>
    <xf numFmtId="192" fontId="159" fillId="0" borderId="0" applyFont="0" applyFill="0" applyBorder="0" applyAlignment="0" applyProtection="0"/>
    <xf numFmtId="192" fontId="159" fillId="0" borderId="0" applyFont="0" applyFill="0" applyBorder="0" applyAlignment="0" applyProtection="0"/>
    <xf numFmtId="192" fontId="159" fillId="0" borderId="0" applyFont="0" applyFill="0" applyBorder="0" applyAlignment="0" applyProtection="0"/>
    <xf numFmtId="306" fontId="74" fillId="0" borderId="0" applyFont="0" applyFill="0" applyBorder="0" applyAlignment="0" applyProtection="0"/>
    <xf numFmtId="306" fontId="74" fillId="0" borderId="0" applyFont="0" applyFill="0" applyBorder="0" applyAlignment="0" applyProtection="0"/>
    <xf numFmtId="43" fontId="160" fillId="0" borderId="0" applyFont="0" applyFill="0" applyBorder="0" applyAlignment="0" applyProtection="0"/>
    <xf numFmtId="43" fontId="160" fillId="0" borderId="0" applyFont="0" applyFill="0" applyBorder="0" applyAlignment="0" applyProtection="0"/>
    <xf numFmtId="306" fontId="74" fillId="0" borderId="0" applyFont="0" applyFill="0" applyBorder="0" applyAlignment="0" applyProtection="0"/>
    <xf numFmtId="306" fontId="74" fillId="0" borderId="0" applyFont="0" applyFill="0" applyBorder="0" applyAlignment="0" applyProtection="0"/>
    <xf numFmtId="180" fontId="159" fillId="0" borderId="0" applyFont="0" applyFill="0" applyBorder="0" applyAlignment="0" applyProtection="0"/>
    <xf numFmtId="180" fontId="159" fillId="0" borderId="0" applyFont="0" applyFill="0" applyBorder="0" applyAlignment="0" applyProtection="0"/>
    <xf numFmtId="180" fontId="159" fillId="0" borderId="0" applyFont="0" applyFill="0" applyBorder="0" applyAlignment="0" applyProtection="0"/>
    <xf numFmtId="180" fontId="159" fillId="0" borderId="0" applyFont="0" applyFill="0" applyBorder="0" applyAlignment="0" applyProtection="0"/>
    <xf numFmtId="180" fontId="159" fillId="0" borderId="0" applyFont="0" applyFill="0" applyBorder="0" applyAlignment="0" applyProtection="0"/>
    <xf numFmtId="180" fontId="159" fillId="0" borderId="0" applyFont="0" applyFill="0" applyBorder="0" applyAlignment="0" applyProtection="0"/>
    <xf numFmtId="180" fontId="159" fillId="0" borderId="0" applyFont="0" applyFill="0" applyBorder="0" applyAlignment="0" applyProtection="0"/>
    <xf numFmtId="180" fontId="159" fillId="0" borderId="0" applyFont="0" applyFill="0" applyBorder="0" applyAlignment="0" applyProtection="0"/>
    <xf numFmtId="306" fontId="74" fillId="0" borderId="0" applyFont="0" applyFill="0" applyBorder="0" applyAlignment="0" applyProtection="0"/>
    <xf numFmtId="306" fontId="74" fillId="0" borderId="0" applyFont="0" applyFill="0" applyBorder="0" applyAlignment="0" applyProtection="0"/>
    <xf numFmtId="264" fontId="31" fillId="0" borderId="0" applyFont="0" applyFill="0" applyBorder="0" applyAlignment="0" applyProtection="0"/>
    <xf numFmtId="264" fontId="31" fillId="0" borderId="0" applyFont="0" applyFill="0" applyBorder="0" applyAlignment="0" applyProtection="0"/>
    <xf numFmtId="307" fontId="31" fillId="0" borderId="0" applyFont="0" applyFill="0" applyBorder="0" applyAlignment="0" applyProtection="0"/>
    <xf numFmtId="307" fontId="31" fillId="0" borderId="0" applyFont="0" applyFill="0" applyBorder="0" applyAlignment="0" applyProtection="0"/>
    <xf numFmtId="180" fontId="159" fillId="0" borderId="0" applyFont="0" applyFill="0" applyBorder="0" applyAlignment="0" applyProtection="0"/>
    <xf numFmtId="180" fontId="159" fillId="0" borderId="0" applyFont="0" applyFill="0" applyBorder="0" applyAlignment="0" applyProtection="0"/>
    <xf numFmtId="180" fontId="159" fillId="0" borderId="0" applyFont="0" applyFill="0" applyBorder="0" applyAlignment="0" applyProtection="0"/>
    <xf numFmtId="180" fontId="159" fillId="0" borderId="0" applyFont="0" applyFill="0" applyBorder="0" applyAlignment="0" applyProtection="0"/>
    <xf numFmtId="43" fontId="159" fillId="0" borderId="0" applyFont="0" applyFill="0" applyBorder="0" applyAlignment="0" applyProtection="0"/>
    <xf numFmtId="43" fontId="159" fillId="0" borderId="0" applyFont="0" applyFill="0" applyBorder="0" applyAlignment="0" applyProtection="0"/>
    <xf numFmtId="43" fontId="159" fillId="0" borderId="0" applyFont="0" applyFill="0" applyBorder="0" applyAlignment="0" applyProtection="0"/>
    <xf numFmtId="43" fontId="159" fillId="0" borderId="0" applyFont="0" applyFill="0" applyBorder="0" applyAlignment="0" applyProtection="0"/>
    <xf numFmtId="180" fontId="159" fillId="0" borderId="0" applyFont="0" applyFill="0" applyBorder="0" applyAlignment="0" applyProtection="0"/>
    <xf numFmtId="180" fontId="159" fillId="0" borderId="0" applyFont="0" applyFill="0" applyBorder="0" applyAlignment="0" applyProtection="0"/>
    <xf numFmtId="43" fontId="159" fillId="0" borderId="0" applyFont="0" applyFill="0" applyBorder="0" applyAlignment="0" applyProtection="0"/>
    <xf numFmtId="43" fontId="159" fillId="0" borderId="0" applyFont="0" applyFill="0" applyBorder="0" applyAlignment="0" applyProtection="0"/>
    <xf numFmtId="43" fontId="159" fillId="0" borderId="0" applyFont="0" applyFill="0" applyBorder="0" applyAlignment="0" applyProtection="0"/>
    <xf numFmtId="43" fontId="159" fillId="0" borderId="0" applyFont="0" applyFill="0" applyBorder="0" applyAlignment="0" applyProtection="0"/>
    <xf numFmtId="43" fontId="160" fillId="0" borderId="0" applyFont="0" applyFill="0" applyBorder="0" applyAlignment="0" applyProtection="0"/>
    <xf numFmtId="43" fontId="160" fillId="0" borderId="0" applyFont="0" applyFill="0" applyBorder="0" applyAlignment="0" applyProtection="0"/>
    <xf numFmtId="43" fontId="159" fillId="0" borderId="0" applyFont="0" applyFill="0" applyBorder="0" applyAlignment="0" applyProtection="0"/>
    <xf numFmtId="43" fontId="159" fillId="0" borderId="0" applyFont="0" applyFill="0" applyBorder="0" applyAlignment="0" applyProtection="0"/>
    <xf numFmtId="43" fontId="159" fillId="0" borderId="0" applyFont="0" applyFill="0" applyBorder="0" applyAlignment="0" applyProtection="0"/>
    <xf numFmtId="194" fontId="159" fillId="0" borderId="0" applyFont="0" applyFill="0" applyBorder="0" applyAlignment="0" applyProtection="0"/>
    <xf numFmtId="194" fontId="159" fillId="0" borderId="0" applyFont="0" applyFill="0" applyBorder="0" applyAlignment="0" applyProtection="0"/>
    <xf numFmtId="194" fontId="159" fillId="0" borderId="0" applyFont="0" applyFill="0" applyBorder="0" applyAlignment="0" applyProtection="0"/>
    <xf numFmtId="194" fontId="159" fillId="0" borderId="0" applyFont="0" applyFill="0" applyBorder="0" applyAlignment="0" applyProtection="0"/>
    <xf numFmtId="194" fontId="159" fillId="0" borderId="0" applyFont="0" applyFill="0" applyBorder="0" applyAlignment="0" applyProtection="0"/>
    <xf numFmtId="43" fontId="159" fillId="0" borderId="0" applyFont="0" applyFill="0" applyBorder="0" applyAlignment="0" applyProtection="0"/>
    <xf numFmtId="180" fontId="159" fillId="0" borderId="0" applyFont="0" applyFill="0" applyBorder="0" applyAlignment="0" applyProtection="0"/>
    <xf numFmtId="43" fontId="159" fillId="0" borderId="0" applyFont="0" applyFill="0" applyBorder="0" applyAlignment="0" applyProtection="0"/>
    <xf numFmtId="180" fontId="159" fillId="0" borderId="0" applyFont="0" applyFill="0" applyBorder="0" applyAlignment="0" applyProtection="0"/>
    <xf numFmtId="43" fontId="159" fillId="0" borderId="0" applyFont="0" applyFill="0" applyBorder="0" applyAlignment="0" applyProtection="0"/>
    <xf numFmtId="43" fontId="159" fillId="0" borderId="0" applyFont="0" applyFill="0" applyBorder="0" applyAlignment="0" applyProtection="0"/>
    <xf numFmtId="194" fontId="159" fillId="0" borderId="0" applyFont="0" applyFill="0" applyBorder="0" applyAlignment="0" applyProtection="0"/>
    <xf numFmtId="194" fontId="159" fillId="0" borderId="0" applyFont="0" applyFill="0" applyBorder="0" applyAlignment="0" applyProtection="0"/>
    <xf numFmtId="43" fontId="159" fillId="0" borderId="0" applyFont="0" applyFill="0" applyBorder="0" applyAlignment="0" applyProtection="0"/>
    <xf numFmtId="3" fontId="31" fillId="0" borderId="0" applyFont="0" applyBorder="0" applyAlignment="0"/>
    <xf numFmtId="0" fontId="161" fillId="0" borderId="0" applyNumberFormat="0" applyFill="0" applyBorder="0" applyAlignment="0" applyProtection="0"/>
    <xf numFmtId="0" fontId="162" fillId="35" borderId="0" applyNumberFormat="0" applyBorder="0" applyAlignment="0" applyProtection="0"/>
    <xf numFmtId="0" fontId="162" fillId="36" borderId="0" applyNumberFormat="0" applyBorder="0" applyAlignment="0" applyProtection="0"/>
    <xf numFmtId="0" fontId="162" fillId="37" borderId="0" applyNumberFormat="0" applyBorder="0" applyAlignment="0" applyProtection="0"/>
    <xf numFmtId="0" fontId="51" fillId="0" borderId="0">
      <protection locked="0"/>
    </xf>
    <xf numFmtId="0" fontId="51" fillId="0" borderId="0">
      <protection locked="0"/>
    </xf>
    <xf numFmtId="0" fontId="74"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29" fontId="115"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6" fontId="115"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8" fontId="115"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29" fontId="115"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0" fontId="163" fillId="0" borderId="0" applyNumberFormat="0" applyAlignment="0">
      <alignment horizontal="left"/>
    </xf>
    <xf numFmtId="0" fontId="145" fillId="0" borderId="0">
      <alignment horizontal="left"/>
    </xf>
    <xf numFmtId="0" fontId="164" fillId="0" borderId="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308" fontId="6" fillId="0" borderId="0" applyFont="0" applyFill="0" applyBorder="0" applyAlignment="0" applyProtection="0"/>
    <xf numFmtId="0" fontId="165" fillId="0" borderId="0"/>
    <xf numFmtId="0" fontId="166" fillId="0" borderId="0" applyNumberFormat="0" applyFill="0" applyBorder="0" applyAlignment="0" applyProtection="0"/>
    <xf numFmtId="3" fontId="31" fillId="0" borderId="0" applyFont="0" applyBorder="0" applyAlignment="0"/>
    <xf numFmtId="0" fontId="6" fillId="0" borderId="0"/>
    <xf numFmtId="0" fontId="6" fillId="0" borderId="0"/>
    <xf numFmtId="0" fontId="6" fillId="0" borderId="0"/>
    <xf numFmtId="0" fontId="158" fillId="0" borderId="0">
      <protection locked="0"/>
    </xf>
    <xf numFmtId="0" fontId="158" fillId="0" borderId="0">
      <protection locked="0"/>
    </xf>
    <xf numFmtId="0" fontId="167" fillId="0" borderId="0">
      <protection locked="0"/>
    </xf>
    <xf numFmtId="0" fontId="158" fillId="0" borderId="0">
      <protection locked="0"/>
    </xf>
    <xf numFmtId="0" fontId="158" fillId="0" borderId="0">
      <protection locked="0"/>
    </xf>
    <xf numFmtId="0" fontId="158" fillId="0" borderId="0">
      <protection locked="0"/>
    </xf>
    <xf numFmtId="0" fontId="167" fillId="0" borderId="0">
      <protection locked="0"/>
    </xf>
    <xf numFmtId="0" fontId="158" fillId="0" borderId="0">
      <protection locked="0"/>
    </xf>
    <xf numFmtId="0" fontId="158" fillId="0" borderId="0">
      <protection locked="0"/>
    </xf>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37" fillId="0" borderId="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0" fontId="168" fillId="0" borderId="0" applyNumberFormat="0" applyFill="0" applyBorder="0" applyAlignment="0" applyProtection="0"/>
    <xf numFmtId="0" fontId="169" fillId="0" borderId="0" applyNumberFormat="0" applyFill="0" applyBorder="0" applyProtection="0">
      <alignment vertical="center"/>
    </xf>
    <xf numFmtId="0" fontId="170" fillId="0" borderId="0" applyNumberFormat="0" applyFill="0" applyBorder="0" applyAlignment="0" applyProtection="0"/>
    <xf numFmtId="0" fontId="171" fillId="0" borderId="0" applyNumberFormat="0" applyFill="0" applyBorder="0" applyProtection="0">
      <alignment vertical="center"/>
    </xf>
    <xf numFmtId="0" fontId="172" fillId="0" borderId="0" applyNumberFormat="0" applyFill="0" applyBorder="0" applyAlignment="0" applyProtection="0"/>
    <xf numFmtId="0" fontId="173" fillId="0" borderId="0" applyNumberFormat="0" applyFill="0" applyBorder="0" applyAlignment="0" applyProtection="0"/>
    <xf numFmtId="309" fontId="174" fillId="0" borderId="29" applyNumberFormat="0" applyFill="0" applyBorder="0" applyAlignment="0" applyProtection="0"/>
    <xf numFmtId="0" fontId="175" fillId="0" borderId="0" applyNumberFormat="0" applyFill="0" applyBorder="0" applyAlignment="0" applyProtection="0"/>
    <xf numFmtId="0" fontId="176" fillId="38" borderId="30" applyNumberFormat="0" applyAlignment="0">
      <protection locked="0"/>
    </xf>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6" fillId="39" borderId="31" applyNumberFormat="0" applyFont="0" applyAlignment="0" applyProtection="0"/>
    <xf numFmtId="0" fontId="177" fillId="0" borderId="0">
      <alignment vertical="top" wrapText="1"/>
    </xf>
    <xf numFmtId="0" fontId="178" fillId="9" borderId="0" applyNumberFormat="0" applyBorder="0" applyAlignment="0" applyProtection="0"/>
    <xf numFmtId="38" fontId="179" fillId="5" borderId="0" applyNumberFormat="0" applyBorder="0" applyAlignment="0" applyProtection="0"/>
    <xf numFmtId="38" fontId="179" fillId="40" borderId="0" applyNumberFormat="0" applyBorder="0" applyAlignment="0" applyProtection="0"/>
    <xf numFmtId="38" fontId="179" fillId="40" borderId="0" applyNumberFormat="0" applyBorder="0" applyAlignment="0" applyProtection="0"/>
    <xf numFmtId="38" fontId="179" fillId="40" borderId="0" applyNumberFormat="0" applyBorder="0" applyAlignment="0" applyProtection="0"/>
    <xf numFmtId="38" fontId="179" fillId="40" borderId="0" applyNumberFormat="0" applyBorder="0" applyAlignment="0" applyProtection="0"/>
    <xf numFmtId="38" fontId="179" fillId="40" borderId="0" applyNumberFormat="0" applyBorder="0" applyAlignment="0" applyProtection="0"/>
    <xf numFmtId="38" fontId="179" fillId="40" borderId="0" applyNumberFormat="0" applyBorder="0" applyAlignment="0" applyProtection="0"/>
    <xf numFmtId="38" fontId="179" fillId="5" borderId="0" applyNumberFormat="0" applyBorder="0" applyAlignment="0" applyProtection="0"/>
    <xf numFmtId="38" fontId="179" fillId="40" borderId="0" applyNumberFormat="0" applyBorder="0" applyAlignment="0" applyProtection="0"/>
    <xf numFmtId="38" fontId="179" fillId="40" borderId="0" applyNumberFormat="0" applyBorder="0" applyAlignment="0" applyProtection="0"/>
    <xf numFmtId="38" fontId="179" fillId="40" borderId="0" applyNumberFormat="0" applyBorder="0" applyAlignment="0" applyProtection="0"/>
    <xf numFmtId="38" fontId="179" fillId="40" borderId="0" applyNumberFormat="0" applyBorder="0" applyAlignment="0" applyProtection="0"/>
    <xf numFmtId="38" fontId="179" fillId="40" borderId="0" applyNumberFormat="0" applyBorder="0" applyAlignment="0" applyProtection="0"/>
    <xf numFmtId="38" fontId="179" fillId="40" borderId="0" applyNumberFormat="0" applyBorder="0" applyAlignment="0" applyProtection="0"/>
    <xf numFmtId="38" fontId="179" fillId="40" borderId="0" applyNumberFormat="0" applyBorder="0" applyAlignment="0" applyProtection="0"/>
    <xf numFmtId="38" fontId="179" fillId="40" borderId="0" applyNumberFormat="0" applyBorder="0" applyAlignment="0" applyProtection="0"/>
    <xf numFmtId="38" fontId="179" fillId="40" borderId="0" applyNumberFormat="0" applyBorder="0" applyAlignment="0" applyProtection="0"/>
    <xf numFmtId="310" fontId="13" fillId="5" borderId="0" applyBorder="0" applyProtection="0"/>
    <xf numFmtId="0" fontId="180" fillId="0" borderId="32" applyNumberFormat="0" applyFill="0" applyBorder="0" applyAlignment="0" applyProtection="0">
      <alignment horizontal="center" vertical="center"/>
    </xf>
    <xf numFmtId="0" fontId="181" fillId="0" borderId="0" applyNumberFormat="0" applyFont="0" applyBorder="0" applyAlignment="0">
      <alignment horizontal="left" vertical="center"/>
    </xf>
    <xf numFmtId="311" fontId="108" fillId="0" borderId="0" applyFont="0" applyFill="0" applyBorder="0" applyAlignment="0" applyProtection="0"/>
    <xf numFmtId="0" fontId="21" fillId="0" borderId="0" applyAlignment="0">
      <alignment horizontal="right"/>
    </xf>
    <xf numFmtId="0" fontId="182" fillId="41" borderId="0"/>
    <xf numFmtId="0" fontId="22" fillId="0" borderId="0"/>
    <xf numFmtId="0" fontId="183" fillId="0" borderId="0"/>
    <xf numFmtId="0" fontId="25" fillId="0" borderId="0"/>
    <xf numFmtId="0" fontId="184" fillId="0" borderId="0">
      <alignment horizontal="left"/>
    </xf>
    <xf numFmtId="0" fontId="185" fillId="0" borderId="0">
      <alignment horizontal="left"/>
    </xf>
    <xf numFmtId="0" fontId="57" fillId="0" borderId="33" applyNumberFormat="0" applyAlignment="0" applyProtection="0">
      <alignment horizontal="left" vertical="center"/>
    </xf>
    <xf numFmtId="0" fontId="57" fillId="0" borderId="33" applyNumberFormat="0" applyAlignment="0" applyProtection="0">
      <alignment horizontal="left" vertical="center"/>
    </xf>
    <xf numFmtId="0" fontId="57" fillId="0" borderId="34">
      <alignment horizontal="left" vertical="center"/>
    </xf>
    <xf numFmtId="0" fontId="57" fillId="0" borderId="34">
      <alignment horizontal="left" vertical="center"/>
    </xf>
    <xf numFmtId="14" fontId="151" fillId="42" borderId="35">
      <alignment horizontal="center" vertical="center" wrapText="1"/>
    </xf>
    <xf numFmtId="0" fontId="186" fillId="0" borderId="25" applyNumberFormat="0" applyFill="0" applyAlignment="0" applyProtection="0"/>
    <xf numFmtId="0" fontId="187" fillId="0" borderId="26" applyNumberFormat="0" applyFill="0" applyAlignment="0" applyProtection="0"/>
    <xf numFmtId="0" fontId="188" fillId="0" borderId="27" applyNumberFormat="0" applyFill="0" applyAlignment="0" applyProtection="0"/>
    <xf numFmtId="0" fontId="188" fillId="0" borderId="0" applyNumberFormat="0" applyFill="0" applyBorder="0" applyAlignment="0" applyProtection="0"/>
    <xf numFmtId="0" fontId="119" fillId="0" borderId="0" applyFill="0" applyAlignment="0" applyProtection="0">
      <protection locked="0"/>
    </xf>
    <xf numFmtId="0" fontId="119" fillId="0" borderId="3" applyFill="0" applyAlignment="0" applyProtection="0">
      <protection locked="0"/>
    </xf>
    <xf numFmtId="0" fontId="189" fillId="0" borderId="0" applyProtection="0"/>
    <xf numFmtId="0" fontId="57" fillId="0" borderId="0" applyProtection="0"/>
    <xf numFmtId="0" fontId="190" fillId="0" borderId="35">
      <alignment horizontal="center"/>
    </xf>
    <xf numFmtId="0" fontId="190" fillId="0" borderId="0">
      <alignment horizontal="center"/>
    </xf>
    <xf numFmtId="5" fontId="191" fillId="43" borderId="4" applyNumberFormat="0" applyAlignment="0">
      <alignment horizontal="left" vertical="top"/>
    </xf>
    <xf numFmtId="5" fontId="191" fillId="43" borderId="4" applyNumberFormat="0" applyAlignment="0">
      <alignment horizontal="left" vertical="top"/>
    </xf>
    <xf numFmtId="312" fontId="191" fillId="43" borderId="4" applyNumberFormat="0" applyAlignment="0">
      <alignment horizontal="left" vertical="top"/>
    </xf>
    <xf numFmtId="313" fontId="192" fillId="0" borderId="0"/>
    <xf numFmtId="314" fontId="193" fillId="0" borderId="0"/>
    <xf numFmtId="315" fontId="98" fillId="0" borderId="0" applyFont="0" applyFill="0" applyBorder="0" applyAlignment="0" applyProtection="0">
      <alignment horizontal="center" vertical="center"/>
    </xf>
    <xf numFmtId="0" fontId="194" fillId="0" borderId="0"/>
    <xf numFmtId="49" fontId="195" fillId="0" borderId="4">
      <alignment vertical="center"/>
    </xf>
    <xf numFmtId="49" fontId="195" fillId="0" borderId="4">
      <alignment vertical="center"/>
    </xf>
    <xf numFmtId="0" fontId="18" fillId="0" borderId="0"/>
    <xf numFmtId="0" fontId="196" fillId="0" borderId="0" applyNumberFormat="0" applyFill="0" applyBorder="0" applyAlignment="0" applyProtection="0">
      <alignment vertical="top"/>
      <protection locked="0"/>
    </xf>
    <xf numFmtId="179" fontId="31" fillId="0" borderId="0" applyFont="0" applyFill="0" applyBorder="0" applyAlignment="0" applyProtection="0"/>
    <xf numFmtId="38" fontId="59" fillId="0" borderId="0" applyFont="0" applyFill="0" applyBorder="0" applyAlignment="0" applyProtection="0"/>
    <xf numFmtId="41" fontId="39" fillId="0" borderId="0" applyFont="0" applyFill="0" applyBorder="0" applyAlignment="0" applyProtection="0"/>
    <xf numFmtId="214" fontId="39" fillId="0" borderId="0" applyFont="0" applyFill="0" applyBorder="0" applyAlignment="0" applyProtection="0"/>
    <xf numFmtId="316" fontId="197" fillId="0" borderId="0" applyFont="0" applyFill="0" applyBorder="0" applyAlignment="0" applyProtection="0"/>
    <xf numFmtId="0" fontId="198" fillId="44" borderId="0">
      <alignment horizontal="left" wrapText="1" indent="2"/>
    </xf>
    <xf numFmtId="10" fontId="179" fillId="44" borderId="4" applyNumberFormat="0" applyBorder="0" applyAlignment="0" applyProtection="0"/>
    <xf numFmtId="10" fontId="179" fillId="40" borderId="4" applyNumberFormat="0" applyBorder="0" applyAlignment="0" applyProtection="0"/>
    <xf numFmtId="10" fontId="179" fillId="40" borderId="4" applyNumberFormat="0" applyBorder="0" applyAlignment="0" applyProtection="0"/>
    <xf numFmtId="10" fontId="179" fillId="40" borderId="4" applyNumberFormat="0" applyBorder="0" applyAlignment="0" applyProtection="0"/>
    <xf numFmtId="10" fontId="179" fillId="40" borderId="4" applyNumberFormat="0" applyBorder="0" applyAlignment="0" applyProtection="0"/>
    <xf numFmtId="10" fontId="179" fillId="40" borderId="4" applyNumberFormat="0" applyBorder="0" applyAlignment="0" applyProtection="0"/>
    <xf numFmtId="10" fontId="179" fillId="40" borderId="4" applyNumberFormat="0" applyBorder="0" applyAlignment="0" applyProtection="0"/>
    <xf numFmtId="10" fontId="179" fillId="44" borderId="4" applyNumberFormat="0" applyBorder="0" applyAlignment="0" applyProtection="0"/>
    <xf numFmtId="10" fontId="179" fillId="44" borderId="4" applyNumberFormat="0" applyBorder="0" applyAlignment="0" applyProtection="0"/>
    <xf numFmtId="10" fontId="179" fillId="40" borderId="4" applyNumberFormat="0" applyBorder="0" applyAlignment="0" applyProtection="0"/>
    <xf numFmtId="10" fontId="179" fillId="40" borderId="4" applyNumberFormat="0" applyBorder="0" applyAlignment="0" applyProtection="0"/>
    <xf numFmtId="10" fontId="179" fillId="40" borderId="4" applyNumberFormat="0" applyBorder="0" applyAlignment="0" applyProtection="0"/>
    <xf numFmtId="10" fontId="179" fillId="40" borderId="4" applyNumberFormat="0" applyBorder="0" applyAlignment="0" applyProtection="0"/>
    <xf numFmtId="10" fontId="179" fillId="40" borderId="4" applyNumberFormat="0" applyBorder="0" applyAlignment="0" applyProtection="0"/>
    <xf numFmtId="10" fontId="179" fillId="40" borderId="4" applyNumberFormat="0" applyBorder="0" applyAlignment="0" applyProtection="0"/>
    <xf numFmtId="10" fontId="179" fillId="40" borderId="4" applyNumberFormat="0" applyBorder="0" applyAlignment="0" applyProtection="0"/>
    <xf numFmtId="10" fontId="179" fillId="40" borderId="4" applyNumberFormat="0" applyBorder="0" applyAlignment="0" applyProtection="0"/>
    <xf numFmtId="10" fontId="179" fillId="40" borderId="4" applyNumberFormat="0" applyBorder="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199" fillId="12" borderId="20" applyNumberFormat="0" applyAlignment="0" applyProtection="0"/>
    <xf numFmtId="0" fontId="6" fillId="45" borderId="0"/>
    <xf numFmtId="2" fontId="200" fillId="0" borderId="36" applyBorder="0"/>
    <xf numFmtId="0"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3"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179" fontId="31" fillId="0" borderId="0" applyFont="0" applyFill="0" applyBorder="0" applyAlignment="0" applyProtection="0"/>
    <xf numFmtId="0" fontId="31" fillId="0" borderId="0"/>
    <xf numFmtId="2" fontId="204" fillId="0" borderId="11" applyBorder="0"/>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99" fillId="0" borderId="37">
      <alignment horizontal="centerContinuous"/>
    </xf>
    <xf numFmtId="0" fontId="205" fillId="34" borderId="21" applyNumberFormat="0" applyAlignment="0" applyProtection="0"/>
    <xf numFmtId="2" fontId="206" fillId="0" borderId="0" applyNumberFormat="0" applyFill="0">
      <alignment horizontal="center"/>
    </xf>
    <xf numFmtId="0" fontId="207" fillId="0" borderId="38">
      <alignment horizontal="center" vertical="center" wrapText="1"/>
    </xf>
    <xf numFmtId="0" fontId="59" fillId="0" borderId="0"/>
    <xf numFmtId="0" fontId="59" fillId="0" borderId="0"/>
    <xf numFmtId="0" fontId="86" fillId="0" borderId="0"/>
    <xf numFmtId="0" fontId="86" fillId="0" borderId="0"/>
    <xf numFmtId="0" fontId="86" fillId="0" borderId="0"/>
    <xf numFmtId="0" fontId="67" fillId="0" borderId="0"/>
    <xf numFmtId="0" fontId="86" fillId="0" borderId="0"/>
    <xf numFmtId="0" fontId="86" fillId="0" borderId="0"/>
    <xf numFmtId="0" fontId="18" fillId="0" borderId="0" applyNumberFormat="0" applyFont="0" applyFill="0" applyBorder="0" applyProtection="0">
      <alignment horizontal="left" vertical="center"/>
    </xf>
    <xf numFmtId="0" fontId="202" fillId="0" borderId="0" applyNumberFormat="0" applyFill="0" applyBorder="0" applyAlignment="0" applyProtection="0">
      <alignment vertical="top"/>
      <protection locked="0"/>
    </xf>
    <xf numFmtId="0" fontId="59" fillId="0" borderId="0"/>
    <xf numFmtId="0" fontId="74"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29" fontId="115"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6" fontId="115"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7" fontId="6" fillId="0" borderId="0" applyFill="0" applyBorder="0" applyAlignment="0"/>
    <xf numFmtId="238" fontId="115"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39" fontId="6" fillId="0" borderId="0" applyFill="0" applyBorder="0" applyAlignment="0"/>
    <xf numFmtId="229" fontId="115"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230" fontId="6" fillId="0" borderId="0" applyFill="0" applyBorder="0" applyAlignment="0"/>
    <xf numFmtId="0" fontId="208" fillId="0" borderId="39" applyNumberFormat="0" applyFill="0" applyAlignment="0" applyProtection="0"/>
    <xf numFmtId="0" fontId="6" fillId="46" borderId="0"/>
    <xf numFmtId="3" fontId="209" fillId="0" borderId="12" applyNumberFormat="0" applyAlignment="0">
      <alignment horizontal="center" vertical="center"/>
    </xf>
    <xf numFmtId="3" fontId="80" fillId="0" borderId="12" applyNumberFormat="0" applyAlignment="0">
      <alignment horizontal="center" vertical="center"/>
    </xf>
    <xf numFmtId="3" fontId="191" fillId="0" borderId="12" applyNumberFormat="0" applyAlignment="0">
      <alignment horizontal="center" vertical="center"/>
    </xf>
    <xf numFmtId="0" fontId="98" fillId="0" borderId="0" applyFont="0" applyFill="0" applyBorder="0" applyProtection="0">
      <alignment horizontal="center" vertical="center"/>
    </xf>
    <xf numFmtId="273" fontId="210" fillId="0" borderId="40" applyNumberFormat="0" applyFont="0" applyFill="0" applyBorder="0">
      <alignment horizontal="center"/>
    </xf>
    <xf numFmtId="273" fontId="210" fillId="0" borderId="40" applyNumberFormat="0" applyFont="0" applyFill="0" applyBorder="0">
      <alignment horizontal="center"/>
    </xf>
    <xf numFmtId="0" fontId="211" fillId="0" borderId="0"/>
    <xf numFmtId="0" fontId="112" fillId="0" borderId="0"/>
    <xf numFmtId="0" fontId="211" fillId="0" borderId="0"/>
    <xf numFmtId="0" fontId="112" fillId="0" borderId="0"/>
    <xf numFmtId="0" fontId="212" fillId="0" borderId="0"/>
    <xf numFmtId="38" fontId="59" fillId="0" borderId="0" applyFont="0" applyFill="0" applyBorder="0" applyAlignment="0" applyProtection="0"/>
    <xf numFmtId="4" fontId="115" fillId="0" borderId="0" applyFont="0" applyFill="0" applyBorder="0" applyAlignment="0" applyProtection="0"/>
    <xf numFmtId="205" fontId="18" fillId="0" borderId="0" applyFont="0" applyFill="0" applyBorder="0" applyAlignment="0" applyProtection="0"/>
    <xf numFmtId="40" fontId="59" fillId="0" borderId="0" applyFont="0" applyFill="0" applyBorder="0" applyAlignment="0" applyProtection="0"/>
    <xf numFmtId="179" fontId="74" fillId="0" borderId="0" applyFont="0" applyFill="0" applyBorder="0" applyAlignment="0" applyProtection="0"/>
    <xf numFmtId="180" fontId="74" fillId="0" borderId="0" applyFont="0" applyFill="0" applyBorder="0" applyAlignment="0" applyProtection="0"/>
    <xf numFmtId="0" fontId="213" fillId="0" borderId="17"/>
    <xf numFmtId="0" fontId="214" fillId="0" borderId="35"/>
    <xf numFmtId="0" fontId="215" fillId="0" borderId="35"/>
    <xf numFmtId="185" fontId="74" fillId="0" borderId="40"/>
    <xf numFmtId="185" fontId="74" fillId="0" borderId="40"/>
    <xf numFmtId="317" fontId="216" fillId="0" borderId="40"/>
    <xf numFmtId="183" fontId="6" fillId="0" borderId="0" applyFont="0" applyFill="0" applyBorder="0" applyAlignment="0" applyProtection="0"/>
    <xf numFmtId="236" fontId="6" fillId="0" borderId="0" applyFont="0" applyFill="0" applyBorder="0" applyAlignment="0" applyProtection="0"/>
    <xf numFmtId="318" fontId="92" fillId="0" borderId="0" applyFont="0" applyFill="0" applyBorder="0" applyAlignment="0" applyProtection="0"/>
    <xf numFmtId="319" fontId="92" fillId="0" borderId="0" applyFont="0" applyFill="0" applyBorder="0" applyAlignment="0" applyProtection="0"/>
    <xf numFmtId="320" fontId="74" fillId="0" borderId="0" applyFont="0" applyFill="0" applyBorder="0" applyAlignment="0" applyProtection="0"/>
    <xf numFmtId="321" fontId="74" fillId="0" borderId="0" applyFont="0" applyFill="0" applyBorder="0" applyAlignment="0" applyProtection="0"/>
    <xf numFmtId="0" fontId="67" fillId="0" borderId="0" applyNumberFormat="0" applyFont="0" applyFill="0" applyAlignment="0"/>
    <xf numFmtId="0" fontId="86" fillId="0" borderId="0"/>
    <xf numFmtId="3" fontId="217" fillId="0" borderId="0" applyFont="0" applyFill="0" applyBorder="0" applyAlignment="0" applyProtection="0">
      <alignment horizontal="center"/>
    </xf>
    <xf numFmtId="322" fontId="108" fillId="0" borderId="0" applyFont="0" applyFill="0" applyBorder="0" applyAlignment="0" applyProtection="0"/>
    <xf numFmtId="323" fontId="108" fillId="0" borderId="0" applyBorder="0"/>
    <xf numFmtId="0" fontId="218" fillId="47" borderId="0" applyNumberFormat="0" applyBorder="0" applyAlignment="0" applyProtection="0"/>
    <xf numFmtId="0" fontId="108" fillId="0" borderId="4"/>
    <xf numFmtId="0" fontId="18" fillId="0" borderId="0"/>
    <xf numFmtId="0" fontId="108" fillId="0" borderId="4"/>
    <xf numFmtId="0" fontId="38" fillId="0" borderId="17" applyNumberFormat="0" applyAlignment="0">
      <alignment horizontal="center"/>
    </xf>
    <xf numFmtId="0" fontId="91" fillId="23" borderId="0" applyNumberFormat="0" applyBorder="0" applyAlignment="0" applyProtection="0"/>
    <xf numFmtId="0" fontId="91" fillId="27" borderId="0" applyNumberFormat="0" applyBorder="0" applyAlignment="0" applyProtection="0"/>
    <xf numFmtId="0" fontId="91" fillId="29" borderId="0" applyNumberFormat="0" applyBorder="0" applyAlignment="0" applyProtection="0"/>
    <xf numFmtId="0" fontId="91" fillId="18" borderId="0" applyNumberFormat="0" applyBorder="0" applyAlignment="0" applyProtection="0"/>
    <xf numFmtId="0" fontId="91" fillId="19" borderId="0" applyNumberFormat="0" applyBorder="0" applyAlignment="0" applyProtection="0"/>
    <xf numFmtId="0" fontId="91" fillId="32" borderId="0" applyNumberFormat="0" applyBorder="0" applyAlignment="0" applyProtection="0"/>
    <xf numFmtId="37" fontId="219" fillId="0" borderId="0"/>
    <xf numFmtId="37" fontId="219" fillId="0" borderId="0"/>
    <xf numFmtId="37" fontId="219" fillId="0" borderId="0"/>
    <xf numFmtId="0" fontId="220" fillId="0" borderId="4" applyNumberFormat="0" applyFont="0" applyFill="0" applyBorder="0" applyAlignment="0">
      <alignment horizontal="center"/>
    </xf>
    <xf numFmtId="0" fontId="220" fillId="0" borderId="4" applyNumberFormat="0" applyFont="0" applyFill="0" applyBorder="0" applyAlignment="0">
      <alignment horizontal="center"/>
    </xf>
    <xf numFmtId="0" fontId="47" fillId="0" borderId="0"/>
    <xf numFmtId="0" fontId="211" fillId="0" borderId="0"/>
    <xf numFmtId="0" fontId="112" fillId="0" borderId="0"/>
    <xf numFmtId="0" fontId="112" fillId="0" borderId="0"/>
    <xf numFmtId="324" fontId="221" fillId="0" borderId="0"/>
    <xf numFmtId="0" fontId="222" fillId="0" borderId="0"/>
    <xf numFmtId="0" fontId="6" fillId="0" borderId="0"/>
    <xf numFmtId="0" fontId="223" fillId="0" borderId="0"/>
    <xf numFmtId="0" fontId="43" fillId="0" borderId="0"/>
    <xf numFmtId="0" fontId="140" fillId="0" borderId="0"/>
    <xf numFmtId="0" fontId="31" fillId="0" borderId="0"/>
    <xf numFmtId="0" fontId="3" fillId="0" borderId="0"/>
    <xf numFmtId="0" fontId="31" fillId="0" borderId="0"/>
    <xf numFmtId="0" fontId="224" fillId="0" borderId="0"/>
    <xf numFmtId="0" fontId="3" fillId="0" borderId="0"/>
    <xf numFmtId="0" fontId="3" fillId="0" borderId="0"/>
    <xf numFmtId="0" fontId="3" fillId="0" borderId="0"/>
    <xf numFmtId="0" fontId="3" fillId="0" borderId="0"/>
    <xf numFmtId="0" fontId="140" fillId="0" borderId="0"/>
    <xf numFmtId="0" fontId="86" fillId="0" borderId="0"/>
    <xf numFmtId="0" fontId="86" fillId="0" borderId="0"/>
    <xf numFmtId="0" fontId="36" fillId="0" borderId="0"/>
    <xf numFmtId="0" fontId="86" fillId="0" borderId="0"/>
    <xf numFmtId="0" fontId="131" fillId="0" borderId="0"/>
    <xf numFmtId="0" fontId="86" fillId="0" borderId="0"/>
    <xf numFmtId="0" fontId="6" fillId="0" borderId="0"/>
    <xf numFmtId="0" fontId="224" fillId="0" borderId="0"/>
    <xf numFmtId="0" fontId="6" fillId="0" borderId="0"/>
    <xf numFmtId="0" fontId="24" fillId="0" borderId="0"/>
    <xf numFmtId="0" fontId="3" fillId="0" borderId="0"/>
    <xf numFmtId="0" fontId="3" fillId="0" borderId="0"/>
    <xf numFmtId="0" fontId="24" fillId="0" borderId="0"/>
    <xf numFmtId="0" fontId="140" fillId="0" borderId="0"/>
    <xf numFmtId="0" fontId="24" fillId="0" borderId="0"/>
    <xf numFmtId="0" fontId="74" fillId="0" borderId="0"/>
    <xf numFmtId="0" fontId="3" fillId="0" borderId="0"/>
    <xf numFmtId="0" fontId="3" fillId="0" borderId="0"/>
    <xf numFmtId="0" fontId="3" fillId="0" borderId="0"/>
    <xf numFmtId="0" fontId="3" fillId="0" borderId="0"/>
    <xf numFmtId="0" fontId="6" fillId="0" borderId="0"/>
    <xf numFmtId="0" fontId="6" fillId="0" borderId="0"/>
    <xf numFmtId="0" fontId="19"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23" fillId="0" borderId="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225" fillId="0" borderId="0"/>
    <xf numFmtId="0" fontId="3" fillId="0" borderId="0" applyNumberFormat="0" applyFill="0" applyBorder="0" applyAlignment="0" applyProtection="0"/>
    <xf numFmtId="0" fontId="3" fillId="0" borderId="0" applyNumberFormat="0" applyFont="0" applyFill="0" applyBorder="0" applyAlignment="0" applyProtection="0"/>
    <xf numFmtId="0" fontId="3" fillId="0" borderId="0"/>
    <xf numFmtId="0" fontId="3" fillId="0" borderId="0"/>
    <xf numFmtId="0" fontId="3" fillId="0" borderId="0"/>
    <xf numFmtId="0" fontId="140" fillId="0" borderId="0"/>
    <xf numFmtId="0" fontId="226" fillId="0" borderId="0"/>
    <xf numFmtId="0" fontId="3" fillId="0" borderId="0" applyNumberFormat="0" applyFill="0" applyBorder="0" applyAlignment="0" applyProtection="0"/>
    <xf numFmtId="0" fontId="3" fillId="0" borderId="0" applyNumberFormat="0" applyFill="0" applyBorder="0" applyAlignment="0" applyProtection="0"/>
    <xf numFmtId="0" fontId="73" fillId="0" borderId="0"/>
    <xf numFmtId="0" fontId="86" fillId="0" borderId="0"/>
    <xf numFmtId="0" fontId="227" fillId="0" borderId="0"/>
    <xf numFmtId="0" fontId="3" fillId="0" borderId="0" applyNumberFormat="0" applyFont="0" applyFill="0" applyBorder="0" applyAlignment="0" applyProtection="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131" fillId="0" borderId="0"/>
    <xf numFmtId="0" fontId="3" fillId="0" borderId="0" applyNumberFormat="0" applyFont="0" applyFill="0" applyBorder="0" applyAlignment="0" applyProtection="0"/>
    <xf numFmtId="0" fontId="138" fillId="0" borderId="0"/>
    <xf numFmtId="0" fontId="23" fillId="0" borderId="0"/>
    <xf numFmtId="0" fontId="3"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29" fillId="0" borderId="0"/>
    <xf numFmtId="0" fontId="6" fillId="0" borderId="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1" fillId="0" borderId="0"/>
    <xf numFmtId="0" fontId="3" fillId="0" borderId="0" applyNumberFormat="0" applyFont="0" applyFill="0" applyBorder="0" applyAlignment="0" applyProtection="0"/>
    <xf numFmtId="0" fontId="3" fillId="0" borderId="0"/>
    <xf numFmtId="0" fontId="3" fillId="0" borderId="0" applyNumberFormat="0" applyFill="0" applyBorder="0" applyAlignment="0" applyProtection="0"/>
    <xf numFmtId="0" fontId="3" fillId="0" borderId="0" applyNumberFormat="0" applyFont="0" applyFill="0" applyBorder="0" applyAlignment="0" applyProtection="0"/>
    <xf numFmtId="0" fontId="228" fillId="0" borderId="0"/>
    <xf numFmtId="0" fontId="74" fillId="0" borderId="0"/>
    <xf numFmtId="0" fontId="3" fillId="0" borderId="0" applyNumberFormat="0" applyFont="0" applyFill="0" applyBorder="0" applyAlignment="0" applyProtection="0"/>
    <xf numFmtId="0" fontId="86" fillId="0" borderId="0"/>
    <xf numFmtId="0" fontId="228" fillId="0" borderId="0"/>
    <xf numFmtId="0" fontId="3" fillId="0" borderId="0" applyNumberFormat="0" applyFont="0" applyFill="0" applyBorder="0" applyAlignment="0" applyProtection="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9" fillId="0" borderId="0"/>
    <xf numFmtId="0" fontId="6" fillId="0" borderId="0"/>
    <xf numFmtId="0" fontId="19" fillId="0" borderId="0"/>
    <xf numFmtId="0" fontId="3" fillId="0" borderId="0" applyNumberFormat="0" applyFont="0" applyFill="0" applyBorder="0" applyAlignment="0" applyProtection="0"/>
    <xf numFmtId="0" fontId="67" fillId="0" borderId="0"/>
    <xf numFmtId="0" fontId="3" fillId="0" borderId="0" applyNumberFormat="0" applyFont="0" applyFill="0" applyBorder="0" applyAlignment="0" applyProtection="0"/>
    <xf numFmtId="0" fontId="140" fillId="0" borderId="0"/>
    <xf numFmtId="0" fontId="3" fillId="0" borderId="0" applyNumberFormat="0" applyFill="0" applyBorder="0" applyAlignment="0" applyProtection="0"/>
    <xf numFmtId="0" fontId="3" fillId="0" borderId="0" applyNumberFormat="0" applyFont="0" applyFill="0" applyBorder="0" applyAlignment="0" applyProtection="0"/>
    <xf numFmtId="0" fontId="37"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ont="0" applyFill="0" applyBorder="0" applyAlignment="0" applyProtection="0"/>
    <xf numFmtId="0" fontId="6" fillId="0" borderId="0"/>
    <xf numFmtId="0" fontId="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xf numFmtId="0" fontId="37" fillId="0" borderId="0"/>
    <xf numFmtId="0" fontId="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86" fillId="0" borderId="0"/>
    <xf numFmtId="0" fontId="226" fillId="0" borderId="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3" fillId="0" borderId="0" applyNumberFormat="0" applyFill="0" applyBorder="0" applyAlignment="0" applyProtection="0"/>
    <xf numFmtId="0" fontId="19" fillId="0" borderId="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applyNumberFormat="0" applyFont="0" applyFill="0" applyBorder="0" applyAlignment="0" applyProtection="0"/>
    <xf numFmtId="0" fontId="19" fillId="0" borderId="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9" fillId="0" borderId="0"/>
    <xf numFmtId="0" fontId="38"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19" fillId="0" borderId="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6" fillId="0" borderId="0"/>
    <xf numFmtId="0" fontId="6" fillId="0" borderId="0"/>
    <xf numFmtId="0" fontId="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6" fillId="0" borderId="0"/>
    <xf numFmtId="0" fontId="6" fillId="0" borderId="0"/>
    <xf numFmtId="0" fontId="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86" fillId="0" borderId="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86" fillId="0" borderId="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226" fillId="0" borderId="0"/>
    <xf numFmtId="0" fontId="3" fillId="0" borderId="0" applyNumberFormat="0" applyFill="0" applyBorder="0" applyAlignment="0" applyProtection="0"/>
    <xf numFmtId="0" fontId="226" fillId="0" borderId="0"/>
    <xf numFmtId="0" fontId="3" fillId="0" borderId="0" applyNumberFormat="0" applyFill="0" applyBorder="0" applyAlignment="0" applyProtection="0"/>
    <xf numFmtId="0" fontId="226" fillId="0" borderId="0"/>
    <xf numFmtId="0" fontId="3" fillId="0" borderId="0" applyNumberFormat="0" applyFill="0" applyBorder="0" applyAlignment="0" applyProtection="0"/>
    <xf numFmtId="0" fontId="224" fillId="0" borderId="0"/>
    <xf numFmtId="0" fontId="37" fillId="0" borderId="0" applyProtection="0"/>
    <xf numFmtId="0" fontId="3" fillId="0" borderId="0" applyNumberFormat="0" applyFont="0" applyFill="0" applyBorder="0" applyAlignment="0" applyProtection="0"/>
    <xf numFmtId="0" fontId="229" fillId="0" borderId="0"/>
    <xf numFmtId="0" fontId="3" fillId="0" borderId="0" applyNumberFormat="0" applyFont="0" applyFill="0" applyBorder="0" applyAlignment="0" applyProtection="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86" fillId="0" borderId="0"/>
    <xf numFmtId="0" fontId="86" fillId="0" borderId="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xf numFmtId="0" fontId="86" fillId="0" borderId="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xf numFmtId="0" fontId="230" fillId="0" borderId="0"/>
    <xf numFmtId="0" fontId="3" fillId="0" borderId="0"/>
    <xf numFmtId="0" fontId="3" fillId="0" borderId="0"/>
    <xf numFmtId="0" fontId="3" fillId="0" borderId="0"/>
    <xf numFmtId="0" fontId="3" fillId="0" borderId="0"/>
    <xf numFmtId="0" fontId="3" fillId="0" borderId="0"/>
    <xf numFmtId="0" fontId="133" fillId="0" borderId="0"/>
    <xf numFmtId="0" fontId="3" fillId="0" borderId="0" applyNumberFormat="0" applyFont="0" applyFill="0" applyBorder="0" applyAlignment="0" applyProtection="0"/>
    <xf numFmtId="0" fontId="3" fillId="0" borderId="0"/>
    <xf numFmtId="0" fontId="3" fillId="0" borderId="0"/>
    <xf numFmtId="0" fontId="140" fillId="0" borderId="0"/>
    <xf numFmtId="0" fontId="23" fillId="0" borderId="0"/>
    <xf numFmtId="0" fontId="23" fillId="0" borderId="0"/>
    <xf numFmtId="0" fontId="23" fillId="0" borderId="0"/>
    <xf numFmtId="0" fontId="23" fillId="0" borderId="0"/>
    <xf numFmtId="0" fontId="23" fillId="0" borderId="0"/>
    <xf numFmtId="0" fontId="86" fillId="0" borderId="0"/>
    <xf numFmtId="0" fontId="86" fillId="0" borderId="0"/>
    <xf numFmtId="0" fontId="31" fillId="0" borderId="0"/>
    <xf numFmtId="0" fontId="3" fillId="0" borderId="0" applyNumberFormat="0" applyFont="0" applyFill="0" applyBorder="0" applyAlignment="0" applyProtection="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1" fillId="0" borderId="0"/>
    <xf numFmtId="0" fontId="3" fillId="0" borderId="0" applyNumberFormat="0" applyFont="0" applyFill="0" applyBorder="0" applyAlignment="0" applyProtection="0"/>
    <xf numFmtId="0" fontId="19" fillId="0" borderId="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xf numFmtId="0" fontId="19" fillId="0" borderId="0"/>
    <xf numFmtId="0" fontId="132" fillId="0" borderId="0"/>
    <xf numFmtId="0" fontId="3" fillId="0" borderId="0" applyNumberFormat="0" applyFont="0" applyFill="0" applyBorder="0" applyAlignment="0" applyProtection="0"/>
    <xf numFmtId="0" fontId="61" fillId="0" borderId="0"/>
    <xf numFmtId="0" fontId="3" fillId="0" borderId="0" applyNumberFormat="0" applyFont="0" applyFill="0" applyBorder="0" applyAlignment="0" applyProtection="0"/>
    <xf numFmtId="0" fontId="19" fillId="0" borderId="0"/>
    <xf numFmtId="0" fontId="132"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19" fillId="0" borderId="0"/>
    <xf numFmtId="0" fontId="132"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19" fillId="0" borderId="0"/>
    <xf numFmtId="0" fontId="132"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19" fillId="0" borderId="0"/>
    <xf numFmtId="0" fontId="38"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xf numFmtId="0" fontId="226" fillId="0" borderId="0"/>
    <xf numFmtId="0" fontId="6" fillId="0" borderId="0"/>
    <xf numFmtId="0" fontId="3" fillId="0" borderId="0" applyNumberFormat="0" applyFont="0" applyFill="0" applyBorder="0" applyAlignment="0" applyProtection="0"/>
    <xf numFmtId="0" fontId="3" fillId="0" borderId="0" applyNumberFormat="0" applyFill="0" applyBorder="0" applyAlignment="0" applyProtection="0"/>
    <xf numFmtId="0" fontId="226" fillId="0" borderId="0"/>
    <xf numFmtId="0" fontId="6" fillId="0" borderId="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7" fillId="0" borderId="0"/>
    <xf numFmtId="0" fontId="37" fillId="0" borderId="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7" fillId="0" borderId="0"/>
    <xf numFmtId="0" fontId="37" fillId="0" borderId="0" applyProtection="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7" fillId="0" borderId="0" applyProtection="0"/>
    <xf numFmtId="0" fontId="67" fillId="0" borderId="0"/>
    <xf numFmtId="0" fontId="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7" fillId="0" borderId="0" applyProtection="0"/>
    <xf numFmtId="0" fontId="37" fillId="0" borderId="0"/>
    <xf numFmtId="0" fontId="3" fillId="0" borderId="0" applyNumberFormat="0" applyFont="0" applyFill="0" applyBorder="0" applyAlignment="0" applyProtection="0"/>
    <xf numFmtId="0" fontId="67"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7" fillId="0" borderId="0" applyProtection="0"/>
    <xf numFmtId="0" fontId="67"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7" fillId="0" borderId="0" applyProtection="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7" fillId="0" borderId="0" applyProtection="0"/>
    <xf numFmtId="0" fontId="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231" fillId="0" borderId="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ill="0" applyBorder="0" applyAlignment="0" applyProtection="0"/>
    <xf numFmtId="0" fontId="6" fillId="0" borderId="0"/>
    <xf numFmtId="0" fontId="6" fillId="0" borderId="0"/>
    <xf numFmtId="0" fontId="3" fillId="0" borderId="0" applyNumberFormat="0" applyFont="0" applyFill="0" applyBorder="0" applyAlignment="0" applyProtection="0"/>
    <xf numFmtId="0" fontId="131"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19" fillId="0" borderId="0"/>
    <xf numFmtId="0" fontId="3" fillId="0" borderId="0"/>
    <xf numFmtId="0" fontId="3" fillId="0" borderId="0" applyNumberFormat="0" applyFill="0" applyBorder="0" applyAlignment="0" applyProtection="0"/>
    <xf numFmtId="0" fontId="67" fillId="0" borderId="0"/>
    <xf numFmtId="0" fontId="3" fillId="0" borderId="0" applyNumberFormat="0" applyFont="0" applyFill="0" applyBorder="0" applyAlignment="0" applyProtection="0"/>
    <xf numFmtId="0" fontId="226" fillId="0" borderId="0"/>
    <xf numFmtId="0" fontId="6" fillId="0" borderId="0"/>
    <xf numFmtId="0" fontId="3" fillId="0" borderId="0" applyNumberFormat="0" applyFont="0" applyFill="0" applyBorder="0" applyAlignment="0" applyProtection="0"/>
    <xf numFmtId="0" fontId="3" fillId="0" borderId="0" applyNumberFormat="0" applyFill="0" applyBorder="0" applyAlignment="0" applyProtection="0"/>
    <xf numFmtId="0" fontId="92" fillId="0" borderId="0"/>
    <xf numFmtId="0" fontId="92" fillId="0" borderId="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applyProtection="0"/>
    <xf numFmtId="0" fontId="86" fillId="0" borderId="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6" fillId="0" borderId="0"/>
    <xf numFmtId="0" fontId="74" fillId="0" borderId="0"/>
    <xf numFmtId="0" fontId="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92" fillId="0" borderId="0" applyProtection="0"/>
    <xf numFmtId="0" fontId="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ont="0" applyFill="0" applyBorder="0" applyAlignment="0" applyProtection="0"/>
    <xf numFmtId="0" fontId="37" fillId="0" borderId="0"/>
    <xf numFmtId="0" fontId="227" fillId="0" borderId="0"/>
    <xf numFmtId="0" fontId="24" fillId="0" borderId="0"/>
    <xf numFmtId="0" fontId="3" fillId="0" borderId="0" applyNumberFormat="0" applyFill="0" applyBorder="0" applyAlignment="0" applyProtection="0"/>
    <xf numFmtId="0" fontId="3" fillId="0" borderId="0" applyNumberFormat="0" applyFont="0" applyFill="0" applyBorder="0" applyAlignment="0" applyProtection="0"/>
    <xf numFmtId="0" fontId="129" fillId="0" borderId="0"/>
    <xf numFmtId="0" fontId="129" fillId="0" borderId="0"/>
    <xf numFmtId="0" fontId="3" fillId="0" borderId="0" applyNumberFormat="0" applyFont="0" applyFill="0" applyBorder="0" applyAlignment="0" applyProtection="0"/>
    <xf numFmtId="0" fontId="129" fillId="0" borderId="0"/>
    <xf numFmtId="0" fontId="3" fillId="0" borderId="0" applyNumberFormat="0" applyFont="0" applyFill="0" applyBorder="0" applyAlignment="0" applyProtection="0"/>
    <xf numFmtId="0" fontId="37" fillId="0" borderId="0"/>
    <xf numFmtId="0" fontId="129" fillId="0" borderId="0"/>
    <xf numFmtId="0" fontId="37" fillId="0" borderId="0"/>
    <xf numFmtId="0" fontId="3" fillId="0" borderId="0" applyNumberFormat="0" applyFont="0" applyFill="0" applyBorder="0" applyAlignment="0" applyProtection="0"/>
    <xf numFmtId="0" fontId="37" fillId="0" borderId="0"/>
    <xf numFmtId="0" fontId="24" fillId="0" borderId="0"/>
    <xf numFmtId="0" fontId="3" fillId="0" borderId="0" applyNumberFormat="0" applyFill="0" applyBorder="0" applyAlignment="0" applyProtection="0"/>
    <xf numFmtId="0" fontId="37" fillId="0" borderId="0"/>
    <xf numFmtId="0" fontId="3" fillId="0" borderId="0" applyNumberFormat="0" applyFont="0" applyFill="0" applyBorder="0" applyAlignment="0" applyProtection="0"/>
    <xf numFmtId="0" fontId="3" fillId="0" borderId="0" applyNumberFormat="0" applyFill="0" applyBorder="0" applyAlignment="0" applyProtection="0"/>
    <xf numFmtId="0" fontId="129" fillId="0" borderId="0"/>
    <xf numFmtId="0" fontId="37" fillId="0" borderId="0"/>
    <xf numFmtId="0" fontId="3" fillId="0" borderId="0" applyNumberFormat="0" applyFont="0" applyFill="0" applyBorder="0" applyAlignment="0" applyProtection="0"/>
    <xf numFmtId="0" fontId="140" fillId="0" borderId="0"/>
    <xf numFmtId="0" fontId="140" fillId="0" borderId="0"/>
    <xf numFmtId="0" fontId="86" fillId="0" borderId="0" applyProtection="0"/>
    <xf numFmtId="0" fontId="86" fillId="0" borderId="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40" fillId="0" borderId="0"/>
    <xf numFmtId="0" fontId="3" fillId="0" borderId="0" applyNumberFormat="0" applyFill="0" applyBorder="0" applyAlignment="0" applyProtection="0"/>
    <xf numFmtId="0" fontId="3" fillId="0" borderId="0" applyNumberFormat="0" applyFill="0" applyBorder="0" applyAlignment="0" applyProtection="0"/>
    <xf numFmtId="0" fontId="140" fillId="0" borderId="0"/>
    <xf numFmtId="0" fontId="140" fillId="0" borderId="0"/>
    <xf numFmtId="0" fontId="3" fillId="0" borderId="0" applyNumberFormat="0" applyFill="0" applyBorder="0" applyAlignment="0" applyProtection="0"/>
    <xf numFmtId="0" fontId="3" fillId="0" borderId="0" applyNumberFormat="0" applyFill="0" applyBorder="0" applyAlignment="0" applyProtection="0"/>
    <xf numFmtId="0" fontId="140" fillId="0" borderId="0"/>
    <xf numFmtId="0" fontId="3" fillId="0" borderId="0" applyNumberFormat="0" applyFill="0" applyBorder="0" applyAlignment="0" applyProtection="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7" fillId="0" borderId="0"/>
    <xf numFmtId="0" fontId="140" fillId="0" borderId="0"/>
    <xf numFmtId="0" fontId="140"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ont="0" applyFill="0" applyBorder="0" applyAlignment="0" applyProtection="0"/>
    <xf numFmtId="0" fontId="3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ont="0" applyFill="0" applyBorder="0" applyAlignment="0" applyProtection="0"/>
    <xf numFmtId="0" fontId="6" fillId="0" borderId="0"/>
    <xf numFmtId="0" fontId="19" fillId="0" borderId="0"/>
    <xf numFmtId="0" fontId="3" fillId="0" borderId="0" applyNumberFormat="0" applyFont="0" applyFill="0" applyBorder="0" applyAlignment="0" applyProtection="0"/>
    <xf numFmtId="0" fontId="48"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24" fillId="0" borderId="0"/>
    <xf numFmtId="0" fontId="3" fillId="0" borderId="0" applyNumberFormat="0" applyFill="0" applyBorder="0" applyAlignment="0" applyProtection="0"/>
    <xf numFmtId="0" fontId="6" fillId="0" borderId="0"/>
    <xf numFmtId="0" fontId="19"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19" fillId="0" borderId="0"/>
    <xf numFmtId="0" fontId="3" fillId="0" borderId="0" applyNumberFormat="0" applyFont="0" applyFill="0" applyBorder="0" applyAlignment="0" applyProtection="0"/>
    <xf numFmtId="0" fontId="6" fillId="0" borderId="0"/>
    <xf numFmtId="0" fontId="37"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3" fillId="0" borderId="0" applyNumberFormat="0" applyFill="0" applyBorder="0" applyAlignment="0" applyProtection="0"/>
    <xf numFmtId="0" fontId="6" fillId="0" borderId="0"/>
    <xf numFmtId="0" fontId="3" fillId="0" borderId="0" applyNumberFormat="0" applyFont="0" applyFill="0" applyBorder="0" applyAlignment="0" applyProtection="0"/>
    <xf numFmtId="0" fontId="37" fillId="0" borderId="0"/>
    <xf numFmtId="0" fontId="3" fillId="0" borderId="0" applyNumberFormat="0" applyFont="0" applyFill="0" applyBorder="0" applyAlignment="0" applyProtection="0"/>
    <xf numFmtId="0" fontId="6" fillId="0" borderId="0"/>
    <xf numFmtId="0" fontId="6" fillId="0" borderId="0"/>
    <xf numFmtId="0" fontId="6" fillId="0" borderId="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7" fillId="0" borderId="0"/>
    <xf numFmtId="0" fontId="31" fillId="0" borderId="0"/>
    <xf numFmtId="0" fontId="37" fillId="0" borderId="0"/>
    <xf numFmtId="0" fontId="3" fillId="0" borderId="0" applyNumberFormat="0" applyFont="0" applyFill="0" applyBorder="0" applyAlignment="0" applyProtection="0"/>
    <xf numFmtId="0" fontId="37" fillId="0" borderId="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xf numFmtId="0" fontId="37"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2" fillId="0" borderId="0" applyNumberFormat="0" applyFill="0" applyBorder="0" applyProtection="0">
      <alignment vertical="top"/>
    </xf>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0" fillId="0" borderId="0"/>
    <xf numFmtId="0" fontId="6" fillId="0" borderId="0"/>
    <xf numFmtId="0" fontId="3" fillId="0" borderId="0" applyNumberFormat="0" applyFont="0" applyFill="0" applyBorder="0" applyAlignment="0" applyProtection="0"/>
    <xf numFmtId="0" fontId="18"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6" fillId="0" borderId="0"/>
    <xf numFmtId="0" fontId="3" fillId="0" borderId="0"/>
    <xf numFmtId="0" fontId="3" fillId="0" borderId="0"/>
    <xf numFmtId="0" fontId="19" fillId="0" borderId="0"/>
    <xf numFmtId="0" fontId="19"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7" fillId="0" borderId="0"/>
    <xf numFmtId="0" fontId="3" fillId="0" borderId="0" applyNumberFormat="0" applyFont="0" applyFill="0" applyBorder="0" applyAlignment="0" applyProtection="0"/>
    <xf numFmtId="0" fontId="3" fillId="0" borderId="0"/>
    <xf numFmtId="0" fontId="3" fillId="0" borderId="0"/>
    <xf numFmtId="0" fontId="3" fillId="0" borderId="0"/>
    <xf numFmtId="0" fontId="7" fillId="0" borderId="0"/>
    <xf numFmtId="0" fontId="31" fillId="0" borderId="0"/>
    <xf numFmtId="0" fontId="3" fillId="0" borderId="0" applyNumberFormat="0" applyFont="0" applyFill="0" applyBorder="0" applyAlignment="0" applyProtection="0"/>
    <xf numFmtId="0" fontId="19" fillId="0" borderId="0"/>
    <xf numFmtId="0" fontId="3" fillId="0" borderId="0"/>
    <xf numFmtId="0" fontId="141" fillId="0" borderId="0"/>
    <xf numFmtId="0" fontId="141" fillId="0" borderId="0"/>
    <xf numFmtId="0" fontId="3" fillId="0" borderId="0" applyAlignment="0"/>
    <xf numFmtId="0" fontId="31" fillId="0" borderId="0"/>
    <xf numFmtId="0" fontId="31" fillId="0" borderId="0"/>
    <xf numFmtId="0" fontId="3" fillId="0" borderId="0"/>
    <xf numFmtId="0" fontId="3" fillId="0" borderId="0"/>
    <xf numFmtId="0" fontId="3" fillId="0" borderId="0"/>
    <xf numFmtId="0" fontId="3" fillId="0" borderId="0"/>
    <xf numFmtId="0" fontId="3" fillId="0" borderId="0" applyNumberFormat="0" applyFont="0" applyFill="0" applyBorder="0" applyAlignment="0" applyProtection="0"/>
    <xf numFmtId="0" fontId="86" fillId="0" borderId="0"/>
    <xf numFmtId="0" fontId="18" fillId="0" borderId="0"/>
    <xf numFmtId="0" fontId="3" fillId="0" borderId="0" applyNumberFormat="0" applyFont="0" applyFill="0" applyBorder="0" applyAlignment="0" applyProtection="0"/>
    <xf numFmtId="0" fontId="18" fillId="0" borderId="0"/>
    <xf numFmtId="0" fontId="3" fillId="0" borderId="0" applyNumberFormat="0" applyFont="0" applyFill="0" applyBorder="0" applyAlignment="0" applyProtection="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1" fillId="0" borderId="0"/>
    <xf numFmtId="0" fontId="3" fillId="0" borderId="0"/>
    <xf numFmtId="0" fontId="3" fillId="0" borderId="0"/>
    <xf numFmtId="0" fontId="3" fillId="0" borderId="0"/>
    <xf numFmtId="0" fontId="3" fillId="0" borderId="0"/>
    <xf numFmtId="0" fontId="86" fillId="0" borderId="0"/>
    <xf numFmtId="0" fontId="86" fillId="0" borderId="0"/>
    <xf numFmtId="0" fontId="86" fillId="0" borderId="0"/>
    <xf numFmtId="0" fontId="6" fillId="0" borderId="0"/>
    <xf numFmtId="0" fontId="3" fillId="0" borderId="0" applyNumberFormat="0" applyFont="0" applyFill="0" applyBorder="0" applyAlignment="0" applyProtection="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xf numFmtId="0" fontId="86" fillId="0" borderId="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xf numFmtId="0" fontId="3" fillId="0" borderId="0" applyNumberFormat="0" applyFont="0" applyFill="0" applyBorder="0" applyAlignment="0" applyProtection="0"/>
    <xf numFmtId="0" fontId="8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86" fillId="0" borderId="0"/>
    <xf numFmtId="0" fontId="23" fillId="0" borderId="0"/>
    <xf numFmtId="0" fontId="3" fillId="0" borderId="0" applyNumberFormat="0" applyFill="0" applyBorder="0" applyAlignment="0" applyProtection="0"/>
    <xf numFmtId="0" fontId="140" fillId="0" borderId="0"/>
    <xf numFmtId="0" fontId="3" fillId="0" borderId="0" applyNumberFormat="0" applyFill="0" applyBorder="0" applyAlignment="0" applyProtection="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xf numFmtId="0" fontId="3" fillId="0" borderId="0" applyNumberFormat="0" applyFill="0" applyBorder="0" applyAlignment="0" applyProtection="0"/>
    <xf numFmtId="0" fontId="3" fillId="0" borderId="0" applyNumberFormat="0" applyFont="0" applyFill="0" applyBorder="0" applyAlignment="0" applyProtection="0"/>
    <xf numFmtId="0" fontId="6" fillId="0" borderId="0"/>
    <xf numFmtId="0" fontId="31" fillId="0" borderId="0"/>
    <xf numFmtId="0" fontId="3" fillId="0" borderId="0" applyNumberFormat="0" applyFont="0" applyFill="0" applyBorder="0" applyAlignment="0" applyProtection="0"/>
    <xf numFmtId="0" fontId="71" fillId="0" borderId="0" applyFont="0"/>
    <xf numFmtId="0" fontId="3" fillId="0" borderId="0" applyNumberFormat="0" applyFont="0" applyFill="0" applyBorder="0" applyAlignment="0" applyProtection="0"/>
    <xf numFmtId="0" fontId="233" fillId="0" borderId="0">
      <alignment horizontal="left" vertical="top"/>
    </xf>
    <xf numFmtId="0" fontId="3" fillId="0" borderId="0" applyNumberFormat="0" applyFont="0" applyFill="0" applyBorder="0" applyAlignment="0" applyProtection="0"/>
    <xf numFmtId="0" fontId="115" fillId="40" borderId="0"/>
    <xf numFmtId="0" fontId="159" fillId="0" borderId="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3" fillId="0" borderId="0" applyNumberFormat="0" applyFont="0" applyFill="0" applyBorder="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86" fillId="47" borderId="31" applyNumberFormat="0" applyFont="0" applyAlignment="0" applyProtection="0"/>
    <xf numFmtId="0" fontId="74" fillId="39" borderId="31" applyNumberFormat="0" applyFont="0" applyAlignment="0" applyProtection="0"/>
    <xf numFmtId="0" fontId="3" fillId="0" borderId="0" applyNumberFormat="0" applyFont="0" applyFill="0" applyBorder="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3" fillId="0" borderId="0" applyNumberFormat="0" applyFont="0" applyFill="0" applyBorder="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3" fillId="0" borderId="0" applyNumberFormat="0" applyFont="0" applyFill="0" applyBorder="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3" fillId="0" borderId="0" applyNumberFormat="0" applyFont="0" applyFill="0" applyBorder="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3" fillId="0" borderId="0" applyNumberFormat="0" applyFont="0" applyFill="0" applyBorder="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3" fillId="0" borderId="0" applyNumberFormat="0" applyFont="0" applyFill="0" applyBorder="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3" fillId="0" borderId="0" applyNumberFormat="0" applyFont="0" applyFill="0" applyBorder="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0" fontId="74" fillId="39" borderId="31" applyNumberFormat="0" applyFont="0" applyAlignment="0" applyProtection="0"/>
    <xf numFmtId="325" fontId="63" fillId="0" borderId="0" applyFont="0" applyFill="0" applyBorder="0" applyProtection="0">
      <alignment vertical="top" wrapText="1"/>
    </xf>
    <xf numFmtId="0" fontId="3" fillId="0" borderId="0" applyNumberFormat="0" applyFont="0" applyFill="0" applyBorder="0" applyAlignment="0" applyProtection="0"/>
    <xf numFmtId="0" fontId="234" fillId="0" borderId="39" applyNumberFormat="0" applyFill="0" applyAlignment="0" applyProtection="0"/>
    <xf numFmtId="0" fontId="3" fillId="0" borderId="0" applyNumberFormat="0" applyFont="0" applyFill="0" applyBorder="0" applyAlignment="0" applyProtection="0"/>
    <xf numFmtId="0" fontId="38" fillId="0" borderId="0"/>
    <xf numFmtId="0" fontId="38" fillId="0" borderId="0"/>
    <xf numFmtId="0" fontId="38" fillId="0" borderId="0" applyProtection="0"/>
    <xf numFmtId="0" fontId="3" fillId="0" borderId="0" applyNumberFormat="0" applyFont="0" applyFill="0" applyBorder="0" applyAlignment="0" applyProtection="0"/>
    <xf numFmtId="0" fontId="38" fillId="0" borderId="0" applyProtection="0"/>
    <xf numFmtId="0" fontId="3" fillId="0" borderId="0" applyNumberFormat="0" applyFont="0" applyFill="0" applyBorder="0" applyAlignment="0" applyProtection="0"/>
    <xf numFmtId="180" fontId="69" fillId="0" borderId="0" applyFont="0" applyFill="0" applyBorder="0" applyAlignment="0" applyProtection="0"/>
    <xf numFmtId="179" fontId="69" fillId="0" borderId="0" applyFont="0" applyFill="0" applyBorder="0" applyAlignment="0" applyProtection="0"/>
    <xf numFmtId="0" fontId="119" fillId="0" borderId="0" applyNumberFormat="0" applyFill="0" applyBorder="0" applyAlignment="0" applyProtection="0"/>
    <xf numFmtId="0" fontId="3" fillId="0" borderId="0" applyNumberFormat="0" applyFont="0" applyFill="0" applyBorder="0" applyAlignment="0" applyProtection="0"/>
    <xf numFmtId="0" fontId="119" fillId="0" borderId="0" applyNumberFormat="0" applyFill="0" applyBorder="0" applyAlignment="0" applyProtection="0"/>
    <xf numFmtId="0" fontId="3" fillId="0" borderId="0" applyNumberFormat="0" applyFont="0" applyFill="0" applyBorder="0" applyAlignment="0" applyProtection="0"/>
    <xf numFmtId="0" fontId="108" fillId="0" borderId="0" applyNumberFormat="0" applyFill="0" applyBorder="0" applyAlignment="0" applyProtection="0"/>
    <xf numFmtId="0" fontId="3" fillId="0" borderId="0" applyNumberFormat="0" applyFont="0" applyFill="0" applyBorder="0" applyAlignment="0" applyProtection="0"/>
    <xf numFmtId="0" fontId="31" fillId="0" borderId="0" applyNumberFormat="0" applyFill="0" applyBorder="0" applyAlignment="0" applyProtection="0"/>
    <xf numFmtId="0" fontId="3" fillId="0" borderId="0" applyNumberFormat="0" applyFont="0" applyFill="0" applyBorder="0" applyAlignment="0" applyProtection="0"/>
    <xf numFmtId="0" fontId="119" fillId="0" borderId="0" applyNumberFormat="0" applyFill="0" applyBorder="0" applyAlignment="0" applyProtection="0"/>
    <xf numFmtId="0" fontId="3" fillId="0" borderId="0" applyNumberFormat="0" applyFont="0" applyFill="0" applyBorder="0" applyAlignment="0" applyProtection="0"/>
    <xf numFmtId="0" fontId="235" fillId="0" borderId="0" applyNumberFormat="0" applyFill="0" applyBorder="0" applyAlignment="0" applyProtection="0"/>
    <xf numFmtId="0" fontId="3" fillId="0" borderId="0" applyNumberFormat="0" applyFont="0" applyFill="0" applyBorder="0" applyAlignment="0" applyProtection="0"/>
    <xf numFmtId="0" fontId="108" fillId="0" borderId="0" applyNumberFormat="0" applyFill="0" applyBorder="0" applyAlignment="0" applyProtection="0"/>
    <xf numFmtId="0" fontId="3" fillId="0" borderId="0" applyNumberFormat="0" applyFont="0" applyFill="0" applyBorder="0" applyAlignment="0" applyProtection="0"/>
    <xf numFmtId="0" fontId="31" fillId="0" borderId="0" applyNumberFormat="0" applyFill="0" applyBorder="0" applyAlignment="0" applyProtection="0"/>
    <xf numFmtId="0" fontId="3" fillId="0" borderId="0" applyNumberFormat="0" applyFont="0" applyFill="0" applyBorder="0" applyAlignment="0" applyProtection="0"/>
    <xf numFmtId="0" fontId="119" fillId="0" borderId="0" applyProtection="0"/>
    <xf numFmtId="0" fontId="6" fillId="0" borderId="0" applyFont="0" applyFill="0" applyBorder="0" applyAlignment="0" applyProtection="0"/>
    <xf numFmtId="0" fontId="18" fillId="0" borderId="0"/>
    <xf numFmtId="0" fontId="236" fillId="33" borderId="24" applyNumberFormat="0" applyAlignment="0" applyProtection="0"/>
    <xf numFmtId="0" fontId="237" fillId="2" borderId="1" applyNumberFormat="0" applyAlignment="0" applyProtection="0"/>
    <xf numFmtId="0" fontId="238" fillId="0" borderId="1" applyNumberFormat="0" applyAlignment="0" applyProtection="0"/>
    <xf numFmtId="0" fontId="238" fillId="0" borderId="1" applyNumberFormat="0" applyFill="0" applyAlignment="0" applyProtection="0"/>
    <xf numFmtId="0" fontId="3" fillId="0" borderId="0" applyNumberFormat="0" applyFont="0" applyFill="0" applyBorder="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3" fillId="0" borderId="0" applyNumberFormat="0" applyFont="0" applyFill="0" applyBorder="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3" fillId="0" borderId="0" applyNumberFormat="0" applyFont="0" applyFill="0" applyBorder="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3" fillId="0" borderId="0" applyNumberFormat="0" applyFont="0" applyFill="0" applyBorder="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3" fillId="0" borderId="0" applyNumberFormat="0" applyFont="0" applyFill="0" applyBorder="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3" fillId="0" borderId="0" applyNumberFormat="0" applyFont="0" applyFill="0" applyBorder="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3" fillId="0" borderId="0" applyNumberFormat="0" applyFont="0" applyFill="0" applyBorder="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0" fontId="236" fillId="33" borderId="24" applyNumberFormat="0" applyAlignment="0" applyProtection="0"/>
    <xf numFmtId="170" fontId="239" fillId="0" borderId="17" applyFont="0" applyBorder="0" applyAlignment="0"/>
    <xf numFmtId="0" fontId="3" fillId="0" borderId="0" applyNumberFormat="0" applyFont="0" applyFill="0" applyBorder="0" applyAlignment="0" applyProtection="0"/>
    <xf numFmtId="0" fontId="240" fillId="40" borderId="0"/>
    <xf numFmtId="0" fontId="132" fillId="4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132" fillId="40" borderId="0"/>
    <xf numFmtId="41" fontId="74" fillId="0" borderId="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307" fontId="6" fillId="0" borderId="0" applyFont="0" applyFill="0" applyBorder="0" applyAlignment="0" applyProtection="0"/>
    <xf numFmtId="0" fontId="3" fillId="0" borderId="0" applyNumberFormat="0" applyFont="0" applyFill="0" applyBorder="0" applyAlignment="0" applyProtection="0"/>
    <xf numFmtId="14" fontId="99" fillId="0" borderId="0">
      <alignment horizontal="center" wrapText="1"/>
      <protection locked="0"/>
    </xf>
    <xf numFmtId="14" fontId="100" fillId="0" borderId="0">
      <alignment horizontal="center" wrapText="1"/>
      <protection locked="0"/>
    </xf>
    <xf numFmtId="0" fontId="3" fillId="0" borderId="0" applyNumberFormat="0" applyFont="0" applyFill="0" applyBorder="0" applyAlignment="0" applyProtection="0"/>
    <xf numFmtId="0" fontId="3" fillId="0" borderId="0" applyNumberFormat="0" applyFont="0" applyFill="0" applyBorder="0" applyAlignment="0" applyProtection="0"/>
    <xf numFmtId="326" fontId="119" fillId="0" borderId="0" applyFont="0" applyFill="0" applyBorder="0" applyAlignment="0" applyProtection="0"/>
    <xf numFmtId="0" fontId="3" fillId="0" borderId="0" applyNumberFormat="0" applyFont="0" applyFill="0" applyBorder="0" applyAlignment="0" applyProtection="0"/>
    <xf numFmtId="327" fontId="15" fillId="0" borderId="0" applyFont="0" applyFill="0" applyBorder="0" applyAlignment="0" applyProtection="0"/>
    <xf numFmtId="0" fontId="3" fillId="0" borderId="0" applyNumberFormat="0" applyFont="0" applyFill="0" applyBorder="0" applyAlignment="0" applyProtection="0"/>
    <xf numFmtId="328" fontId="130" fillId="0" borderId="0" applyFont="0" applyFill="0" applyBorder="0" applyAlignment="0" applyProtection="0"/>
    <xf numFmtId="329" fontId="6" fillId="0" borderId="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329" fontId="6" fillId="0" borderId="0" applyFont="0" applyFill="0" applyBorder="0" applyAlignment="0" applyProtection="0"/>
    <xf numFmtId="0" fontId="3" fillId="0" borderId="0" applyNumberFormat="0" applyFont="0" applyFill="0" applyBorder="0" applyAlignment="0" applyProtection="0"/>
    <xf numFmtId="234" fontId="74" fillId="0" borderId="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235" fontId="6" fillId="0" borderId="0" applyFont="0" applyFill="0" applyBorder="0" applyAlignment="0" applyProtection="0"/>
    <xf numFmtId="0" fontId="3" fillId="0" borderId="0" applyNumberFormat="0" applyFont="0" applyFill="0" applyBorder="0" applyAlignment="0" applyProtection="0"/>
    <xf numFmtId="330" fontId="74" fillId="0" borderId="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331" fontId="6" fillId="0" borderId="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10" fontId="37" fillId="0" borderId="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10" fontId="6" fillId="0" borderId="0" applyFont="0" applyFill="0" applyBorder="0" applyAlignment="0" applyProtection="0"/>
    <xf numFmtId="0" fontId="3" fillId="0" borderId="0" applyNumberFormat="0" applyFont="0" applyFill="0" applyBorder="0" applyAlignment="0" applyProtection="0"/>
    <xf numFmtId="332" fontId="130" fillId="0" borderId="0" applyFont="0" applyFill="0" applyBorder="0" applyAlignment="0" applyProtection="0"/>
    <xf numFmtId="0" fontId="3" fillId="0" borderId="0" applyNumberFormat="0" applyFont="0" applyFill="0" applyBorder="0" applyAlignment="0" applyProtection="0"/>
    <xf numFmtId="333" fontId="15" fillId="0" borderId="0" applyFont="0" applyFill="0" applyBorder="0" applyAlignment="0" applyProtection="0"/>
    <xf numFmtId="0" fontId="3" fillId="0" borderId="0" applyNumberFormat="0" applyFont="0" applyFill="0" applyBorder="0" applyAlignment="0" applyProtection="0"/>
    <xf numFmtId="334" fontId="130" fillId="0" borderId="0" applyFont="0" applyFill="0" applyBorder="0" applyAlignment="0" applyProtection="0"/>
    <xf numFmtId="0" fontId="3" fillId="0" borderId="0" applyNumberFormat="0" applyFont="0" applyFill="0" applyBorder="0" applyAlignment="0" applyProtection="0"/>
    <xf numFmtId="335" fontId="15" fillId="0" borderId="0" applyFont="0" applyFill="0" applyBorder="0" applyAlignment="0" applyProtection="0"/>
    <xf numFmtId="0" fontId="3" fillId="0" borderId="0" applyNumberFormat="0" applyFont="0" applyFill="0" applyBorder="0" applyAlignment="0" applyProtection="0"/>
    <xf numFmtId="336" fontId="130" fillId="0" borderId="0" applyFont="0" applyFill="0" applyBorder="0" applyAlignment="0" applyProtection="0"/>
    <xf numFmtId="0" fontId="3" fillId="0" borderId="0" applyNumberFormat="0" applyFont="0" applyFill="0" applyBorder="0" applyAlignment="0" applyProtection="0"/>
    <xf numFmtId="337" fontId="15" fillId="0" borderId="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6" fillId="0" borderId="0" applyFont="0" applyFill="0" applyBorder="0" applyAlignment="0" applyProtection="0"/>
    <xf numFmtId="0" fontId="3" fillId="0" borderId="0" applyNumberFormat="0" applyFont="0" applyFill="0" applyBorder="0" applyAlignment="0" applyProtection="0"/>
    <xf numFmtId="9" fontId="6" fillId="0" borderId="0" applyFont="0" applyFill="0" applyBorder="0" applyAlignment="0" applyProtection="0"/>
    <xf numFmtId="0" fontId="3" fillId="0" borderId="0" applyNumberFormat="0" applyFont="0" applyFill="0" applyBorder="0" applyAlignment="0" applyProtection="0"/>
    <xf numFmtId="9" fontId="6" fillId="0" borderId="0" applyFont="0" applyFill="0" applyBorder="0" applyAlignment="0" applyProtection="0"/>
    <xf numFmtId="0" fontId="3" fillId="0" borderId="0" applyNumberFormat="0" applyFont="0" applyFill="0" applyBorder="0" applyAlignment="0" applyProtection="0"/>
    <xf numFmtId="9" fontId="6" fillId="0" borderId="0" applyFont="0" applyFill="0" applyBorder="0" applyAlignment="0" applyProtection="0"/>
    <xf numFmtId="0" fontId="3"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18" fillId="0" borderId="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6" fillId="0" borderId="0" applyFont="0" applyFill="0" applyBorder="0" applyAlignment="0" applyProtection="0"/>
    <xf numFmtId="0" fontId="3" fillId="0" borderId="0" applyNumberFormat="0" applyFont="0" applyFill="0" applyBorder="0" applyAlignment="0" applyProtection="0"/>
    <xf numFmtId="9" fontId="73"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6" fillId="0" borderId="0" applyFont="0" applyFill="0" applyBorder="0" applyAlignment="0" applyProtection="0"/>
    <xf numFmtId="0" fontId="3" fillId="0" borderId="0" applyNumberFormat="0" applyFont="0" applyFill="0" applyBorder="0" applyAlignment="0" applyProtection="0"/>
    <xf numFmtId="9" fontId="6" fillId="0" borderId="0" applyFont="0" applyFill="0" applyBorder="0" applyAlignment="0" applyProtection="0"/>
    <xf numFmtId="0" fontId="3" fillId="0" borderId="0" applyNumberFormat="0" applyFont="0" applyFill="0" applyBorder="0" applyAlignment="0" applyProtection="0"/>
    <xf numFmtId="9" fontId="6" fillId="0" borderId="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9" fontId="18" fillId="0" borderId="0" applyFont="0" applyFill="0" applyBorder="0" applyAlignment="0" applyProtection="0"/>
    <xf numFmtId="0" fontId="3" fillId="0" borderId="0" applyNumberFormat="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138" fillId="0" borderId="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37"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8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9" fontId="59" fillId="0" borderId="41" applyNumberFormat="0" applyBorder="0"/>
    <xf numFmtId="9" fontId="59" fillId="0" borderId="41" applyNumberFormat="0" applyBorder="0"/>
    <xf numFmtId="0" fontId="3" fillId="0" borderId="0" applyNumberFormat="0" applyFont="0" applyFill="0" applyBorder="0" applyAlignment="0" applyProtection="0"/>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74" fillId="0" borderId="0" applyFill="0" applyBorder="0" applyAlignment="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29" fontId="115" fillId="0" borderId="0" applyFill="0" applyBorder="0" applyAlignment="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6" fontId="115" fillId="0" borderId="0" applyFill="0" applyBorder="0" applyAlignment="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7" fontId="6" fillId="0" borderId="0" applyFill="0" applyBorder="0" applyAlignment="0"/>
    <xf numFmtId="0" fontId="3" fillId="0" borderId="0" applyNumberFormat="0" applyFont="0" applyFill="0" applyBorder="0" applyAlignment="0" applyProtection="0"/>
    <xf numFmtId="238" fontId="115" fillId="0" borderId="0" applyFill="0" applyBorder="0" applyAlignment="0"/>
    <xf numFmtId="239" fontId="6" fillId="0" borderId="0" applyFill="0" applyBorder="0" applyAlignment="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239" fontId="6" fillId="0" borderId="0" applyFill="0" applyBorder="0" applyAlignment="0"/>
    <xf numFmtId="0" fontId="3" fillId="0" borderId="0" applyNumberFormat="0" applyFont="0" applyFill="0" applyBorder="0" applyAlignment="0" applyProtection="0"/>
    <xf numFmtId="229" fontId="115" fillId="0" borderId="0" applyFill="0" applyBorder="0" applyAlignment="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230" fontId="6" fillId="0" borderId="0" applyFill="0" applyBorder="0" applyAlignment="0"/>
    <xf numFmtId="0" fontId="3" fillId="0" borderId="0" applyNumberFormat="0" applyFont="0" applyFill="0" applyBorder="0" applyAlignment="0" applyProtection="0"/>
    <xf numFmtId="0" fontId="241" fillId="0" borderId="0"/>
    <xf numFmtId="0" fontId="112"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59" fillId="0" borderId="0" applyNumberFormat="0" applyFont="0" applyFill="0" applyBorder="0" applyAlignment="0" applyProtection="0">
      <alignment horizontal="left"/>
    </xf>
    <xf numFmtId="0" fontId="3" fillId="0" borderId="0" applyNumberFormat="0" applyFont="0" applyFill="0" applyBorder="0" applyAlignment="0" applyProtection="0"/>
    <xf numFmtId="0" fontId="242" fillId="0" borderId="35">
      <alignment horizontal="center"/>
    </xf>
    <xf numFmtId="0" fontId="3" fillId="0" borderId="0" applyNumberFormat="0" applyFont="0" applyFill="0" applyBorder="0" applyAlignment="0" applyProtection="0"/>
    <xf numFmtId="1" fontId="74" fillId="0" borderId="12" applyNumberFormat="0" applyFill="0" applyAlignment="0" applyProtection="0">
      <alignment horizontal="center" vertical="center"/>
    </xf>
    <xf numFmtId="0" fontId="3" fillId="0" borderId="0" applyNumberFormat="0" applyFont="0" applyFill="0" applyBorder="0" applyAlignment="0" applyProtection="0"/>
    <xf numFmtId="0" fontId="243" fillId="48" borderId="0" applyNumberFormat="0" applyFont="0" applyBorder="0" applyAlignment="0">
      <alignment horizontal="center"/>
    </xf>
    <xf numFmtId="0" fontId="243" fillId="48" borderId="0" applyNumberFormat="0" applyFont="0" applyBorder="0" applyAlignment="0">
      <alignment horizontal="center"/>
    </xf>
    <xf numFmtId="0" fontId="3" fillId="0" borderId="0" applyNumberFormat="0" applyFont="0" applyFill="0" applyBorder="0" applyAlignment="0" applyProtection="0"/>
    <xf numFmtId="0" fontId="3" fillId="0" borderId="0" applyNumberFormat="0" applyFont="0" applyFill="0" applyBorder="0" applyAlignment="0" applyProtection="0"/>
    <xf numFmtId="14" fontId="244" fillId="0" borderId="0" applyNumberFormat="0" applyFill="0" applyBorder="0" applyAlignment="0" applyProtection="0">
      <alignment horizontal="left"/>
    </xf>
    <xf numFmtId="0" fontId="3" fillId="0" borderId="0" applyNumberFormat="0" applyFont="0" applyFill="0" applyBorder="0" applyAlignment="0" applyProtection="0"/>
    <xf numFmtId="0" fontId="202" fillId="0" borderId="0"/>
    <xf numFmtId="0" fontId="38" fillId="0" borderId="0"/>
    <xf numFmtId="41" fontId="39" fillId="0" borderId="0" applyFont="0" applyFill="0" applyBorder="0" applyAlignment="0" applyProtection="0"/>
    <xf numFmtId="214"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1" fillId="0" borderId="0" applyNumberFormat="0" applyFill="0" applyBorder="0" applyAlignment="0" applyProtection="0"/>
    <xf numFmtId="0" fontId="3" fillId="0" borderId="0" applyNumberFormat="0" applyFont="0" applyFill="0" applyBorder="0" applyAlignment="0" applyProtection="0"/>
    <xf numFmtId="0" fontId="31" fillId="0" borderId="0" applyNumberFormat="0" applyFill="0" applyBorder="0" applyAlignment="0" applyProtection="0"/>
    <xf numFmtId="0" fontId="3" fillId="0" borderId="0" applyNumberFormat="0" applyFont="0" applyFill="0" applyBorder="0" applyAlignment="0" applyProtection="0"/>
    <xf numFmtId="0" fontId="31" fillId="0" borderId="0" applyProtection="0"/>
    <xf numFmtId="41" fontId="39" fillId="0" borderId="0" applyFont="0" applyFill="0" applyBorder="0" applyAlignment="0" applyProtection="0"/>
    <xf numFmtId="41" fontId="37" fillId="0" borderId="0" applyProtection="0"/>
    <xf numFmtId="4" fontId="245" fillId="49" borderId="42" applyNumberFormat="0" applyProtection="0">
      <alignment vertical="center"/>
    </xf>
    <xf numFmtId="4" fontId="246" fillId="49" borderId="42" applyNumberFormat="0" applyProtection="0">
      <alignment vertical="center"/>
    </xf>
    <xf numFmtId="0" fontId="3"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3"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3"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3"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3"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3"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3" fillId="0" borderId="0" applyNumberFormat="0" applyFont="0" applyFill="0" applyBorder="0" applyAlignment="0" applyProtection="0"/>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4" fontId="246" fillId="49" borderId="42" applyNumberFormat="0" applyProtection="0">
      <alignment vertical="center"/>
    </xf>
    <xf numFmtId="0" fontId="3"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0" fontId="3"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0" fontId="3"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0" fontId="3"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0" fontId="3"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0" fontId="3"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0" fontId="3" fillId="0" borderId="0" applyNumberFormat="0" applyFont="0" applyFill="0" applyBorder="0" applyAlignment="0" applyProtection="0"/>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5" fillId="49" borderId="42" applyNumberFormat="0" applyProtection="0">
      <alignment vertical="center"/>
    </xf>
    <xf numFmtId="4" fontId="247" fillId="49" borderId="42" applyNumberFormat="0" applyProtection="0">
      <alignment vertical="center"/>
    </xf>
    <xf numFmtId="4" fontId="248" fillId="49" borderId="42" applyNumberFormat="0" applyProtection="0">
      <alignment vertical="center"/>
    </xf>
    <xf numFmtId="0" fontId="3"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3"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3"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3"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3"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3"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3" fillId="0" borderId="0" applyNumberFormat="0" applyFont="0" applyFill="0" applyBorder="0" applyAlignment="0" applyProtection="0"/>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4" fontId="248" fillId="49" borderId="42" applyNumberFormat="0" applyProtection="0">
      <alignment vertical="center"/>
    </xf>
    <xf numFmtId="0" fontId="3"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0" fontId="3"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0" fontId="3"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0" fontId="3"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0" fontId="3"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0" fontId="3"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0" fontId="3" fillId="0" borderId="0" applyNumberFormat="0" applyFont="0" applyFill="0" applyBorder="0" applyAlignment="0" applyProtection="0"/>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7" fillId="49" borderId="42" applyNumberFormat="0" applyProtection="0">
      <alignment vertical="center"/>
    </xf>
    <xf numFmtId="4" fontId="249" fillId="49" borderId="42" applyNumberFormat="0" applyProtection="0">
      <alignment horizontal="left" vertical="center" indent="1"/>
    </xf>
    <xf numFmtId="4" fontId="250" fillId="49" borderId="42" applyNumberFormat="0" applyProtection="0">
      <alignment horizontal="left" vertical="center" indent="1"/>
    </xf>
    <xf numFmtId="0" fontId="3"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3"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3"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3"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3"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3"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3" fillId="0" borderId="0" applyNumberFormat="0" applyFont="0" applyFill="0" applyBorder="0" applyAlignment="0" applyProtection="0"/>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4" fontId="250" fillId="49" borderId="42" applyNumberFormat="0" applyProtection="0">
      <alignment horizontal="left" vertical="center" indent="1"/>
    </xf>
    <xf numFmtId="0" fontId="3"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0" fontId="3"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0" fontId="3"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0" fontId="3"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0" fontId="3"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0" fontId="3"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0" fontId="3" fillId="0" borderId="0" applyNumberFormat="0" applyFont="0" applyFill="0" applyBorder="0" applyAlignment="0" applyProtection="0"/>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49" borderId="42" applyNumberFormat="0" applyProtection="0">
      <alignment horizontal="left" vertical="center" indent="1"/>
    </xf>
    <xf numFmtId="4" fontId="249" fillId="50" borderId="0" applyNumberFormat="0" applyProtection="0">
      <alignment horizontal="left" vertical="center" indent="1"/>
    </xf>
    <xf numFmtId="4" fontId="250" fillId="50" borderId="0" applyNumberFormat="0" applyProtection="0">
      <alignment horizontal="left" vertical="center" indent="1"/>
    </xf>
    <xf numFmtId="0" fontId="3" fillId="0" borderId="0" applyNumberFormat="0" applyFont="0" applyFill="0" applyBorder="0" applyAlignment="0" applyProtection="0"/>
    <xf numFmtId="0" fontId="3" fillId="0" borderId="0" applyNumberFormat="0" applyFont="0" applyFill="0" applyBorder="0" applyAlignment="0" applyProtection="0"/>
    <xf numFmtId="4" fontId="249" fillId="51" borderId="42" applyNumberFormat="0" applyProtection="0">
      <alignment horizontal="right" vertical="center"/>
    </xf>
    <xf numFmtId="4" fontId="250" fillId="51" borderId="42" applyNumberFormat="0" applyProtection="0">
      <alignment horizontal="right" vertical="center"/>
    </xf>
    <xf numFmtId="0" fontId="3"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3"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3"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3"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3"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3"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3" fillId="0" borderId="0" applyNumberFormat="0" applyFont="0" applyFill="0" applyBorder="0" applyAlignment="0" applyProtection="0"/>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4" fontId="250" fillId="51" borderId="42" applyNumberFormat="0" applyProtection="0">
      <alignment horizontal="right" vertical="center"/>
    </xf>
    <xf numFmtId="0" fontId="3"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0" fontId="3"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0" fontId="3"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0" fontId="3"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0" fontId="3"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0" fontId="3"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0" fontId="3" fillId="0" borderId="0" applyNumberFormat="0" applyFont="0" applyFill="0" applyBorder="0" applyAlignment="0" applyProtection="0"/>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1" borderId="42" applyNumberFormat="0" applyProtection="0">
      <alignment horizontal="right" vertical="center"/>
    </xf>
    <xf numFmtId="4" fontId="249" fillId="52" borderId="42" applyNumberFormat="0" applyProtection="0">
      <alignment horizontal="right" vertical="center"/>
    </xf>
    <xf numFmtId="4" fontId="250" fillId="52" borderId="42" applyNumberFormat="0" applyProtection="0">
      <alignment horizontal="right" vertical="center"/>
    </xf>
    <xf numFmtId="0" fontId="3"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3"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3"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3"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3"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3"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3" fillId="0" borderId="0" applyNumberFormat="0" applyFont="0" applyFill="0" applyBorder="0" applyAlignment="0" applyProtection="0"/>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4" fontId="250" fillId="52" borderId="42" applyNumberFormat="0" applyProtection="0">
      <alignment horizontal="right" vertical="center"/>
    </xf>
    <xf numFmtId="0" fontId="3"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0" fontId="3"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0" fontId="3"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0" fontId="3"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0" fontId="3"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0" fontId="3"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0" fontId="3" fillId="0" borderId="0" applyNumberFormat="0" applyFont="0" applyFill="0" applyBorder="0" applyAlignment="0" applyProtection="0"/>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2" borderId="42" applyNumberFormat="0" applyProtection="0">
      <alignment horizontal="right" vertical="center"/>
    </xf>
    <xf numFmtId="4" fontId="249" fillId="53" borderId="42" applyNumberFormat="0" applyProtection="0">
      <alignment horizontal="right" vertical="center"/>
    </xf>
    <xf numFmtId="4" fontId="250" fillId="53" borderId="42" applyNumberFormat="0" applyProtection="0">
      <alignment horizontal="right" vertical="center"/>
    </xf>
    <xf numFmtId="0" fontId="3"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3"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3"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3"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3"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3"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3" fillId="0" borderId="0" applyNumberFormat="0" applyFont="0" applyFill="0" applyBorder="0" applyAlignment="0" applyProtection="0"/>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4" fontId="250" fillId="53" borderId="42" applyNumberFormat="0" applyProtection="0">
      <alignment horizontal="right" vertical="center"/>
    </xf>
    <xf numFmtId="0" fontId="3"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0" fontId="3"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0" fontId="3"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0" fontId="3"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0" fontId="3"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0" fontId="3"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0" fontId="3" fillId="0" borderId="0" applyNumberFormat="0" applyFont="0" applyFill="0" applyBorder="0" applyAlignment="0" applyProtection="0"/>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3" borderId="42" applyNumberFormat="0" applyProtection="0">
      <alignment horizontal="right" vertical="center"/>
    </xf>
    <xf numFmtId="4" fontId="249" fillId="54" borderId="42" applyNumberFormat="0" applyProtection="0">
      <alignment horizontal="right" vertical="center"/>
    </xf>
    <xf numFmtId="4" fontId="250" fillId="54" borderId="42" applyNumberFormat="0" applyProtection="0">
      <alignment horizontal="right" vertical="center"/>
    </xf>
    <xf numFmtId="0" fontId="3"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3"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3"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3"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3"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3"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3" fillId="0" borderId="0" applyNumberFormat="0" applyFont="0" applyFill="0" applyBorder="0" applyAlignment="0" applyProtection="0"/>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4" fontId="250" fillId="54" borderId="42" applyNumberFormat="0" applyProtection="0">
      <alignment horizontal="right" vertical="center"/>
    </xf>
    <xf numFmtId="0" fontId="3"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0" fontId="3"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0" fontId="3"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0" fontId="3"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0" fontId="3"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0" fontId="3"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0" fontId="3" fillId="0" borderId="0" applyNumberFormat="0" applyFont="0" applyFill="0" applyBorder="0" applyAlignment="0" applyProtection="0"/>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4" borderId="42" applyNumberFormat="0" applyProtection="0">
      <alignment horizontal="right" vertical="center"/>
    </xf>
    <xf numFmtId="4" fontId="249" fillId="55" borderId="42" applyNumberFormat="0" applyProtection="0">
      <alignment horizontal="right" vertical="center"/>
    </xf>
    <xf numFmtId="4" fontId="250" fillId="55" borderId="42" applyNumberFormat="0" applyProtection="0">
      <alignment horizontal="right" vertical="center"/>
    </xf>
    <xf numFmtId="0" fontId="3"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3"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3"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3"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3"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3"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3" fillId="0" borderId="0" applyNumberFormat="0" applyFont="0" applyFill="0" applyBorder="0" applyAlignment="0" applyProtection="0"/>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4" fontId="250" fillId="55" borderId="42" applyNumberFormat="0" applyProtection="0">
      <alignment horizontal="right" vertical="center"/>
    </xf>
    <xf numFmtId="0" fontId="3"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0" fontId="3"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0" fontId="3"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0" fontId="3"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0" fontId="3"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0" fontId="3"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0" fontId="3" fillId="0" borderId="0" applyNumberFormat="0" applyFont="0" applyFill="0" applyBorder="0" applyAlignment="0" applyProtection="0"/>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5" borderId="42" applyNumberFormat="0" applyProtection="0">
      <alignment horizontal="right" vertical="center"/>
    </xf>
    <xf numFmtId="4" fontId="249" fillId="56" borderId="42" applyNumberFormat="0" applyProtection="0">
      <alignment horizontal="right" vertical="center"/>
    </xf>
    <xf numFmtId="4" fontId="250" fillId="56" borderId="42" applyNumberFormat="0" applyProtection="0">
      <alignment horizontal="right" vertical="center"/>
    </xf>
    <xf numFmtId="0" fontId="3"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3"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3"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3"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3"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3"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3" fillId="0" borderId="0" applyNumberFormat="0" applyFont="0" applyFill="0" applyBorder="0" applyAlignment="0" applyProtection="0"/>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4" fontId="250" fillId="56" borderId="42" applyNumberFormat="0" applyProtection="0">
      <alignment horizontal="right" vertical="center"/>
    </xf>
    <xf numFmtId="0" fontId="3"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0" fontId="3"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0" fontId="3"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0" fontId="3"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0" fontId="3"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0" fontId="3"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0" fontId="3" fillId="0" borderId="0" applyNumberFormat="0" applyFont="0" applyFill="0" applyBorder="0" applyAlignment="0" applyProtection="0"/>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6" borderId="42" applyNumberFormat="0" applyProtection="0">
      <alignment horizontal="right" vertical="center"/>
    </xf>
    <xf numFmtId="4" fontId="249" fillId="57" borderId="42" applyNumberFormat="0" applyProtection="0">
      <alignment horizontal="right" vertical="center"/>
    </xf>
    <xf numFmtId="4" fontId="250" fillId="57" borderId="42" applyNumberFormat="0" applyProtection="0">
      <alignment horizontal="right" vertical="center"/>
    </xf>
    <xf numFmtId="0" fontId="3"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3"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3"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3"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3"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3"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3" fillId="0" borderId="0" applyNumberFormat="0" applyFont="0" applyFill="0" applyBorder="0" applyAlignment="0" applyProtection="0"/>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4" fontId="250" fillId="57" borderId="42" applyNumberFormat="0" applyProtection="0">
      <alignment horizontal="right" vertical="center"/>
    </xf>
    <xf numFmtId="0" fontId="3"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0" fontId="3"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0" fontId="3"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0" fontId="3"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0" fontId="3"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0" fontId="3"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0" fontId="3" fillId="0" borderId="0" applyNumberFormat="0" applyFont="0" applyFill="0" applyBorder="0" applyAlignment="0" applyProtection="0"/>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7" borderId="42" applyNumberFormat="0" applyProtection="0">
      <alignment horizontal="right" vertical="center"/>
    </xf>
    <xf numFmtId="4" fontId="249" fillId="58" borderId="42" applyNumberFormat="0" applyProtection="0">
      <alignment horizontal="right" vertical="center"/>
    </xf>
    <xf numFmtId="4" fontId="250" fillId="58" borderId="42" applyNumberFormat="0" applyProtection="0">
      <alignment horizontal="right" vertical="center"/>
    </xf>
    <xf numFmtId="0" fontId="3"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3"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3"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3"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3"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3"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3" fillId="0" borderId="0" applyNumberFormat="0" applyFont="0" applyFill="0" applyBorder="0" applyAlignment="0" applyProtection="0"/>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4" fontId="250" fillId="58" borderId="42" applyNumberFormat="0" applyProtection="0">
      <alignment horizontal="right" vertical="center"/>
    </xf>
    <xf numFmtId="0" fontId="3"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0" fontId="3"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0" fontId="3"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0" fontId="3"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0" fontId="3"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0" fontId="3"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0" fontId="3" fillId="0" borderId="0" applyNumberFormat="0" applyFont="0" applyFill="0" applyBorder="0" applyAlignment="0" applyProtection="0"/>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8" borderId="42" applyNumberFormat="0" applyProtection="0">
      <alignment horizontal="right" vertical="center"/>
    </xf>
    <xf numFmtId="4" fontId="249" fillId="59" borderId="42" applyNumberFormat="0" applyProtection="0">
      <alignment horizontal="right" vertical="center"/>
    </xf>
    <xf numFmtId="4" fontId="250" fillId="59" borderId="42" applyNumberFormat="0" applyProtection="0">
      <alignment horizontal="right" vertical="center"/>
    </xf>
    <xf numFmtId="0" fontId="3"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3"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3"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3"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3"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3"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3" fillId="0" borderId="0" applyNumberFormat="0" applyFont="0" applyFill="0" applyBorder="0" applyAlignment="0" applyProtection="0"/>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4" fontId="250" fillId="59" borderId="42" applyNumberFormat="0" applyProtection="0">
      <alignment horizontal="right" vertical="center"/>
    </xf>
    <xf numFmtId="0" fontId="3"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0" fontId="3"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0" fontId="3"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0" fontId="3"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0" fontId="3"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0" fontId="3"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0" fontId="3" fillId="0" borderId="0" applyNumberFormat="0" applyFont="0" applyFill="0" applyBorder="0" applyAlignment="0" applyProtection="0"/>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9" fillId="59" borderId="42" applyNumberFormat="0" applyProtection="0">
      <alignment horizontal="right" vertical="center"/>
    </xf>
    <xf numFmtId="4" fontId="245" fillId="60" borderId="43" applyNumberFormat="0" applyProtection="0">
      <alignment horizontal="left" vertical="center" indent="1"/>
    </xf>
    <xf numFmtId="4" fontId="246" fillId="60" borderId="43" applyNumberFormat="0" applyProtection="0">
      <alignment horizontal="left" vertical="center" indent="1"/>
    </xf>
    <xf numFmtId="0" fontId="3" fillId="0" borderId="0" applyNumberFormat="0" applyFont="0" applyFill="0" applyBorder="0" applyAlignment="0" applyProtection="0"/>
    <xf numFmtId="0" fontId="3" fillId="0" borderId="0" applyNumberFormat="0" applyFont="0" applyFill="0" applyBorder="0" applyAlignment="0" applyProtection="0"/>
    <xf numFmtId="4" fontId="245" fillId="61" borderId="0" applyNumberFormat="0" applyProtection="0">
      <alignment horizontal="left" vertical="center" indent="1"/>
    </xf>
    <xf numFmtId="4" fontId="246" fillId="61" borderId="0" applyNumberFormat="0" applyProtection="0">
      <alignment horizontal="left" vertical="center" indent="1"/>
    </xf>
    <xf numFmtId="0" fontId="3" fillId="0" borderId="0" applyNumberFormat="0" applyFont="0" applyFill="0" applyBorder="0" applyAlignment="0" applyProtection="0"/>
    <xf numFmtId="0" fontId="3" fillId="0" borderId="0" applyNumberFormat="0" applyFont="0" applyFill="0" applyBorder="0" applyAlignment="0" applyProtection="0"/>
    <xf numFmtId="4" fontId="245" fillId="50" borderId="0" applyNumberFormat="0" applyProtection="0">
      <alignment horizontal="left" vertical="center" indent="1"/>
    </xf>
    <xf numFmtId="4" fontId="246" fillId="50" borderId="0" applyNumberFormat="0" applyProtection="0">
      <alignment horizontal="left" vertical="center" indent="1"/>
    </xf>
    <xf numFmtId="0" fontId="3" fillId="0" borderId="0" applyNumberFormat="0" applyFont="0" applyFill="0" applyBorder="0" applyAlignment="0" applyProtection="0"/>
    <xf numFmtId="0" fontId="3" fillId="0" borderId="0" applyNumberFormat="0" applyFont="0" applyFill="0" applyBorder="0" applyAlignment="0" applyProtection="0"/>
    <xf numFmtId="4" fontId="249" fillId="61" borderId="42" applyNumberFormat="0" applyProtection="0">
      <alignment horizontal="right" vertical="center"/>
    </xf>
    <xf numFmtId="4" fontId="250" fillId="61" borderId="42" applyNumberFormat="0" applyProtection="0">
      <alignment horizontal="right" vertical="center"/>
    </xf>
    <xf numFmtId="0" fontId="3"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3"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3"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3"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3"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3"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3" fillId="0" borderId="0" applyNumberFormat="0" applyFont="0" applyFill="0" applyBorder="0" applyAlignment="0" applyProtection="0"/>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4" fontId="250" fillId="61" borderId="42" applyNumberFormat="0" applyProtection="0">
      <alignment horizontal="right" vertical="center"/>
    </xf>
    <xf numFmtId="0" fontId="3"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0" fontId="3"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0" fontId="3"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0" fontId="3"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0" fontId="3"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0" fontId="3"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0" fontId="3" fillId="0" borderId="0" applyNumberFormat="0" applyFont="0" applyFill="0" applyBorder="0" applyAlignment="0" applyProtection="0"/>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249" fillId="61" borderId="42" applyNumberFormat="0" applyProtection="0">
      <alignment horizontal="right" vertical="center"/>
    </xf>
    <xf numFmtId="4" fontId="61" fillId="61" borderId="0" applyNumberFormat="0" applyProtection="0">
      <alignment horizontal="left" vertical="center" indent="1"/>
    </xf>
    <xf numFmtId="4" fontId="60" fillId="61" borderId="0" applyNumberFormat="0" applyProtection="0">
      <alignment horizontal="left" vertical="center" indent="1"/>
    </xf>
    <xf numFmtId="0" fontId="3" fillId="0" borderId="0" applyNumberFormat="0" applyFont="0" applyFill="0" applyBorder="0" applyAlignment="0" applyProtection="0"/>
    <xf numFmtId="0" fontId="3" fillId="0" borderId="0" applyNumberFormat="0" applyFont="0" applyFill="0" applyBorder="0" applyAlignment="0" applyProtection="0"/>
    <xf numFmtId="4" fontId="61" fillId="50" borderId="0" applyNumberFormat="0" applyProtection="0">
      <alignment horizontal="left" vertical="center" indent="1"/>
    </xf>
    <xf numFmtId="4" fontId="60" fillId="50" borderId="0" applyNumberFormat="0" applyProtection="0">
      <alignment horizontal="left" vertical="center" indent="1"/>
    </xf>
    <xf numFmtId="0" fontId="3" fillId="0" borderId="0" applyNumberFormat="0" applyFont="0" applyFill="0" applyBorder="0" applyAlignment="0" applyProtection="0"/>
    <xf numFmtId="0" fontId="3" fillId="0" borderId="0" applyNumberFormat="0" applyFont="0" applyFill="0" applyBorder="0" applyAlignment="0" applyProtection="0"/>
    <xf numFmtId="4" fontId="249" fillId="62" borderId="42" applyNumberFormat="0" applyProtection="0">
      <alignment vertical="center"/>
    </xf>
    <xf numFmtId="4" fontId="250" fillId="62" borderId="42" applyNumberFormat="0" applyProtection="0">
      <alignment vertical="center"/>
    </xf>
    <xf numFmtId="0" fontId="3"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3"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3"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3"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3"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3"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3" fillId="0" borderId="0" applyNumberFormat="0" applyFont="0" applyFill="0" applyBorder="0" applyAlignment="0" applyProtection="0"/>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4" fontId="250" fillId="62" borderId="42" applyNumberFormat="0" applyProtection="0">
      <alignment vertical="center"/>
    </xf>
    <xf numFmtId="0" fontId="3"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0" fontId="3"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0" fontId="3"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0" fontId="3"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0" fontId="3"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0" fontId="3"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0" fontId="3" fillId="0" borderId="0" applyNumberFormat="0" applyFont="0" applyFill="0" applyBorder="0" applyAlignment="0" applyProtection="0"/>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49" fillId="62" borderId="42" applyNumberFormat="0" applyProtection="0">
      <alignment vertical="center"/>
    </xf>
    <xf numFmtId="4" fontId="251" fillId="62" borderId="42" applyNumberFormat="0" applyProtection="0">
      <alignment vertical="center"/>
    </xf>
    <xf numFmtId="4" fontId="252" fillId="62" borderId="42" applyNumberFormat="0" applyProtection="0">
      <alignment vertical="center"/>
    </xf>
    <xf numFmtId="0" fontId="3"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3"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3"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3"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3"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3"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3" fillId="0" borderId="0" applyNumberFormat="0" applyFont="0" applyFill="0" applyBorder="0" applyAlignment="0" applyProtection="0"/>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4" fontId="252" fillId="62" borderId="42" applyNumberFormat="0" applyProtection="0">
      <alignment vertical="center"/>
    </xf>
    <xf numFmtId="0" fontId="3"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0" fontId="3"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0" fontId="3"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0" fontId="3"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0" fontId="3"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0" fontId="3"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0" fontId="3" fillId="0" borderId="0" applyNumberFormat="0" applyFont="0" applyFill="0" applyBorder="0" applyAlignment="0" applyProtection="0"/>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51" fillId="62" borderId="42" applyNumberFormat="0" applyProtection="0">
      <alignment vertical="center"/>
    </xf>
    <xf numFmtId="4" fontId="245" fillId="61" borderId="44" applyNumberFormat="0" applyProtection="0">
      <alignment horizontal="left" vertical="center" indent="1"/>
    </xf>
    <xf numFmtId="4" fontId="246" fillId="61" borderId="44" applyNumberFormat="0" applyProtection="0">
      <alignment horizontal="left" vertical="center" indent="1"/>
    </xf>
    <xf numFmtId="0" fontId="3"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3"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3"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3"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3"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3"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3" fillId="0" borderId="0" applyNumberFormat="0" applyFont="0" applyFill="0" applyBorder="0" applyAlignment="0" applyProtection="0"/>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4" fontId="246" fillId="61" borderId="44" applyNumberFormat="0" applyProtection="0">
      <alignment horizontal="left" vertical="center" indent="1"/>
    </xf>
    <xf numFmtId="0" fontId="3"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0" fontId="3"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0" fontId="3"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0" fontId="3"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0" fontId="3"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0" fontId="3"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0" fontId="3" fillId="0" borderId="0" applyNumberFormat="0" applyFont="0" applyFill="0" applyBorder="0" applyAlignment="0" applyProtection="0"/>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5" fillId="61" borderId="44" applyNumberFormat="0" applyProtection="0">
      <alignment horizontal="left" vertical="center" indent="1"/>
    </xf>
    <xf numFmtId="4" fontId="249" fillId="62" borderId="42" applyNumberFormat="0" applyProtection="0">
      <alignment horizontal="right" vertical="center"/>
    </xf>
    <xf numFmtId="4" fontId="250" fillId="62" borderId="42" applyNumberFormat="0" applyProtection="0">
      <alignment horizontal="right" vertical="center"/>
    </xf>
    <xf numFmtId="0" fontId="3"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3"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3"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3"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3"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3"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3" fillId="0" borderId="0" applyNumberFormat="0" applyFont="0" applyFill="0" applyBorder="0" applyAlignment="0" applyProtection="0"/>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4" fontId="250" fillId="62" borderId="42" applyNumberFormat="0" applyProtection="0">
      <alignment horizontal="right" vertical="center"/>
    </xf>
    <xf numFmtId="0" fontId="3"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0" fontId="3"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0" fontId="3"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0" fontId="3"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0" fontId="3"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0" fontId="3"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0" fontId="3" fillId="0" borderId="0" applyNumberFormat="0" applyFont="0" applyFill="0" applyBorder="0" applyAlignment="0" applyProtection="0"/>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49" fillId="62" borderId="42" applyNumberFormat="0" applyProtection="0">
      <alignment horizontal="right" vertical="center"/>
    </xf>
    <xf numFmtId="4" fontId="251" fillId="62" borderId="42" applyNumberFormat="0" applyProtection="0">
      <alignment horizontal="right" vertical="center"/>
    </xf>
    <xf numFmtId="4" fontId="252" fillId="62" borderId="42" applyNumberFormat="0" applyProtection="0">
      <alignment horizontal="right" vertical="center"/>
    </xf>
    <xf numFmtId="0" fontId="3"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3"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3"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3"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3"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3"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3" fillId="0" borderId="0" applyNumberFormat="0" applyFont="0" applyFill="0" applyBorder="0" applyAlignment="0" applyProtection="0"/>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4" fontId="252" fillId="62" borderId="42" applyNumberFormat="0" applyProtection="0">
      <alignment horizontal="right" vertical="center"/>
    </xf>
    <xf numFmtId="0" fontId="3"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0" fontId="3"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0" fontId="3"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0" fontId="3"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0" fontId="3"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0" fontId="3"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0" fontId="3" fillId="0" borderId="0" applyNumberFormat="0" applyFont="0" applyFill="0" applyBorder="0" applyAlignment="0" applyProtection="0"/>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51" fillId="62" borderId="42" applyNumberFormat="0" applyProtection="0">
      <alignment horizontal="right" vertical="center"/>
    </xf>
    <xf numFmtId="4" fontId="245" fillId="61" borderId="42" applyNumberFormat="0" applyProtection="0">
      <alignment horizontal="left" vertical="center" indent="1"/>
    </xf>
    <xf numFmtId="4" fontId="246" fillId="61" borderId="42" applyNumberFormat="0" applyProtection="0">
      <alignment horizontal="left" vertical="center" indent="1"/>
    </xf>
    <xf numFmtId="0" fontId="3"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3"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3"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3"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3"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3"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3" fillId="0" borderId="0" applyNumberFormat="0" applyFont="0" applyFill="0" applyBorder="0" applyAlignment="0" applyProtection="0"/>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4" fontId="246" fillId="61" borderId="42" applyNumberFormat="0" applyProtection="0">
      <alignment horizontal="left" vertical="center" indent="1"/>
    </xf>
    <xf numFmtId="0" fontId="3"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0" fontId="3"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0" fontId="3"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0" fontId="3"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0" fontId="3"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0" fontId="3"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0" fontId="3" fillId="0" borderId="0" applyNumberFormat="0" applyFont="0" applyFill="0" applyBorder="0" applyAlignment="0" applyProtection="0"/>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45" fillId="61" borderId="42" applyNumberFormat="0" applyProtection="0">
      <alignment horizontal="left" vertical="center" indent="1"/>
    </xf>
    <xf numFmtId="4" fontId="253" fillId="43" borderId="44" applyNumberFormat="0" applyProtection="0">
      <alignment horizontal="left" vertical="center" indent="1"/>
    </xf>
    <xf numFmtId="4" fontId="254" fillId="43" borderId="44" applyNumberFormat="0" applyProtection="0">
      <alignment horizontal="left" vertical="center" indent="1"/>
    </xf>
    <xf numFmtId="0" fontId="3"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3"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3"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3"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3"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3"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3" fillId="0" borderId="0" applyNumberFormat="0" applyFont="0" applyFill="0" applyBorder="0" applyAlignment="0" applyProtection="0"/>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4" fontId="254" fillId="43" borderId="44" applyNumberFormat="0" applyProtection="0">
      <alignment horizontal="left" vertical="center" indent="1"/>
    </xf>
    <xf numFmtId="0" fontId="3"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0" fontId="3"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0" fontId="3"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0" fontId="3"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0" fontId="3"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0" fontId="3"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0" fontId="3" fillId="0" borderId="0" applyNumberFormat="0" applyFont="0" applyFill="0" applyBorder="0" applyAlignment="0" applyProtection="0"/>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3" fillId="43" borderId="44" applyNumberFormat="0" applyProtection="0">
      <alignment horizontal="left" vertical="center" indent="1"/>
    </xf>
    <xf numFmtId="4" fontId="255" fillId="62" borderId="42" applyNumberFormat="0" applyProtection="0">
      <alignment horizontal="right" vertical="center"/>
    </xf>
    <xf numFmtId="4" fontId="256" fillId="62" borderId="42" applyNumberFormat="0" applyProtection="0">
      <alignment horizontal="right" vertical="center"/>
    </xf>
    <xf numFmtId="0" fontId="3"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3"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3"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3"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3"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3"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3" fillId="0" borderId="0" applyNumberFormat="0" applyFont="0" applyFill="0" applyBorder="0" applyAlignment="0" applyProtection="0"/>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4" fontId="256" fillId="62" borderId="42" applyNumberFormat="0" applyProtection="0">
      <alignment horizontal="right" vertical="center"/>
    </xf>
    <xf numFmtId="0" fontId="3"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3"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3"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3"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3"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3"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3" fillId="0" borderId="0" applyNumberFormat="0" applyFont="0" applyFill="0" applyBorder="0" applyAlignment="0" applyProtection="0"/>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4" fontId="255" fillId="62" borderId="42" applyNumberFormat="0" applyProtection="0">
      <alignment horizontal="right" vertical="center"/>
    </xf>
    <xf numFmtId="0" fontId="25" fillId="63" borderId="0"/>
    <xf numFmtId="338" fontId="257" fillId="0" borderId="0" applyFont="0" applyFill="0" applyBorder="0" applyAlignment="0" applyProtection="0"/>
    <xf numFmtId="0" fontId="3" fillId="0" borderId="0" applyNumberFormat="0" applyFont="0" applyFill="0" applyBorder="0" applyAlignment="0" applyProtection="0"/>
    <xf numFmtId="0" fontId="243" fillId="1" borderId="34" applyNumberFormat="0" applyFont="0" applyAlignment="0">
      <alignment horizontal="center"/>
    </xf>
    <xf numFmtId="0" fontId="243" fillId="1" borderId="34" applyNumberFormat="0" applyFont="0" applyAlignment="0">
      <alignment horizontal="center"/>
    </xf>
    <xf numFmtId="0" fontId="3" fillId="0" borderId="0" applyNumberFormat="0" applyFont="0" applyFill="0" applyBorder="0" applyAlignment="0" applyProtection="0"/>
    <xf numFmtId="0" fontId="3" fillId="0" borderId="0" applyNumberFormat="0" applyFont="0" applyFill="0" applyBorder="0" applyAlignment="0" applyProtection="0"/>
    <xf numFmtId="0" fontId="258" fillId="0" borderId="0" applyNumberFormat="0" applyFill="0" applyBorder="0" applyAlignment="0" applyProtection="0"/>
    <xf numFmtId="0" fontId="3" fillId="0" borderId="0" applyNumberFormat="0" applyFont="0" applyFill="0" applyBorder="0" applyAlignment="0" applyProtection="0"/>
    <xf numFmtId="0" fontId="196" fillId="0" borderId="0" applyNumberFormat="0" applyFill="0" applyBorder="0" applyAlignment="0" applyProtection="0">
      <alignment vertical="top"/>
      <protection locked="0"/>
    </xf>
    <xf numFmtId="4" fontId="6" fillId="0" borderId="12" applyBorder="0"/>
    <xf numFmtId="0" fontId="3" fillId="0" borderId="0" applyNumberFormat="0" applyFont="0" applyFill="0" applyBorder="0" applyAlignment="0" applyProtection="0"/>
    <xf numFmtId="2" fontId="6" fillId="0" borderId="12"/>
    <xf numFmtId="0" fontId="3" fillId="0" borderId="0" applyNumberFormat="0" applyFont="0" applyFill="0" applyBorder="0" applyAlignment="0" applyProtection="0"/>
    <xf numFmtId="3" fontId="30" fillId="0" borderId="0"/>
    <xf numFmtId="0" fontId="3" fillId="0" borderId="0" applyNumberFormat="0" applyFont="0" applyFill="0" applyBorder="0" applyAlignment="0" applyProtection="0"/>
    <xf numFmtId="0" fontId="259" fillId="0" borderId="0" applyNumberFormat="0" applyFill="0" applyBorder="0" applyAlignment="0" applyProtection="0"/>
    <xf numFmtId="0" fontId="260" fillId="0" borderId="0" applyNumberFormat="0" applyFill="0" applyBorder="0" applyAlignment="0">
      <alignment horizontal="center"/>
    </xf>
    <xf numFmtId="0" fontId="3" fillId="0" borderId="0" applyNumberFormat="0" applyFont="0" applyFill="0" applyBorder="0" applyAlignment="0" applyProtection="0"/>
    <xf numFmtId="0" fontId="261" fillId="0" borderId="45" applyNumberFormat="0" applyFill="0" applyBorder="0" applyAlignment="0" applyProtection="0"/>
    <xf numFmtId="1" fontId="6" fillId="0" borderId="0"/>
    <xf numFmtId="0" fontId="3" fillId="0" borderId="0" applyNumberFormat="0" applyFont="0" applyFill="0" applyBorder="0" applyAlignment="0" applyProtection="0"/>
    <xf numFmtId="170" fontId="262" fillId="0" borderId="0" applyNumberFormat="0" applyBorder="0" applyAlignment="0">
      <alignment horizontal="centerContinuous"/>
    </xf>
    <xf numFmtId="0" fontId="3" fillId="0" borderId="0" applyNumberFormat="0" applyFont="0" applyFill="0" applyBorder="0" applyAlignment="0" applyProtection="0"/>
    <xf numFmtId="0" fontId="31" fillId="0" borderId="12">
      <alignment horizontal="center"/>
    </xf>
    <xf numFmtId="0" fontId="41" fillId="0" borderId="0"/>
    <xf numFmtId="0" fontId="41" fillId="0" borderId="0"/>
    <xf numFmtId="0" fontId="41"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8" fillId="0" borderId="0" applyNumberFormat="0" applyFill="0" applyBorder="0" applyAlignment="0" applyProtection="0"/>
    <xf numFmtId="0" fontId="3" fillId="0" borderId="0" applyNumberFormat="0" applyFont="0" applyFill="0" applyBorder="0" applyAlignment="0" applyProtection="0"/>
    <xf numFmtId="0" fontId="41" fillId="0" borderId="0"/>
    <xf numFmtId="0" fontId="39" fillId="0" borderId="0" applyFont="0" applyFill="0" applyBorder="0" applyAlignment="0" applyProtection="0"/>
    <xf numFmtId="0" fontId="3" fillId="0" borderId="0" applyNumberFormat="0" applyFont="0" applyFill="0" applyBorder="0" applyAlignment="0" applyProtection="0"/>
    <xf numFmtId="184"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9" fillId="0" borderId="0" applyFont="0" applyFill="0" applyBorder="0" applyAlignment="0" applyProtection="0"/>
    <xf numFmtId="0" fontId="3" fillId="0" borderId="0" applyNumberFormat="0" applyFont="0" applyFill="0" applyBorder="0" applyAlignment="0" applyProtection="0"/>
    <xf numFmtId="0" fontId="38" fillId="0" borderId="0" applyNumberFormat="0" applyFill="0" applyBorder="0" applyAlignment="0" applyProtection="0"/>
    <xf numFmtId="170" fontId="73" fillId="0" borderId="0" applyFont="0" applyFill="0" applyBorder="0" applyAlignment="0" applyProtection="0"/>
    <xf numFmtId="213"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0" fontId="3" fillId="0" borderId="0" applyNumberFormat="0" applyFont="0" applyFill="0" applyBorder="0" applyAlignment="0" applyProtection="0"/>
    <xf numFmtId="212" fontId="39" fillId="0" borderId="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0" fontId="3" fillId="0" borderId="0" applyNumberFormat="0" applyFont="0" applyFill="0" applyBorder="0" applyAlignment="0" applyProtection="0"/>
    <xf numFmtId="214" fontId="39" fillId="0" borderId="0" applyFont="0" applyFill="0" applyBorder="0" applyAlignment="0" applyProtection="0"/>
    <xf numFmtId="0" fontId="3" fillId="0" borderId="0" applyNumberFormat="0" applyFont="0" applyFill="0" applyBorder="0" applyAlignment="0" applyProtection="0"/>
    <xf numFmtId="215" fontId="39" fillId="0" borderId="0" applyFont="0" applyFill="0" applyBorder="0" applyAlignment="0" applyProtection="0"/>
    <xf numFmtId="0" fontId="3" fillId="0" borderId="0" applyNumberFormat="0" applyFont="0" applyFill="0" applyBorder="0" applyAlignment="0" applyProtection="0"/>
    <xf numFmtId="212" fontId="39" fillId="0" borderId="0" applyFont="0" applyFill="0" applyBorder="0" applyAlignment="0" applyProtection="0"/>
    <xf numFmtId="0" fontId="3" fillId="0" borderId="0" applyNumberFormat="0" applyFont="0" applyFill="0" applyBorder="0" applyAlignment="0" applyProtection="0"/>
    <xf numFmtId="212" fontId="39" fillId="0" borderId="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0" fontId="3" fillId="0" borderId="0" applyNumberFormat="0" applyFont="0" applyFill="0" applyBorder="0" applyAlignment="0" applyProtection="0"/>
    <xf numFmtId="179" fontId="31" fillId="0" borderId="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82" fontId="39" fillId="0" borderId="0" applyFont="0" applyFill="0" applyBorder="0" applyAlignment="0" applyProtection="0"/>
    <xf numFmtId="0" fontId="3" fillId="0" borderId="0" applyNumberFormat="0" applyFont="0" applyFill="0" applyBorder="0" applyAlignment="0" applyProtection="0"/>
    <xf numFmtId="182" fontId="39" fillId="0" borderId="0" applyFont="0" applyFill="0" applyBorder="0" applyAlignment="0" applyProtection="0"/>
    <xf numFmtId="0" fontId="3" fillId="0" borderId="0" applyNumberFormat="0" applyFont="0" applyFill="0" applyBorder="0" applyAlignment="0" applyProtection="0"/>
    <xf numFmtId="42" fontId="39" fillId="0" borderId="0" applyFont="0" applyFill="0" applyBorder="0" applyAlignment="0" applyProtection="0"/>
    <xf numFmtId="0" fontId="3" fillId="0" borderId="0" applyNumberFormat="0" applyFont="0" applyFill="0" applyBorder="0" applyAlignment="0" applyProtection="0"/>
    <xf numFmtId="42" fontId="39" fillId="0" borderId="0" applyFont="0" applyFill="0" applyBorder="0" applyAlignment="0" applyProtection="0"/>
    <xf numFmtId="0" fontId="3" fillId="0" borderId="0" applyNumberFormat="0" applyFont="0" applyFill="0" applyBorder="0" applyAlignment="0" applyProtection="0"/>
    <xf numFmtId="188" fontId="39" fillId="0" borderId="0" applyFont="0" applyFill="0" applyBorder="0" applyAlignment="0" applyProtection="0"/>
    <xf numFmtId="0" fontId="3" fillId="0" borderId="0" applyNumberFormat="0" applyFont="0" applyFill="0" applyBorder="0" applyAlignment="0" applyProtection="0"/>
    <xf numFmtId="188" fontId="39" fillId="0" borderId="0" applyFont="0" applyFill="0" applyBorder="0" applyAlignment="0" applyProtection="0"/>
    <xf numFmtId="0" fontId="3" fillId="0" borderId="0" applyNumberFormat="0" applyFont="0" applyFill="0" applyBorder="0" applyAlignment="0" applyProtection="0"/>
    <xf numFmtId="42" fontId="39" fillId="0" borderId="0" applyFont="0" applyFill="0" applyBorder="0" applyAlignment="0" applyProtection="0"/>
    <xf numFmtId="0" fontId="3" fillId="0" borderId="0" applyNumberFormat="0" applyFont="0" applyFill="0" applyBorder="0" applyAlignment="0" applyProtection="0"/>
    <xf numFmtId="188" fontId="39" fillId="0" borderId="0" applyFont="0" applyFill="0" applyBorder="0" applyAlignment="0" applyProtection="0"/>
    <xf numFmtId="0" fontId="3" fillId="0" borderId="0" applyNumberFormat="0" applyFont="0" applyFill="0" applyBorder="0" applyAlignment="0" applyProtection="0"/>
    <xf numFmtId="42" fontId="39" fillId="0" borderId="0" applyFont="0" applyFill="0" applyBorder="0" applyAlignment="0" applyProtection="0"/>
    <xf numFmtId="0" fontId="3" fillId="0" borderId="0" applyNumberFormat="0" applyFont="0" applyFill="0" applyBorder="0" applyAlignment="0" applyProtection="0"/>
    <xf numFmtId="188" fontId="39" fillId="0" borderId="0" applyFont="0" applyFill="0" applyBorder="0" applyAlignment="0" applyProtection="0"/>
    <xf numFmtId="0" fontId="3" fillId="0" borderId="0" applyNumberFormat="0" applyFont="0" applyFill="0" applyBorder="0" applyAlignment="0" applyProtection="0"/>
    <xf numFmtId="179" fontId="31" fillId="0" borderId="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2" fontId="39" fillId="0" borderId="0" applyFont="0" applyFill="0" applyBorder="0" applyAlignment="0" applyProtection="0"/>
    <xf numFmtId="0" fontId="3" fillId="0" borderId="0" applyNumberFormat="0" applyFont="0" applyFill="0" applyBorder="0" applyAlignment="0" applyProtection="0"/>
    <xf numFmtId="201" fontId="39" fillId="0" borderId="0" applyFont="0" applyFill="0" applyBorder="0" applyAlignment="0" applyProtection="0"/>
    <xf numFmtId="0" fontId="3" fillId="0" borderId="0" applyNumberFormat="0" applyFont="0" applyFill="0" applyBorder="0" applyAlignment="0" applyProtection="0"/>
    <xf numFmtId="201" fontId="39" fillId="0" borderId="0" applyFont="0" applyFill="0" applyBorder="0" applyAlignment="0" applyProtection="0"/>
    <xf numFmtId="0" fontId="3" fillId="0" borderId="0" applyNumberFormat="0" applyFont="0" applyFill="0" applyBorder="0" applyAlignment="0" applyProtection="0"/>
    <xf numFmtId="201" fontId="39" fillId="0" borderId="0" applyFont="0" applyFill="0" applyBorder="0" applyAlignment="0" applyProtection="0"/>
    <xf numFmtId="0" fontId="3" fillId="0" borderId="0" applyNumberFormat="0" applyFont="0" applyFill="0" applyBorder="0" applyAlignment="0" applyProtection="0"/>
    <xf numFmtId="172" fontId="30" fillId="0" borderId="0" applyFont="0" applyFill="0" applyBorder="0" applyAlignment="0" applyProtection="0"/>
    <xf numFmtId="0" fontId="3" fillId="0" borderId="0" applyNumberFormat="0" applyFont="0" applyFill="0" applyBorder="0" applyAlignment="0" applyProtection="0"/>
    <xf numFmtId="201" fontId="39" fillId="0" borderId="0" applyFont="0" applyFill="0" applyBorder="0" applyAlignment="0" applyProtection="0"/>
    <xf numFmtId="0" fontId="3" fillId="0" borderId="0" applyNumberFormat="0" applyFont="0" applyFill="0" applyBorder="0" applyAlignment="0" applyProtection="0"/>
    <xf numFmtId="172" fontId="39" fillId="0" borderId="0" applyFont="0" applyFill="0" applyBorder="0" applyAlignment="0" applyProtection="0"/>
    <xf numFmtId="0" fontId="3" fillId="0" borderId="0" applyNumberFormat="0" applyFont="0" applyFill="0" applyBorder="0" applyAlignment="0" applyProtection="0"/>
    <xf numFmtId="204" fontId="39" fillId="0" borderId="0" applyFont="0" applyFill="0" applyBorder="0" applyAlignment="0" applyProtection="0"/>
    <xf numFmtId="0" fontId="3" fillId="0" borderId="0" applyNumberFormat="0" applyFont="0" applyFill="0" applyBorder="0" applyAlignment="0" applyProtection="0"/>
    <xf numFmtId="188" fontId="39" fillId="0" borderId="0" applyFont="0" applyFill="0" applyBorder="0" applyAlignment="0" applyProtection="0"/>
    <xf numFmtId="0" fontId="3" fillId="0" borderId="0" applyNumberFormat="0" applyFont="0" applyFill="0" applyBorder="0" applyAlignment="0" applyProtection="0"/>
    <xf numFmtId="188" fontId="39" fillId="0" borderId="0" applyFont="0" applyFill="0" applyBorder="0" applyAlignment="0" applyProtection="0"/>
    <xf numFmtId="0" fontId="3" fillId="0" borderId="0" applyNumberFormat="0" applyFont="0" applyFill="0" applyBorder="0" applyAlignment="0" applyProtection="0"/>
    <xf numFmtId="179" fontId="31" fillId="0" borderId="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42" fontId="39" fillId="0" borderId="0" applyFont="0" applyFill="0" applyBorder="0" applyAlignment="0" applyProtection="0"/>
    <xf numFmtId="0" fontId="3" fillId="0" borderId="0" applyNumberFormat="0" applyFont="0" applyFill="0" applyBorder="0" applyAlignment="0" applyProtection="0"/>
    <xf numFmtId="0" fontId="38" fillId="0" borderId="0"/>
    <xf numFmtId="0" fontId="3" fillId="0" borderId="0" applyNumberFormat="0" applyFont="0" applyFill="0" applyBorder="0" applyAlignment="0" applyProtection="0"/>
    <xf numFmtId="339" fontId="108" fillId="0" borderId="0" applyFont="0" applyFill="0" applyBorder="0" applyAlignment="0" applyProtection="0"/>
    <xf numFmtId="0" fontId="3" fillId="0" borderId="0" applyNumberFormat="0" applyFont="0" applyFill="0" applyBorder="0" applyAlignment="0" applyProtection="0"/>
    <xf numFmtId="182" fontId="39" fillId="0" borderId="0" applyFont="0" applyFill="0" applyBorder="0" applyAlignment="0" applyProtection="0"/>
    <xf numFmtId="0" fontId="3" fillId="0" borderId="0" applyNumberFormat="0" applyFont="0" applyFill="0" applyBorder="0" applyAlignment="0" applyProtection="0"/>
    <xf numFmtId="182" fontId="39" fillId="0" borderId="0" applyFont="0" applyFill="0" applyBorder="0" applyAlignment="0" applyProtection="0"/>
    <xf numFmtId="0" fontId="3" fillId="0" borderId="0" applyNumberFormat="0" applyFont="0" applyFill="0" applyBorder="0" applyAlignment="0" applyProtection="0"/>
    <xf numFmtId="42" fontId="39" fillId="0" borderId="0" applyFont="0" applyFill="0" applyBorder="0" applyAlignment="0" applyProtection="0"/>
    <xf numFmtId="0" fontId="3" fillId="0" borderId="0" applyNumberFormat="0" applyFont="0" applyFill="0" applyBorder="0" applyAlignment="0" applyProtection="0"/>
    <xf numFmtId="42" fontId="39" fillId="0" borderId="0" applyFont="0" applyFill="0" applyBorder="0" applyAlignment="0" applyProtection="0"/>
    <xf numFmtId="0" fontId="3" fillId="0" borderId="0" applyNumberFormat="0" applyFont="0" applyFill="0" applyBorder="0" applyAlignment="0" applyProtection="0"/>
    <xf numFmtId="188" fontId="39" fillId="0" borderId="0" applyFont="0" applyFill="0" applyBorder="0" applyAlignment="0" applyProtection="0"/>
    <xf numFmtId="0" fontId="3" fillId="0" borderId="0" applyNumberFormat="0" applyFont="0" applyFill="0" applyBorder="0" applyAlignment="0" applyProtection="0"/>
    <xf numFmtId="188" fontId="39" fillId="0" borderId="0" applyFont="0" applyFill="0" applyBorder="0" applyAlignment="0" applyProtection="0"/>
    <xf numFmtId="0" fontId="3" fillId="0" borderId="0" applyNumberFormat="0" applyFont="0" applyFill="0" applyBorder="0" applyAlignment="0" applyProtection="0"/>
    <xf numFmtId="42" fontId="39" fillId="0" borderId="0" applyFont="0" applyFill="0" applyBorder="0" applyAlignment="0" applyProtection="0"/>
    <xf numFmtId="0" fontId="3" fillId="0" borderId="0" applyNumberFormat="0" applyFont="0" applyFill="0" applyBorder="0" applyAlignment="0" applyProtection="0"/>
    <xf numFmtId="170" fontId="73" fillId="0" borderId="0" applyFont="0" applyFill="0" applyBorder="0" applyAlignment="0" applyProtection="0"/>
    <xf numFmtId="210"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88" fontId="39" fillId="0" borderId="0" applyFont="0" applyFill="0" applyBorder="0" applyAlignment="0" applyProtection="0"/>
    <xf numFmtId="0" fontId="3" fillId="0" borderId="0" applyNumberFormat="0" applyFont="0" applyFill="0" applyBorder="0" applyAlignment="0" applyProtection="0"/>
    <xf numFmtId="42" fontId="39" fillId="0" borderId="0" applyFont="0" applyFill="0" applyBorder="0" applyAlignment="0" applyProtection="0"/>
    <xf numFmtId="0" fontId="3" fillId="0" borderId="0" applyNumberFormat="0" applyFont="0" applyFill="0" applyBorder="0" applyAlignment="0" applyProtection="0"/>
    <xf numFmtId="188" fontId="39" fillId="0" borderId="0" applyFont="0" applyFill="0" applyBorder="0" applyAlignment="0" applyProtection="0"/>
    <xf numFmtId="0" fontId="3" fillId="0" borderId="0" applyNumberFormat="0" applyFont="0" applyFill="0" applyBorder="0" applyAlignment="0" applyProtection="0"/>
    <xf numFmtId="172" fontId="39" fillId="0" borderId="0" applyFont="0" applyFill="0" applyBorder="0" applyAlignment="0" applyProtection="0"/>
    <xf numFmtId="0" fontId="3" fillId="0" borderId="0" applyNumberFormat="0" applyFont="0" applyFill="0" applyBorder="0" applyAlignment="0" applyProtection="0"/>
    <xf numFmtId="201" fontId="39" fillId="0" borderId="0" applyFont="0" applyFill="0" applyBorder="0" applyAlignment="0" applyProtection="0"/>
    <xf numFmtId="0" fontId="3" fillId="0" borderId="0" applyNumberFormat="0" applyFont="0" applyFill="0" applyBorder="0" applyAlignment="0" applyProtection="0"/>
    <xf numFmtId="201" fontId="39" fillId="0" borderId="0" applyFont="0" applyFill="0" applyBorder="0" applyAlignment="0" applyProtection="0"/>
    <xf numFmtId="0" fontId="3" fillId="0" borderId="0" applyNumberFormat="0" applyFont="0" applyFill="0" applyBorder="0" applyAlignment="0" applyProtection="0"/>
    <xf numFmtId="201" fontId="39" fillId="0" borderId="0" applyFont="0" applyFill="0" applyBorder="0" applyAlignment="0" applyProtection="0"/>
    <xf numFmtId="0" fontId="3" fillId="0" borderId="0" applyNumberFormat="0" applyFont="0" applyFill="0" applyBorder="0" applyAlignment="0" applyProtection="0"/>
    <xf numFmtId="172" fontId="30" fillId="0" borderId="0" applyFont="0" applyFill="0" applyBorder="0" applyAlignment="0" applyProtection="0"/>
    <xf numFmtId="0" fontId="3" fillId="0" borderId="0" applyNumberFormat="0" applyFont="0" applyFill="0" applyBorder="0" applyAlignment="0" applyProtection="0"/>
    <xf numFmtId="201" fontId="39" fillId="0" borderId="0" applyFont="0" applyFill="0" applyBorder="0" applyAlignment="0" applyProtection="0"/>
    <xf numFmtId="0" fontId="3" fillId="0" borderId="0" applyNumberFormat="0" applyFont="0" applyFill="0" applyBorder="0" applyAlignment="0" applyProtection="0"/>
    <xf numFmtId="172" fontId="39" fillId="0" borderId="0" applyFont="0" applyFill="0" applyBorder="0" applyAlignment="0" applyProtection="0"/>
    <xf numFmtId="0" fontId="3" fillId="0" borderId="0" applyNumberFormat="0" applyFont="0" applyFill="0" applyBorder="0" applyAlignment="0" applyProtection="0"/>
    <xf numFmtId="170" fontId="73" fillId="0" borderId="0" applyFont="0" applyFill="0" applyBorder="0" applyAlignment="0" applyProtection="0"/>
    <xf numFmtId="210"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4" fontId="39" fillId="0" borderId="0" applyFont="0" applyFill="0" applyBorder="0" applyAlignment="0" applyProtection="0"/>
    <xf numFmtId="0" fontId="3" fillId="0" borderId="0" applyNumberFormat="0" applyFont="0" applyFill="0" applyBorder="0" applyAlignment="0" applyProtection="0"/>
    <xf numFmtId="188" fontId="39" fillId="0" borderId="0" applyFont="0" applyFill="0" applyBorder="0" applyAlignment="0" applyProtection="0"/>
    <xf numFmtId="0" fontId="3" fillId="0" borderId="0" applyNumberFormat="0" applyFont="0" applyFill="0" applyBorder="0" applyAlignment="0" applyProtection="0"/>
    <xf numFmtId="188" fontId="39" fillId="0" borderId="0" applyFont="0" applyFill="0" applyBorder="0" applyAlignment="0" applyProtection="0"/>
    <xf numFmtId="0" fontId="3" fillId="0" borderId="0" applyNumberFormat="0" applyFont="0" applyFill="0" applyBorder="0" applyAlignment="0" applyProtection="0"/>
    <xf numFmtId="42" fontId="39" fillId="0" borderId="0" applyFont="0" applyFill="0" applyBorder="0" applyAlignment="0" applyProtection="0"/>
    <xf numFmtId="0" fontId="3" fillId="0" borderId="0" applyNumberFormat="0" applyFont="0" applyFill="0" applyBorder="0" applyAlignment="0" applyProtection="0"/>
    <xf numFmtId="0" fontId="38" fillId="0" borderId="0"/>
    <xf numFmtId="0" fontId="3" fillId="0" borderId="0" applyNumberFormat="0" applyFont="0" applyFill="0" applyBorder="0" applyAlignment="0" applyProtection="0"/>
    <xf numFmtId="339" fontId="108"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210"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214"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206"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206"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209"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210"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42" fontId="39" fillId="0" borderId="0" applyFont="0" applyFill="0" applyBorder="0" applyAlignment="0" applyProtection="0"/>
    <xf numFmtId="210"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1" fontId="39" fillId="0" borderId="0" applyFont="0" applyFill="0" applyBorder="0" applyAlignment="0" applyProtection="0"/>
    <xf numFmtId="210"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2" fontId="30" fillId="0" borderId="0" applyFont="0" applyFill="0" applyBorder="0" applyAlignment="0" applyProtection="0"/>
    <xf numFmtId="209"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2" fontId="39" fillId="0" borderId="0" applyFont="0" applyFill="0" applyBorder="0" applyAlignment="0" applyProtection="0"/>
    <xf numFmtId="186" fontId="30"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8" fillId="0" borderId="0"/>
    <xf numFmtId="213"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339" fontId="108" fillId="0" borderId="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209"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0" fontId="73" fillId="0" borderId="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9" fontId="31" fillId="0" borderId="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9" fontId="31" fillId="0" borderId="0" applyFont="0" applyFill="0" applyBorder="0" applyAlignment="0" applyProtection="0"/>
    <xf numFmtId="210"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9" fontId="31" fillId="0" borderId="0" applyFont="0" applyFill="0" applyBorder="0" applyAlignment="0" applyProtection="0"/>
    <xf numFmtId="210"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0" fontId="73" fillId="0" borderId="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0" fontId="73" fillId="0" borderId="0" applyFont="0" applyFill="0" applyBorder="0" applyAlignment="0" applyProtection="0"/>
    <xf numFmtId="210"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214"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184"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172" fontId="30"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210"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184"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184"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172"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202" fontId="62"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203"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172"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204"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184"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172" fontId="30"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184"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184"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172"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202" fontId="62"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203"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172"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204"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210"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0" fontId="3" fillId="0" borderId="0" applyNumberFormat="0" applyFont="0" applyFill="0" applyBorder="0" applyAlignment="0" applyProtection="0"/>
    <xf numFmtId="214" fontId="39" fillId="0" borderId="0" applyFont="0" applyFill="0" applyBorder="0" applyAlignment="0" applyProtection="0"/>
    <xf numFmtId="0" fontId="3" fillId="0" borderId="0" applyNumberFormat="0" applyFont="0" applyFill="0" applyBorder="0" applyAlignment="0" applyProtection="0"/>
    <xf numFmtId="215" fontId="39" fillId="0" borderId="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0" fontId="3" fillId="0" borderId="0" applyNumberFormat="0" applyFont="0" applyFill="0" applyBorder="0" applyAlignment="0" applyProtection="0"/>
    <xf numFmtId="42" fontId="39" fillId="0" borderId="0" applyFont="0" applyFill="0" applyBorder="0" applyAlignment="0" applyProtection="0"/>
    <xf numFmtId="0" fontId="3" fillId="0" borderId="0" applyNumberFormat="0" applyFont="0" applyFill="0" applyBorder="0" applyAlignment="0" applyProtection="0"/>
    <xf numFmtId="42" fontId="39" fillId="0" borderId="0" applyFont="0" applyFill="0" applyBorder="0" applyAlignment="0" applyProtection="0"/>
    <xf numFmtId="0" fontId="3" fillId="0" borderId="0" applyNumberFormat="0" applyFont="0" applyFill="0" applyBorder="0" applyAlignment="0" applyProtection="0"/>
    <xf numFmtId="172" fontId="39" fillId="0" borderId="0" applyFont="0" applyFill="0" applyBorder="0" applyAlignment="0" applyProtection="0"/>
    <xf numFmtId="0" fontId="3" fillId="0" borderId="0" applyNumberFormat="0" applyFont="0" applyFill="0" applyBorder="0" applyAlignment="0" applyProtection="0"/>
    <xf numFmtId="201" fontId="39" fillId="0" borderId="0" applyFont="0" applyFill="0" applyBorder="0" applyAlignment="0" applyProtection="0"/>
    <xf numFmtId="0" fontId="3" fillId="0" borderId="0" applyNumberFormat="0" applyFont="0" applyFill="0" applyBorder="0" applyAlignment="0" applyProtection="0"/>
    <xf numFmtId="172" fontId="30" fillId="0" borderId="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210"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201" fontId="39" fillId="0" borderId="0" applyFont="0" applyFill="0" applyBorder="0" applyAlignment="0" applyProtection="0"/>
    <xf numFmtId="0" fontId="3" fillId="0" borderId="0" applyNumberFormat="0" applyFont="0" applyFill="0" applyBorder="0" applyAlignment="0" applyProtection="0"/>
    <xf numFmtId="172" fontId="39" fillId="0" borderId="0" applyFont="0" applyFill="0" applyBorder="0" applyAlignment="0" applyProtection="0"/>
    <xf numFmtId="0" fontId="3" fillId="0" borderId="0" applyNumberFormat="0" applyFont="0" applyFill="0" applyBorder="0" applyAlignment="0" applyProtection="0"/>
    <xf numFmtId="204" fontId="39" fillId="0" borderId="0" applyFont="0" applyFill="0" applyBorder="0" applyAlignment="0" applyProtection="0"/>
    <xf numFmtId="0" fontId="3" fillId="0" borderId="0" applyNumberFormat="0" applyFont="0" applyFill="0" applyBorder="0" applyAlignment="0" applyProtection="0"/>
    <xf numFmtId="0" fontId="38" fillId="0" borderId="0"/>
    <xf numFmtId="0" fontId="3" fillId="0" borderId="0" applyNumberFormat="0" applyFont="0" applyFill="0" applyBorder="0" applyAlignment="0" applyProtection="0"/>
    <xf numFmtId="339" fontId="108" fillId="0" borderId="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209" fontId="39"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212" fontId="39" fillId="0" borderId="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186" fontId="30"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0" fontId="3" fillId="0" borderId="0" applyNumberFormat="0" applyFont="0" applyFill="0" applyBorder="0" applyAlignment="0" applyProtection="0"/>
    <xf numFmtId="179" fontId="39" fillId="0" borderId="0" applyFont="0" applyFill="0" applyBorder="0" applyAlignment="0" applyProtection="0"/>
    <xf numFmtId="0" fontId="3" fillId="0" borderId="0" applyNumberFormat="0" applyFont="0" applyFill="0" applyBorder="0" applyAlignment="0" applyProtection="0"/>
    <xf numFmtId="212" fontId="39" fillId="0" borderId="0" applyFont="0" applyFill="0" applyBorder="0" applyAlignment="0" applyProtection="0"/>
    <xf numFmtId="0" fontId="3" fillId="0" borderId="0" applyNumberFormat="0" applyFont="0" applyFill="0" applyBorder="0" applyAlignment="0" applyProtection="0"/>
    <xf numFmtId="208" fontId="39" fillId="0" borderId="0" applyFont="0" applyFill="0" applyBorder="0" applyAlignment="0" applyProtection="0"/>
    <xf numFmtId="0" fontId="3" fillId="0" borderId="0" applyNumberFormat="0" applyFont="0" applyFill="0" applyBorder="0" applyAlignment="0" applyProtection="0"/>
    <xf numFmtId="212" fontId="39" fillId="0" borderId="0" applyFont="0" applyFill="0" applyBorder="0" applyAlignment="0" applyProtection="0"/>
    <xf numFmtId="0" fontId="3" fillId="0" borderId="0" applyNumberFormat="0" applyFont="0" applyFill="0" applyBorder="0" applyAlignment="0" applyProtection="0"/>
    <xf numFmtId="186" fontId="39" fillId="0" borderId="0" applyFont="0" applyFill="0" applyBorder="0" applyAlignment="0" applyProtection="0"/>
    <xf numFmtId="0" fontId="3" fillId="0" borderId="0" applyNumberFormat="0" applyFont="0" applyFill="0" applyBorder="0" applyAlignment="0" applyProtection="0"/>
    <xf numFmtId="41" fontId="39" fillId="0" borderId="0" applyFont="0" applyFill="0" applyBorder="0" applyAlignment="0" applyProtection="0"/>
    <xf numFmtId="0" fontId="3" fillId="0" borderId="0" applyNumberFormat="0" applyFont="0" applyFill="0" applyBorder="0" applyAlignment="0" applyProtection="0"/>
    <xf numFmtId="14" fontId="263" fillId="0" borderId="0"/>
    <xf numFmtId="0" fontId="3" fillId="0" borderId="0" applyNumberFormat="0" applyFont="0" applyFill="0" applyBorder="0" applyAlignment="0" applyProtection="0"/>
    <xf numFmtId="0" fontId="264" fillId="0" borderId="0"/>
    <xf numFmtId="255" fontId="38" fillId="0" borderId="46" applyNumberFormat="0" applyBorder="0">
      <alignment horizontal="center"/>
    </xf>
    <xf numFmtId="0" fontId="3" fillId="0" borderId="0" applyNumberFormat="0" applyFont="0" applyFill="0" applyBorder="0" applyAlignment="0" applyProtection="0"/>
    <xf numFmtId="0" fontId="214" fillId="0" borderId="0"/>
    <xf numFmtId="0" fontId="215"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265" fillId="44" borderId="0">
      <alignment wrapText="1"/>
    </xf>
    <xf numFmtId="0" fontId="3" fillId="0" borderId="0" applyNumberFormat="0" applyFont="0" applyFill="0" applyBorder="0" applyAlignment="0" applyProtection="0"/>
    <xf numFmtId="40" fontId="266" fillId="0" borderId="0" applyBorder="0">
      <alignment horizontal="right"/>
    </xf>
    <xf numFmtId="0" fontId="3" fillId="0" borderId="0" applyNumberFormat="0" applyFont="0" applyFill="0" applyBorder="0" applyAlignment="0" applyProtection="0"/>
    <xf numFmtId="0" fontId="267" fillId="0" borderId="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185" fontId="268" fillId="0" borderId="36">
      <alignment horizontal="right" vertical="center"/>
    </xf>
    <xf numFmtId="185" fontId="26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185" fontId="268" fillId="0" borderId="36">
      <alignment horizontal="right" vertical="center"/>
    </xf>
    <xf numFmtId="185" fontId="26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185" fontId="268" fillId="0" borderId="36">
      <alignment horizontal="right" vertical="center"/>
    </xf>
    <xf numFmtId="185" fontId="26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185" fontId="268" fillId="0" borderId="36">
      <alignment horizontal="right" vertical="center"/>
    </xf>
    <xf numFmtId="185" fontId="26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185" fontId="268" fillId="0" borderId="36">
      <alignment horizontal="right" vertical="center"/>
    </xf>
    <xf numFmtId="185" fontId="26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185" fontId="268" fillId="0" borderId="36">
      <alignment horizontal="right" vertical="center"/>
    </xf>
    <xf numFmtId="185" fontId="26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340" fontId="108" fillId="0" borderId="36">
      <alignment horizontal="right" vertical="center"/>
    </xf>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342" fontId="73"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4" fontId="74" fillId="0" borderId="36">
      <alignment horizontal="right" vertical="center"/>
    </xf>
    <xf numFmtId="344"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4" fontId="6" fillId="0" borderId="36">
      <alignment horizontal="right" vertical="center"/>
    </xf>
    <xf numFmtId="344" fontId="6"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4" fontId="74" fillId="0" borderId="36">
      <alignment horizontal="right" vertical="center"/>
    </xf>
    <xf numFmtId="344"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4" fontId="74" fillId="0" borderId="36">
      <alignment horizontal="right" vertical="center"/>
    </xf>
    <xf numFmtId="344"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0" fontId="3" fillId="0" borderId="0" applyNumberFormat="0" applyFont="0" applyFill="0" applyBorder="0" applyAlignment="0" applyProtection="0"/>
    <xf numFmtId="341" fontId="39" fillId="0" borderId="36">
      <alignment horizontal="right" vertical="center"/>
    </xf>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1" fontId="39" fillId="0" borderId="36">
      <alignment horizontal="right" vertical="center"/>
    </xf>
    <xf numFmtId="0" fontId="3" fillId="0" borderId="0" applyNumberFormat="0" applyFont="0" applyFill="0" applyBorder="0" applyAlignment="0" applyProtection="0"/>
    <xf numFmtId="341" fontId="39" fillId="0" borderId="36">
      <alignment horizontal="right" vertical="center"/>
    </xf>
    <xf numFmtId="0" fontId="3" fillId="0" borderId="0" applyNumberFormat="0" applyFont="0" applyFill="0" applyBorder="0" applyAlignment="0" applyProtection="0"/>
    <xf numFmtId="341" fontId="39" fillId="0" borderId="36">
      <alignment horizontal="right" vertical="center"/>
    </xf>
    <xf numFmtId="0" fontId="3" fillId="0" borderId="0" applyNumberFormat="0" applyFont="0" applyFill="0" applyBorder="0" applyAlignment="0" applyProtection="0"/>
    <xf numFmtId="341" fontId="39" fillId="0" borderId="36">
      <alignment horizontal="right" vertical="center"/>
    </xf>
    <xf numFmtId="0" fontId="3" fillId="0" borderId="0" applyNumberFormat="0" applyFont="0" applyFill="0" applyBorder="0" applyAlignment="0" applyProtection="0"/>
    <xf numFmtId="341" fontId="39" fillId="0" borderId="36">
      <alignment horizontal="right" vertical="center"/>
    </xf>
    <xf numFmtId="0" fontId="3" fillId="0" borderId="0" applyNumberFormat="0" applyFont="0" applyFill="0" applyBorder="0" applyAlignment="0" applyProtection="0"/>
    <xf numFmtId="344" fontId="6" fillId="0" borderId="36">
      <alignment horizontal="right" vertical="center"/>
    </xf>
    <xf numFmtId="344" fontId="6"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4" fontId="74" fillId="0" borderId="36">
      <alignment horizontal="right" vertical="center"/>
    </xf>
    <xf numFmtId="344"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4" fontId="74" fillId="0" borderId="36">
      <alignment horizontal="right" vertical="center"/>
    </xf>
    <xf numFmtId="344"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4" fontId="74" fillId="0" borderId="36">
      <alignment horizontal="right" vertical="center"/>
    </xf>
    <xf numFmtId="344"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0" fontId="3" fillId="0" borderId="0" applyNumberFormat="0" applyFont="0" applyFill="0" applyBorder="0" applyAlignment="0" applyProtection="0"/>
    <xf numFmtId="341" fontId="39"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5" fontId="31" fillId="0" borderId="36">
      <alignment horizontal="right" vertical="center"/>
    </xf>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0" fontId="3" fillId="0" borderId="0" applyNumberFormat="0" applyFont="0" applyFill="0" applyBorder="0" applyAlignment="0" applyProtection="0"/>
    <xf numFmtId="341" fontId="39"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6" fillId="0" borderId="36">
      <alignment horizontal="right" vertical="center"/>
    </xf>
    <xf numFmtId="348" fontId="6"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342" fontId="73"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342" fontId="73"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6" fillId="0" borderId="36">
      <alignment horizontal="right" vertical="center"/>
    </xf>
    <xf numFmtId="348" fontId="6"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342" fontId="73"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342" fontId="73"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342" fontId="73"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342" fontId="73"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6" fillId="0" borderId="36">
      <alignment horizontal="right" vertical="center"/>
    </xf>
    <xf numFmtId="348" fontId="6"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0" fontId="3" fillId="0" borderId="0" applyNumberFormat="0" applyFont="0" applyFill="0" applyBorder="0" applyAlignment="0" applyProtection="0"/>
    <xf numFmtId="342" fontId="73" fillId="0" borderId="36">
      <alignment horizontal="right" vertical="center"/>
    </xf>
    <xf numFmtId="0" fontId="3" fillId="0" borderId="0" applyNumberFormat="0" applyFont="0" applyFill="0" applyBorder="0" applyAlignment="0" applyProtection="0"/>
    <xf numFmtId="349" fontId="269" fillId="5" borderId="47" applyFont="0" applyFill="0" applyBorder="0"/>
    <xf numFmtId="349" fontId="269" fillId="5" borderId="47" applyFont="0" applyFill="0" applyBorder="0"/>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0" fontId="3" fillId="0" borderId="0" applyNumberFormat="0" applyFont="0" applyFill="0" applyBorder="0" applyAlignment="0" applyProtection="0"/>
    <xf numFmtId="342" fontId="73" fillId="0" borderId="36">
      <alignment horizontal="right" vertical="center"/>
    </xf>
    <xf numFmtId="0" fontId="3" fillId="0" borderId="0" applyNumberFormat="0" applyFont="0" applyFill="0" applyBorder="0" applyAlignment="0" applyProtection="0"/>
    <xf numFmtId="342" fontId="73"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9" fontId="269" fillId="5" borderId="47" applyFont="0" applyFill="0" applyBorder="0"/>
    <xf numFmtId="349" fontId="269" fillId="5" borderId="47" applyFont="0" applyFill="0" applyBorder="0"/>
    <xf numFmtId="0" fontId="3" fillId="0" borderId="0" applyNumberFormat="0" applyFont="0" applyFill="0" applyBorder="0" applyAlignment="0" applyProtection="0"/>
    <xf numFmtId="0" fontId="3" fillId="0" borderId="0" applyNumberFormat="0" applyFont="0" applyFill="0" applyBorder="0" applyAlignment="0" applyProtection="0"/>
    <xf numFmtId="344" fontId="74" fillId="0" borderId="36">
      <alignment horizontal="right" vertical="center"/>
    </xf>
    <xf numFmtId="344"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2" fontId="73" fillId="0" borderId="36">
      <alignment horizontal="right" vertical="center"/>
    </xf>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0" fontId="92" fillId="0" borderId="36">
      <alignment horizontal="right" vertical="center"/>
    </xf>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6" fillId="0" borderId="36">
      <alignment horizontal="right" vertical="center"/>
    </xf>
    <xf numFmtId="348" fontId="6"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6" fillId="0" borderId="36">
      <alignment horizontal="right" vertical="center"/>
    </xf>
    <xf numFmtId="348" fontId="6"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342" fontId="73" fillId="0" borderId="36">
      <alignment horizontal="right" vertical="center"/>
    </xf>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6" fillId="0" borderId="36">
      <alignment horizontal="right" vertical="center"/>
    </xf>
    <xf numFmtId="348" fontId="6"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8" fontId="74" fillId="0" borderId="36">
      <alignment horizontal="right" vertical="center"/>
    </xf>
    <xf numFmtId="348" fontId="74"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2" fontId="73" fillId="0" borderId="36">
      <alignment horizontal="right" vertical="center"/>
    </xf>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6" fontId="31" fillId="0" borderId="36">
      <alignment horizontal="right" vertical="center"/>
    </xf>
    <xf numFmtId="346"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4" fontId="6" fillId="0" borderId="36">
      <alignment horizontal="right" vertical="center"/>
    </xf>
    <xf numFmtId="344" fontId="6"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50" fontId="31" fillId="0" borderId="36">
      <alignment horizontal="right" vertical="center"/>
    </xf>
    <xf numFmtId="25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50" fontId="31" fillId="0" borderId="36">
      <alignment horizontal="right" vertical="center"/>
    </xf>
    <xf numFmtId="25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50" fontId="31" fillId="0" borderId="36">
      <alignment horizontal="right" vertical="center"/>
    </xf>
    <xf numFmtId="25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50" fontId="31" fillId="0" borderId="36">
      <alignment horizontal="right" vertical="center"/>
    </xf>
    <xf numFmtId="25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50" fontId="31" fillId="0" borderId="36">
      <alignment horizontal="right" vertical="center"/>
    </xf>
    <xf numFmtId="25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50" fontId="31" fillId="0" borderId="36">
      <alignment horizontal="right" vertical="center"/>
    </xf>
    <xf numFmtId="25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50" fontId="31"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1" fontId="31" fillId="0" borderId="36">
      <alignment horizontal="right" vertical="center"/>
    </xf>
    <xf numFmtId="351"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1" fontId="31" fillId="0" borderId="36">
      <alignment horizontal="right" vertical="center"/>
    </xf>
    <xf numFmtId="351"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1" fontId="31" fillId="0" borderId="36">
      <alignment horizontal="right" vertical="center"/>
    </xf>
    <xf numFmtId="351"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7" fontId="92"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70" fontId="92" fillId="0" borderId="36">
      <alignment horizontal="right" vertical="center"/>
    </xf>
    <xf numFmtId="270" fontId="92"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9" fontId="269" fillId="5" borderId="47" applyFont="0" applyFill="0" applyBorder="0"/>
    <xf numFmtId="349" fontId="269" fillId="5" borderId="47" applyFont="0" applyFill="0" applyBorder="0"/>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20" fontId="31" fillId="0" borderId="36">
      <alignment horizontal="right" vertical="center"/>
    </xf>
    <xf numFmtId="32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20" fontId="31" fillId="0" borderId="36">
      <alignment horizontal="right" vertical="center"/>
    </xf>
    <xf numFmtId="32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20" fontId="31" fillId="0" borderId="36">
      <alignment horizontal="right" vertical="center"/>
    </xf>
    <xf numFmtId="32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185" fontId="268" fillId="0" borderId="36">
      <alignment horizontal="right" vertical="center"/>
    </xf>
    <xf numFmtId="185" fontId="26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185" fontId="268" fillId="0" borderId="36">
      <alignment horizontal="right" vertical="center"/>
    </xf>
    <xf numFmtId="185" fontId="26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185" fontId="268" fillId="0" borderId="36">
      <alignment horizontal="right" vertical="center"/>
    </xf>
    <xf numFmtId="185" fontId="26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185" fontId="268" fillId="0" borderId="36">
      <alignment horizontal="right" vertical="center"/>
    </xf>
    <xf numFmtId="185" fontId="26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185" fontId="268" fillId="0" borderId="36">
      <alignment horizontal="right" vertical="center"/>
    </xf>
    <xf numFmtId="185" fontId="26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185" fontId="268" fillId="0" borderId="36">
      <alignment horizontal="right" vertical="center"/>
    </xf>
    <xf numFmtId="185" fontId="26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50" fontId="31" fillId="0" borderId="36">
      <alignment horizontal="right" vertical="center"/>
    </xf>
    <xf numFmtId="25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50" fontId="31" fillId="0" borderId="36">
      <alignment horizontal="right" vertical="center"/>
    </xf>
    <xf numFmtId="25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50" fontId="31" fillId="0" borderId="36">
      <alignment horizontal="right" vertical="center"/>
    </xf>
    <xf numFmtId="25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50" fontId="31" fillId="0" borderId="36">
      <alignment horizontal="right" vertical="center"/>
    </xf>
    <xf numFmtId="25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50" fontId="31" fillId="0" borderId="36">
      <alignment horizontal="right" vertical="center"/>
    </xf>
    <xf numFmtId="25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250" fontId="31" fillId="0" borderId="36">
      <alignment horizontal="right" vertical="center"/>
    </xf>
    <xf numFmtId="250" fontId="31"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52" fontId="31"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270" fontId="92" fillId="0" borderId="36">
      <alignment horizontal="right" vertical="center"/>
    </xf>
    <xf numFmtId="0" fontId="3" fillId="0" borderId="0" applyNumberFormat="0" applyFont="0" applyFill="0" applyBorder="0" applyAlignment="0" applyProtection="0"/>
    <xf numFmtId="349" fontId="269" fillId="5" borderId="47" applyFont="0" applyFill="0" applyBorder="0"/>
    <xf numFmtId="349" fontId="269" fillId="5" borderId="47" applyFont="0" applyFill="0" applyBorder="0"/>
    <xf numFmtId="0" fontId="3" fillId="0" borderId="0" applyNumberFormat="0" applyFont="0" applyFill="0" applyBorder="0" applyAlignment="0" applyProtection="0"/>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3" fontId="92"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3" fontId="270" fillId="0" borderId="36">
      <alignment horizontal="right" vertical="center"/>
    </xf>
    <xf numFmtId="353" fontId="270"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53" fontId="270" fillId="0" borderId="36">
      <alignment horizontal="right" vertical="center"/>
    </xf>
    <xf numFmtId="353" fontId="270"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3" fontId="270" fillId="0" borderId="36">
      <alignment horizontal="right" vertical="center"/>
    </xf>
    <xf numFmtId="353" fontId="270"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3" fontId="270" fillId="0" borderId="36">
      <alignment horizontal="right" vertical="center"/>
    </xf>
    <xf numFmtId="353" fontId="270"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3" fontId="270" fillId="0" borderId="36">
      <alignment horizontal="right" vertical="center"/>
    </xf>
    <xf numFmtId="353" fontId="270"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3" fontId="270" fillId="0" borderId="36">
      <alignment horizontal="right" vertical="center"/>
    </xf>
    <xf numFmtId="353" fontId="270"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3" fontId="270" fillId="0" borderId="36">
      <alignment horizontal="right" vertical="center"/>
    </xf>
    <xf numFmtId="353" fontId="270"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3" fontId="270" fillId="0" borderId="36">
      <alignment horizontal="right" vertical="center"/>
    </xf>
    <xf numFmtId="353" fontId="270"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3" fontId="270" fillId="0" borderId="36">
      <alignment horizontal="right" vertical="center"/>
    </xf>
    <xf numFmtId="353" fontId="270"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3" fontId="270" fillId="0" borderId="36">
      <alignment horizontal="right" vertical="center"/>
    </xf>
    <xf numFmtId="353" fontId="270"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3" fontId="270" fillId="0" borderId="36">
      <alignment horizontal="right" vertical="center"/>
    </xf>
    <xf numFmtId="0" fontId="3" fillId="0" borderId="0" applyNumberFormat="0" applyFont="0" applyFill="0" applyBorder="0" applyAlignment="0" applyProtection="0"/>
    <xf numFmtId="353" fontId="270" fillId="0" borderId="36">
      <alignment horizontal="right" vertical="center"/>
    </xf>
    <xf numFmtId="0" fontId="3" fillId="0" borderId="0" applyNumberFormat="0" applyFont="0" applyFill="0" applyBorder="0" applyAlignment="0" applyProtection="0"/>
    <xf numFmtId="353" fontId="270" fillId="0" borderId="36">
      <alignment horizontal="right" vertical="center"/>
    </xf>
    <xf numFmtId="0" fontId="3" fillId="0" borderId="0" applyNumberFormat="0" applyFont="0" applyFill="0" applyBorder="0" applyAlignment="0" applyProtection="0"/>
    <xf numFmtId="353" fontId="270" fillId="0" borderId="36">
      <alignment horizontal="right" vertical="center"/>
    </xf>
    <xf numFmtId="0" fontId="3" fillId="0" borderId="0" applyNumberFormat="0" applyFont="0" applyFill="0" applyBorder="0" applyAlignment="0" applyProtection="0"/>
    <xf numFmtId="353" fontId="270" fillId="0" borderId="36">
      <alignment horizontal="right" vertical="center"/>
    </xf>
    <xf numFmtId="0" fontId="3" fillId="0" borderId="0" applyNumberFormat="0" applyFont="0" applyFill="0" applyBorder="0" applyAlignment="0" applyProtection="0"/>
    <xf numFmtId="353" fontId="270" fillId="0" borderId="36">
      <alignment horizontal="right" vertical="center"/>
    </xf>
    <xf numFmtId="0" fontId="3" fillId="0" borderId="0" applyNumberFormat="0" applyFont="0" applyFill="0" applyBorder="0" applyAlignment="0" applyProtection="0"/>
    <xf numFmtId="353" fontId="270" fillId="0" borderId="36">
      <alignment horizontal="right" vertical="center"/>
    </xf>
    <xf numFmtId="0" fontId="3" fillId="0" borderId="0" applyNumberFormat="0" applyFont="0" applyFill="0" applyBorder="0" applyAlignment="0" applyProtection="0"/>
    <xf numFmtId="353" fontId="270" fillId="0" borderId="36">
      <alignment horizontal="right" vertical="center"/>
    </xf>
    <xf numFmtId="0" fontId="3" fillId="0" borderId="0" applyNumberFormat="0" applyFont="0" applyFill="0" applyBorder="0" applyAlignment="0" applyProtection="0"/>
    <xf numFmtId="341" fontId="39" fillId="0" borderId="36">
      <alignment horizontal="right" vertical="center"/>
    </xf>
    <xf numFmtId="341" fontId="39"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40" fontId="108" fillId="0" borderId="36">
      <alignment horizontal="right" vertical="center"/>
    </xf>
    <xf numFmtId="340" fontId="108" fillId="0" borderId="36">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353" fontId="270" fillId="0" borderId="36">
      <alignment horizontal="right" vertical="center"/>
    </xf>
    <xf numFmtId="0" fontId="3" fillId="0" borderId="0" applyNumberFormat="0" applyFont="0" applyFill="0" applyBorder="0" applyAlignment="0" applyProtection="0"/>
    <xf numFmtId="353" fontId="270"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40" fontId="108" fillId="0" borderId="36">
      <alignment horizontal="right" vertical="center"/>
    </xf>
    <xf numFmtId="0" fontId="3" fillId="0" borderId="0" applyNumberFormat="0" applyFont="0" applyFill="0" applyBorder="0" applyAlignment="0" applyProtection="0"/>
    <xf numFmtId="353" fontId="270" fillId="0" borderId="36">
      <alignment horizontal="right" vertical="center"/>
    </xf>
    <xf numFmtId="0" fontId="3" fillId="0" borderId="0" applyNumberFormat="0" applyFont="0" applyFill="0" applyBorder="0" applyAlignment="0" applyProtection="0"/>
    <xf numFmtId="353" fontId="270" fillId="0" borderId="36">
      <alignment horizontal="right" vertical="center"/>
    </xf>
    <xf numFmtId="0" fontId="3" fillId="0" borderId="0" applyNumberFormat="0" applyFont="0" applyFill="0" applyBorder="0" applyAlignment="0" applyProtection="0"/>
    <xf numFmtId="49" fontId="60" fillId="0" borderId="0" applyFill="0" applyBorder="0" applyAlignment="0"/>
    <xf numFmtId="0" fontId="3" fillId="0" borderId="0" applyNumberFormat="0" applyFont="0" applyFill="0" applyBorder="0" applyAlignment="0" applyProtection="0"/>
    <xf numFmtId="0" fontId="74" fillId="0" borderId="0" applyFill="0" applyBorder="0" applyAlignment="0"/>
    <xf numFmtId="354" fontId="6" fillId="0" borderId="0" applyFill="0" applyBorder="0" applyAlignment="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354" fontId="6" fillId="0" borderId="0" applyFill="0" applyBorder="0" applyAlignment="0"/>
    <xf numFmtId="0" fontId="3" fillId="0" borderId="0" applyNumberFormat="0" applyFont="0" applyFill="0" applyBorder="0" applyAlignment="0" applyProtection="0"/>
    <xf numFmtId="351" fontId="74" fillId="0" borderId="0" applyFill="0" applyBorder="0" applyAlignment="0"/>
    <xf numFmtId="355" fontId="6" fillId="0" borderId="0" applyFill="0" applyBorder="0" applyAlignment="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355" fontId="6" fillId="0" borderId="0" applyFill="0" applyBorder="0" applyAlignment="0"/>
    <xf numFmtId="0" fontId="3" fillId="0" borderId="0" applyNumberFormat="0" applyFont="0" applyFill="0" applyBorder="0" applyAlignment="0" applyProtection="0"/>
    <xf numFmtId="172" fontId="108" fillId="0" borderId="36">
      <alignment horizontal="center"/>
    </xf>
    <xf numFmtId="172" fontId="108" fillId="0" borderId="36">
      <alignment horizontal="center"/>
    </xf>
    <xf numFmtId="0" fontId="3" fillId="0" borderId="0" applyNumberFormat="0" applyFont="0" applyFill="0" applyBorder="0" applyAlignment="0" applyProtection="0"/>
    <xf numFmtId="0" fontId="3" fillId="0" borderId="0" applyNumberFormat="0" applyFont="0" applyFill="0" applyBorder="0" applyAlignment="0" applyProtection="0"/>
    <xf numFmtId="0" fontId="271" fillId="0" borderId="48" applyProtection="0"/>
    <xf numFmtId="0" fontId="3" fillId="0" borderId="0" applyNumberFormat="0" applyFont="0" applyFill="0" applyBorder="0" applyAlignment="0" applyProtection="0"/>
    <xf numFmtId="0" fontId="108" fillId="0" borderId="0" applyProtection="0"/>
    <xf numFmtId="0" fontId="3" fillId="0" borderId="0" applyNumberFormat="0" applyFont="0" applyFill="0" applyBorder="0" applyAlignment="0" applyProtection="0"/>
    <xf numFmtId="0" fontId="6" fillId="0" borderId="0" applyProtection="0"/>
    <xf numFmtId="0" fontId="3" fillId="0" borderId="0" applyNumberFormat="0" applyFont="0" applyFill="0" applyBorder="0" applyAlignment="0" applyProtection="0"/>
    <xf numFmtId="0" fontId="119" fillId="0" borderId="0" applyProtection="0"/>
    <xf numFmtId="0" fontId="3" fillId="0" borderId="0" applyNumberFormat="0" applyFont="0" applyFill="0" applyBorder="0" applyAlignment="0" applyProtection="0"/>
    <xf numFmtId="0" fontId="271" fillId="0" borderId="48" applyProtection="0"/>
    <xf numFmtId="0" fontId="3" fillId="0" borderId="0" applyNumberFormat="0" applyFont="0" applyFill="0" applyBorder="0" applyAlignment="0" applyProtection="0"/>
    <xf numFmtId="0" fontId="108" fillId="0" borderId="0" applyProtection="0"/>
    <xf numFmtId="0" fontId="3" fillId="0" borderId="0" applyNumberFormat="0" applyFont="0" applyFill="0" applyBorder="0" applyAlignment="0" applyProtection="0"/>
    <xf numFmtId="0" fontId="6" fillId="0" borderId="0" applyProtection="0"/>
    <xf numFmtId="0" fontId="3" fillId="0" borderId="0" applyNumberFormat="0" applyFont="0" applyFill="0" applyBorder="0" applyAlignment="0" applyProtection="0"/>
    <xf numFmtId="0" fontId="119" fillId="0" borderId="0" applyProtection="0"/>
    <xf numFmtId="0" fontId="3" fillId="0" borderId="0" applyNumberFormat="0" applyFont="0" applyFill="0" applyBorder="0" applyAlignment="0" applyProtection="0"/>
    <xf numFmtId="356" fontId="272" fillId="0" borderId="0" applyNumberFormat="0" applyFont="0" applyFill="0" applyBorder="0" applyAlignment="0">
      <alignment horizontal="centerContinuous"/>
    </xf>
    <xf numFmtId="0" fontId="3" fillId="0" borderId="0" applyNumberFormat="0" applyFont="0" applyFill="0" applyBorder="0" applyAlignment="0" applyProtection="0"/>
    <xf numFmtId="0" fontId="48" fillId="0" borderId="0">
      <alignment vertical="center" wrapText="1"/>
      <protection locked="0"/>
    </xf>
    <xf numFmtId="0" fontId="3" fillId="0" borderId="0" applyNumberFormat="0" applyFont="0" applyFill="0" applyBorder="0" applyAlignment="0" applyProtection="0"/>
    <xf numFmtId="0" fontId="271" fillId="0" borderId="49"/>
    <xf numFmtId="0" fontId="3" fillId="0" borderId="0" applyNumberFormat="0" applyFont="0" applyFill="0" applyBorder="0" applyAlignment="0" applyProtection="0"/>
    <xf numFmtId="0" fontId="271" fillId="0" borderId="49"/>
    <xf numFmtId="0" fontId="3" fillId="0" borderId="0" applyNumberFormat="0" applyFont="0" applyFill="0" applyBorder="0" applyAlignment="0" applyProtection="0"/>
    <xf numFmtId="0" fontId="108" fillId="0" borderId="0" applyNumberFormat="0" applyFill="0" applyBorder="0" applyAlignment="0" applyProtection="0"/>
    <xf numFmtId="0" fontId="3" fillId="0" borderId="0" applyNumberFormat="0" applyFont="0" applyFill="0" applyBorder="0" applyAlignment="0" applyProtection="0"/>
    <xf numFmtId="0" fontId="108" fillId="0" borderId="0" applyNumberFormat="0" applyFill="0" applyBorder="0" applyAlignment="0" applyProtection="0"/>
    <xf numFmtId="0" fontId="3" fillId="0" borderId="0" applyNumberFormat="0" applyFont="0" applyFill="0" applyBorder="0" applyAlignment="0" applyProtection="0"/>
    <xf numFmtId="0" fontId="74" fillId="0" borderId="0" applyNumberFormat="0" applyFill="0" applyBorder="0" applyAlignment="0" applyProtection="0"/>
    <xf numFmtId="0" fontId="3" fillId="0" borderId="0" applyNumberFormat="0" applyFont="0" applyFill="0" applyBorder="0" applyAlignment="0" applyProtection="0"/>
    <xf numFmtId="0" fontId="119" fillId="0" borderId="0" applyNumberFormat="0" applyFill="0" applyBorder="0" applyAlignment="0" applyProtection="0"/>
    <xf numFmtId="0" fontId="3" fillId="0" borderId="0" applyNumberFormat="0" applyFont="0" applyFill="0" applyBorder="0" applyAlignment="0" applyProtection="0"/>
    <xf numFmtId="0" fontId="119" fillId="0" borderId="0" applyNumberFormat="0" applyFill="0" applyBorder="0" applyAlignment="0" applyProtection="0"/>
    <xf numFmtId="0" fontId="3" fillId="0" borderId="0" applyNumberFormat="0" applyFont="0" applyFill="0" applyBorder="0" applyAlignment="0" applyProtection="0"/>
    <xf numFmtId="0" fontId="73" fillId="0" borderId="17" applyNumberFormat="0" applyBorder="0" applyAlignment="0"/>
    <xf numFmtId="0" fontId="3" fillId="0" borderId="0" applyNumberFormat="0" applyFont="0" applyFill="0" applyBorder="0" applyAlignment="0" applyProtection="0"/>
    <xf numFmtId="0" fontId="273" fillId="0" borderId="40" applyNumberFormat="0" applyBorder="0" applyAlignment="0">
      <alignment horizontal="center"/>
    </xf>
    <xf numFmtId="0" fontId="273" fillId="0" borderId="40" applyNumberFormat="0" applyBorder="0" applyAlignment="0">
      <alignment horizontal="center"/>
    </xf>
    <xf numFmtId="0" fontId="3" fillId="0" borderId="0" applyNumberFormat="0" applyFont="0" applyFill="0" applyBorder="0" applyAlignment="0" applyProtection="0"/>
    <xf numFmtId="0" fontId="3" fillId="0" borderId="0" applyNumberFormat="0" applyFont="0" applyFill="0" applyBorder="0" applyAlignment="0" applyProtection="0"/>
    <xf numFmtId="3" fontId="274" fillId="0" borderId="32" applyNumberFormat="0" applyBorder="0" applyAlignment="0"/>
    <xf numFmtId="0" fontId="3" fillId="0" borderId="0" applyNumberFormat="0" applyFont="0" applyFill="0" applyBorder="0" applyAlignment="0" applyProtection="0"/>
    <xf numFmtId="49" fontId="275" fillId="0" borderId="0">
      <alignment horizontal="justify" vertical="center" wrapText="1"/>
    </xf>
    <xf numFmtId="0" fontId="3" fillId="0" borderId="0" applyNumberFormat="0" applyFont="0" applyFill="0" applyBorder="0" applyAlignment="0" applyProtection="0"/>
    <xf numFmtId="0" fontId="276" fillId="0" borderId="0" applyFill="0" applyBorder="0" applyProtection="0">
      <alignment horizontal="left" vertical="top"/>
    </xf>
    <xf numFmtId="0" fontId="3" fillId="0" borderId="0" applyNumberFormat="0" applyFont="0" applyFill="0" applyBorder="0" applyAlignment="0" applyProtection="0"/>
    <xf numFmtId="0" fontId="277" fillId="0" borderId="17">
      <alignment horizontal="center" vertical="center" wrapText="1"/>
    </xf>
    <xf numFmtId="0" fontId="3" fillId="0" borderId="0" applyNumberFormat="0" applyFont="0" applyFill="0" applyBorder="0" applyAlignment="0" applyProtection="0"/>
    <xf numFmtId="0" fontId="278" fillId="0" borderId="0">
      <alignment horizontal="center"/>
    </xf>
    <xf numFmtId="40" fontId="13" fillId="0" borderId="0"/>
    <xf numFmtId="0" fontId="3" fillId="0" borderId="0" applyNumberFormat="0" applyFont="0" applyFill="0" applyBorder="0" applyAlignment="0" applyProtection="0"/>
    <xf numFmtId="0" fontId="279" fillId="0" borderId="17"/>
    <xf numFmtId="0" fontId="3" fillId="0" borderId="0" applyNumberFormat="0" applyFont="0" applyFill="0" applyBorder="0" applyAlignment="0" applyProtection="0"/>
    <xf numFmtId="3" fontId="280" fillId="0" borderId="0" applyNumberFormat="0" applyFill="0" applyBorder="0" applyAlignment="0" applyProtection="0">
      <alignment horizontal="center" wrapText="1"/>
    </xf>
    <xf numFmtId="0" fontId="3" fillId="0" borderId="0" applyNumberFormat="0" applyFont="0" applyFill="0" applyBorder="0" applyAlignment="0" applyProtection="0"/>
    <xf numFmtId="0" fontId="281" fillId="0" borderId="11" applyBorder="0" applyAlignment="0">
      <alignment horizontal="center" vertical="center"/>
    </xf>
    <xf numFmtId="0" fontId="281" fillId="0" borderId="11" applyBorder="0" applyAlignment="0">
      <alignment horizontal="center"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0" fontId="282" fillId="0" borderId="0" applyNumberFormat="0" applyFill="0" applyBorder="0" applyAlignment="0" applyProtection="0">
      <alignment horizontal="centerContinuous"/>
    </xf>
    <xf numFmtId="0" fontId="3" fillId="0" borderId="0" applyNumberFormat="0" applyFont="0" applyFill="0" applyBorder="0" applyAlignment="0" applyProtection="0"/>
    <xf numFmtId="0" fontId="180" fillId="0" borderId="50" applyNumberFormat="0" applyFill="0" applyBorder="0" applyAlignment="0" applyProtection="0">
      <alignment horizontal="center" vertical="center" wrapText="1"/>
    </xf>
    <xf numFmtId="0" fontId="3" fillId="0" borderId="0" applyNumberFormat="0" applyFont="0" applyFill="0" applyBorder="0" applyAlignment="0" applyProtection="0"/>
    <xf numFmtId="0" fontId="283" fillId="0" borderId="0" applyNumberFormat="0" applyFill="0" applyBorder="0" applyAlignment="0" applyProtection="0"/>
    <xf numFmtId="0" fontId="3" fillId="0" borderId="0" applyNumberFormat="0" applyFont="0" applyFill="0" applyBorder="0" applyAlignment="0" applyProtection="0"/>
    <xf numFmtId="3" fontId="78" fillId="0" borderId="12" applyNumberFormat="0" applyAlignment="0">
      <alignment horizontal="center" vertical="center"/>
    </xf>
    <xf numFmtId="3" fontId="284" fillId="0" borderId="17" applyNumberFormat="0" applyAlignment="0">
      <alignment horizontal="left" wrapText="1"/>
    </xf>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3" fontId="78" fillId="0" borderId="12" applyNumberFormat="0" applyAlignment="0">
      <alignment horizontal="center" vertical="center"/>
    </xf>
    <xf numFmtId="0" fontId="285" fillId="0" borderId="51" applyNumberFormat="0" applyBorder="0" applyAlignment="0">
      <alignment vertical="center"/>
    </xf>
    <xf numFmtId="0" fontId="3" fillId="0" borderId="0" applyNumberFormat="0" applyFont="0" applyFill="0" applyBorder="0" applyAlignment="0" applyProtection="0"/>
    <xf numFmtId="0" fontId="286" fillId="0" borderId="52" applyNumberFormat="0" applyFill="0" applyAlignment="0" applyProtection="0"/>
    <xf numFmtId="0" fontId="3"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3"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3"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3"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3"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3"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3" fillId="0" borderId="0" applyNumberFormat="0" applyFont="0" applyFill="0" applyBorder="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86" fillId="0" borderId="52" applyNumberFormat="0" applyFill="0" applyAlignment="0" applyProtection="0"/>
    <xf numFmtId="0" fontId="216" fillId="0" borderId="53" applyNumberFormat="0" applyAlignment="0">
      <alignment horizontal="center"/>
    </xf>
    <xf numFmtId="0" fontId="3" fillId="0" borderId="0" applyNumberFormat="0" applyFont="0" applyFill="0" applyBorder="0" applyAlignment="0" applyProtection="0"/>
    <xf numFmtId="0" fontId="6" fillId="0" borderId="0"/>
    <xf numFmtId="0" fontId="3" fillId="0" borderId="0" applyNumberFormat="0" applyFont="0" applyFill="0" applyBorder="0" applyAlignment="0" applyProtection="0"/>
    <xf numFmtId="0" fontId="279" fillId="0" borderId="54">
      <alignment horizontal="center"/>
    </xf>
    <xf numFmtId="0" fontId="3" fillId="0" borderId="0" applyNumberFormat="0" applyFont="0" applyFill="0" applyBorder="0" applyAlignment="0" applyProtection="0"/>
    <xf numFmtId="179" fontId="74" fillId="0" borderId="0" applyFont="0" applyFill="0" applyBorder="0" applyAlignment="0" applyProtection="0"/>
    <xf numFmtId="190" fontId="74" fillId="0" borderId="0" applyFont="0" applyFill="0" applyBorder="0" applyAlignment="0" applyProtection="0"/>
    <xf numFmtId="0" fontId="287" fillId="0" borderId="55">
      <alignment horizontal="left"/>
    </xf>
    <xf numFmtId="0" fontId="3" fillId="0" borderId="0" applyNumberFormat="0" applyFont="0" applyFill="0" applyBorder="0" applyAlignment="0" applyProtection="0"/>
    <xf numFmtId="357" fontId="6" fillId="0" borderId="10" applyFont="0" applyFill="0" applyBorder="0" applyProtection="0">
      <alignment horizontal="center"/>
      <protection locked="0"/>
    </xf>
    <xf numFmtId="0" fontId="3" fillId="0" borderId="0" applyNumberFormat="0" applyFont="0" applyFill="0" applyBorder="0" applyAlignment="0" applyProtection="0"/>
    <xf numFmtId="358" fontId="151" fillId="0" borderId="7" applyFont="0" applyFill="0" applyBorder="0" applyProtection="0">
      <alignment horizontal="center"/>
    </xf>
    <xf numFmtId="0" fontId="3" fillId="0" borderId="0" applyNumberFormat="0" applyFont="0" applyFill="0" applyBorder="0" applyAlignment="0" applyProtection="0"/>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0" fontId="3" fillId="0" borderId="0" applyNumberFormat="0" applyFont="0" applyFill="0" applyBorder="0" applyAlignment="0" applyProtection="0"/>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0" fontId="3" fillId="0" borderId="0" applyNumberFormat="0" applyFont="0" applyFill="0" applyBorder="0" applyAlignment="0" applyProtection="0"/>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0" fontId="3" fillId="0" borderId="0" applyNumberFormat="0" applyFont="0" applyFill="0" applyBorder="0" applyAlignment="0" applyProtection="0"/>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0" fontId="3" fillId="0" borderId="0" applyNumberFormat="0" applyFont="0" applyFill="0" applyBorder="0" applyAlignment="0" applyProtection="0"/>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0" fontId="3" fillId="0" borderId="0" applyNumberFormat="0" applyFont="0" applyFill="0" applyBorder="0" applyAlignment="0" applyProtection="0"/>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0" fontId="3" fillId="0" borderId="0" applyNumberFormat="0" applyFont="0" applyFill="0" applyBorder="0" applyAlignment="0" applyProtection="0"/>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58" fontId="151" fillId="0" borderId="7" applyFont="0" applyFill="0" applyBorder="0" applyProtection="0">
      <alignment horizontal="center"/>
    </xf>
    <xf numFmtId="38" fontId="6" fillId="0" borderId="4" applyFont="0" applyFill="0" applyBorder="0" applyAlignment="0" applyProtection="0">
      <protection locked="0"/>
    </xf>
    <xf numFmtId="0" fontId="3" fillId="0" borderId="0" applyNumberFormat="0" applyFont="0" applyFill="0" applyBorder="0" applyAlignment="0" applyProtection="0"/>
    <xf numFmtId="15" fontId="6" fillId="0" borderId="4" applyFont="0" applyFill="0" applyBorder="0" applyProtection="0">
      <alignment horizontal="center"/>
      <protection locked="0"/>
    </xf>
    <xf numFmtId="0" fontId="3" fillId="0" borderId="0" applyNumberFormat="0" applyFont="0" applyFill="0" applyBorder="0" applyAlignment="0" applyProtection="0"/>
    <xf numFmtId="10" fontId="6" fillId="0" borderId="4" applyFont="0" applyFill="0" applyBorder="0" applyProtection="0">
      <alignment horizontal="center"/>
      <protection locked="0"/>
    </xf>
    <xf numFmtId="0" fontId="3" fillId="0" borderId="0" applyNumberFormat="0" applyFont="0" applyFill="0" applyBorder="0" applyAlignment="0" applyProtection="0"/>
    <xf numFmtId="264" fontId="197" fillId="0" borderId="0" applyFont="0" applyFill="0" applyBorder="0" applyAlignment="0" applyProtection="0"/>
    <xf numFmtId="359" fontId="216" fillId="0" borderId="0" applyFont="0" applyFill="0" applyBorder="0" applyAlignment="0" applyProtection="0"/>
    <xf numFmtId="360" fontId="73" fillId="0" borderId="0" applyFont="0" applyFill="0" applyBorder="0" applyAlignment="0" applyProtection="0"/>
    <xf numFmtId="0" fontId="57" fillId="0" borderId="56">
      <alignment horizontal="center"/>
    </xf>
    <xf numFmtId="0" fontId="57" fillId="0" borderId="56">
      <alignment horizontal="center"/>
    </xf>
    <xf numFmtId="351" fontId="108" fillId="0" borderId="0"/>
    <xf numFmtId="361" fontId="108" fillId="0" borderId="4"/>
    <xf numFmtId="361" fontId="108" fillId="0" borderId="4"/>
    <xf numFmtId="0" fontId="288" fillId="0" borderId="0"/>
    <xf numFmtId="0" fontId="288" fillId="0" borderId="0" applyProtection="0"/>
    <xf numFmtId="0" fontId="221" fillId="0" borderId="0"/>
    <xf numFmtId="0" fontId="288" fillId="0" borderId="0"/>
    <xf numFmtId="0" fontId="221" fillId="0" borderId="0"/>
    <xf numFmtId="3" fontId="108" fillId="0" borderId="0" applyNumberFormat="0" applyBorder="0" applyAlignment="0" applyProtection="0">
      <alignment horizontal="centerContinuous"/>
      <protection locked="0"/>
    </xf>
    <xf numFmtId="3" fontId="289" fillId="0" borderId="0">
      <protection locked="0"/>
    </xf>
    <xf numFmtId="3" fontId="71" fillId="0" borderId="0">
      <protection locked="0"/>
    </xf>
    <xf numFmtId="3" fontId="71" fillId="0" borderId="0">
      <protection locked="0"/>
    </xf>
    <xf numFmtId="0" fontId="288" fillId="0" borderId="0"/>
    <xf numFmtId="0" fontId="288" fillId="0" borderId="0" applyProtection="0"/>
    <xf numFmtId="0" fontId="221" fillId="0" borderId="0"/>
    <xf numFmtId="0" fontId="288" fillId="0" borderId="0"/>
    <xf numFmtId="0" fontId="221" fillId="0" borderId="0"/>
    <xf numFmtId="0" fontId="290" fillId="0" borderId="57" applyFill="0" applyBorder="0" applyAlignment="0">
      <alignment horizontal="center"/>
    </xf>
    <xf numFmtId="5" fontId="291" fillId="64" borderId="11">
      <alignment vertical="top"/>
    </xf>
    <xf numFmtId="5" fontId="291" fillId="64" borderId="11">
      <alignment vertical="top"/>
    </xf>
    <xf numFmtId="312" fontId="291" fillId="64" borderId="11">
      <alignment vertical="top"/>
    </xf>
    <xf numFmtId="0" fontId="275" fillId="65" borderId="4">
      <alignment horizontal="left" vertical="center"/>
    </xf>
    <xf numFmtId="0" fontId="275" fillId="65" borderId="4">
      <alignment horizontal="left" vertical="center"/>
    </xf>
    <xf numFmtId="6" fontId="292" fillId="66" borderId="11"/>
    <xf numFmtId="6" fontId="292" fillId="66" borderId="11"/>
    <xf numFmtId="362" fontId="292" fillId="66" borderId="11"/>
    <xf numFmtId="5" fontId="191" fillId="0" borderId="11">
      <alignment horizontal="left" vertical="top"/>
    </xf>
    <xf numFmtId="5" fontId="191" fillId="0" borderId="11">
      <alignment horizontal="left" vertical="top"/>
    </xf>
    <xf numFmtId="312" fontId="293" fillId="0" borderId="11">
      <alignment horizontal="left" vertical="top"/>
    </xf>
    <xf numFmtId="0" fontId="294" fillId="67" borderId="0">
      <alignment horizontal="left" vertical="center"/>
    </xf>
    <xf numFmtId="5" fontId="38" fillId="0" borderId="12">
      <alignment horizontal="left" vertical="top"/>
    </xf>
    <xf numFmtId="264" fontId="38" fillId="0" borderId="12">
      <alignment horizontal="left" vertical="top"/>
    </xf>
    <xf numFmtId="264" fontId="38" fillId="0" borderId="12">
      <alignment horizontal="left" vertical="top"/>
    </xf>
    <xf numFmtId="264" fontId="38" fillId="0" borderId="12">
      <alignment horizontal="left" vertical="top"/>
    </xf>
    <xf numFmtId="264" fontId="38" fillId="0" borderId="12">
      <alignment horizontal="left" vertical="top"/>
    </xf>
    <xf numFmtId="264" fontId="38" fillId="0" borderId="12">
      <alignment horizontal="left" vertical="top"/>
    </xf>
    <xf numFmtId="264" fontId="38" fillId="0" borderId="12">
      <alignment horizontal="left" vertical="top"/>
    </xf>
    <xf numFmtId="312" fontId="295" fillId="0" borderId="12">
      <alignment horizontal="left" vertical="top"/>
    </xf>
    <xf numFmtId="264" fontId="38" fillId="0" borderId="12">
      <alignment horizontal="left" vertical="top"/>
    </xf>
    <xf numFmtId="264" fontId="38" fillId="0" borderId="12">
      <alignment horizontal="left" vertical="top"/>
    </xf>
    <xf numFmtId="264" fontId="38" fillId="0" borderId="12">
      <alignment horizontal="left" vertical="top"/>
    </xf>
    <xf numFmtId="264" fontId="38" fillId="0" borderId="12">
      <alignment horizontal="left" vertical="top"/>
    </xf>
    <xf numFmtId="264" fontId="38" fillId="0" borderId="12">
      <alignment horizontal="left" vertical="top"/>
    </xf>
    <xf numFmtId="264" fontId="38" fillId="0" borderId="12">
      <alignment horizontal="left" vertical="top"/>
    </xf>
    <xf numFmtId="264" fontId="38" fillId="0" borderId="12">
      <alignment horizontal="left" vertical="top"/>
    </xf>
    <xf numFmtId="264" fontId="38" fillId="0" borderId="12">
      <alignment horizontal="left" vertical="top"/>
    </xf>
    <xf numFmtId="264" fontId="38" fillId="0" borderId="12">
      <alignment horizontal="left" vertical="top"/>
    </xf>
    <xf numFmtId="0" fontId="296" fillId="0" borderId="12">
      <alignment horizontal="left" vertical="center"/>
    </xf>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42" fontId="159" fillId="0" borderId="0" applyFont="0" applyFill="0" applyBorder="0" applyAlignment="0" applyProtection="0"/>
    <xf numFmtId="44" fontId="159" fillId="0" borderId="0" applyFont="0" applyFill="0" applyBorder="0" applyAlignment="0" applyProtection="0"/>
    <xf numFmtId="0" fontId="297" fillId="0" borderId="0" applyNumberFormat="0" applyFill="0" applyBorder="0" applyAlignment="0" applyProtection="0"/>
    <xf numFmtId="0" fontId="298" fillId="0" borderId="0" applyNumberFormat="0" applyFont="0" applyFill="0" applyBorder="0" applyProtection="0">
      <alignment horizontal="center" vertical="center" wrapText="1"/>
    </xf>
    <xf numFmtId="0" fontId="6" fillId="0" borderId="0" applyFont="0" applyFill="0" applyBorder="0" applyAlignment="0" applyProtection="0"/>
    <xf numFmtId="0" fontId="6" fillId="0" borderId="0" applyFont="0" applyFill="0" applyBorder="0" applyAlignment="0" applyProtection="0"/>
    <xf numFmtId="0" fontId="299" fillId="0" borderId="58" applyNumberFormat="0" applyFont="0" applyAlignment="0">
      <alignment horizontal="center"/>
    </xf>
    <xf numFmtId="0" fontId="300" fillId="0" borderId="0" applyNumberFormat="0" applyFill="0" applyBorder="0" applyAlignment="0" applyProtection="0"/>
    <xf numFmtId="0" fontId="92" fillId="0" borderId="15" applyFont="0" applyBorder="0" applyAlignment="0">
      <alignment horizontal="center"/>
    </xf>
    <xf numFmtId="0" fontId="92" fillId="0" borderId="15" applyFont="0" applyBorder="0" applyAlignment="0">
      <alignment horizontal="center"/>
    </xf>
    <xf numFmtId="179" fontId="31" fillId="0" borderId="0" applyFont="0" applyFill="0" applyBorder="0" applyAlignment="0" applyProtection="0"/>
    <xf numFmtId="42" fontId="50" fillId="0" borderId="0" applyFont="0" applyFill="0" applyBorder="0" applyAlignment="0" applyProtection="0"/>
    <xf numFmtId="44" fontId="50" fillId="0" borderId="0" applyFont="0" applyFill="0" applyBorder="0" applyAlignment="0" applyProtection="0"/>
    <xf numFmtId="0" fontId="50" fillId="0" borderId="0"/>
    <xf numFmtId="0" fontId="301" fillId="0" borderId="0" applyFont="0" applyFill="0" applyBorder="0" applyAlignment="0" applyProtection="0"/>
    <xf numFmtId="0" fontId="301" fillId="0" borderId="0" applyFont="0" applyFill="0" applyBorder="0" applyAlignment="0" applyProtection="0"/>
    <xf numFmtId="0" fontId="19" fillId="0" borderId="0">
      <alignment vertical="center"/>
    </xf>
    <xf numFmtId="40" fontId="302" fillId="0" borderId="0" applyFont="0" applyFill="0" applyBorder="0" applyAlignment="0" applyProtection="0"/>
    <xf numFmtId="38" fontId="302" fillId="0" borderId="0" applyFont="0" applyFill="0" applyBorder="0" applyAlignment="0" applyProtection="0"/>
    <xf numFmtId="0" fontId="302" fillId="0" borderId="0" applyFont="0" applyFill="0" applyBorder="0" applyAlignment="0" applyProtection="0"/>
    <xf numFmtId="0" fontId="302" fillId="0" borderId="0" applyFont="0" applyFill="0" applyBorder="0" applyAlignment="0" applyProtection="0"/>
    <xf numFmtId="9" fontId="303" fillId="0" borderId="0" applyBorder="0" applyAlignment="0" applyProtection="0"/>
    <xf numFmtId="0" fontId="304" fillId="0" borderId="0"/>
    <xf numFmtId="0" fontId="305" fillId="0" borderId="16"/>
    <xf numFmtId="195" fontId="33" fillId="0" borderId="0" applyFont="0" applyFill="0" applyBorder="0" applyAlignment="0" applyProtection="0"/>
    <xf numFmtId="176" fontId="306"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1" fillId="0" borderId="0" applyFont="0" applyFill="0" applyBorder="0" applyAlignment="0" applyProtection="0"/>
    <xf numFmtId="0" fontId="43" fillId="0" borderId="0" applyFont="0" applyFill="0" applyBorder="0" applyAlignment="0" applyProtection="0"/>
    <xf numFmtId="183" fontId="6" fillId="0" borderId="0" applyFont="0" applyFill="0" applyBorder="0" applyAlignment="0" applyProtection="0"/>
    <xf numFmtId="236" fontId="6" fillId="0" borderId="0" applyFont="0" applyFill="0" applyBorder="0" applyAlignment="0" applyProtection="0"/>
    <xf numFmtId="0" fontId="43" fillId="0" borderId="0"/>
    <xf numFmtId="0" fontId="43" fillId="0" borderId="0"/>
    <xf numFmtId="0" fontId="307" fillId="0" borderId="0"/>
    <xf numFmtId="0" fontId="67" fillId="0" borderId="0"/>
    <xf numFmtId="179" fontId="37" fillId="0" borderId="0" applyFont="0" applyFill="0" applyBorder="0" applyAlignment="0" applyProtection="0"/>
    <xf numFmtId="180" fontId="37" fillId="0" borderId="0" applyFont="0" applyFill="0" applyBorder="0" applyAlignment="0" applyProtection="0"/>
    <xf numFmtId="43" fontId="6" fillId="0" borderId="0" applyFont="0" applyFill="0" applyBorder="0" applyAlignment="0" applyProtection="0"/>
    <xf numFmtId="41" fontId="6" fillId="0" borderId="0" applyFont="0" applyFill="0" applyBorder="0" applyAlignment="0" applyProtection="0"/>
    <xf numFmtId="0" fontId="6" fillId="0" borderId="0"/>
    <xf numFmtId="189" fontId="37" fillId="0" borderId="0" applyFont="0" applyFill="0" applyBorder="0" applyAlignment="0" applyProtection="0"/>
    <xf numFmtId="363" fontId="53" fillId="0" borderId="0" applyFont="0" applyFill="0" applyBorder="0" applyAlignment="0" applyProtection="0"/>
    <xf numFmtId="364" fontId="37" fillId="0" borderId="0" applyFont="0" applyFill="0" applyBorder="0" applyAlignment="0" applyProtection="0"/>
    <xf numFmtId="44" fontId="6" fillId="0" borderId="0" applyFont="0" applyFill="0" applyBorder="0" applyAlignment="0" applyProtection="0"/>
    <xf numFmtId="42" fontId="6"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1" fillId="0" borderId="0"/>
    <xf numFmtId="0" fontId="2" fillId="0" borderId="0"/>
    <xf numFmtId="0" fontId="1" fillId="0" borderId="0"/>
  </cellStyleXfs>
  <cellXfs count="516">
    <xf numFmtId="0" fontId="0" fillId="0" borderId="0" xfId="0"/>
    <xf numFmtId="1" fontId="7" fillId="4" borderId="0" xfId="3" applyNumberFormat="1" applyFont="1" applyFill="1" applyAlignment="1">
      <alignment horizontal="center" vertical="center"/>
    </xf>
    <xf numFmtId="1" fontId="7" fillId="4" borderId="0" xfId="3" applyNumberFormat="1" applyFont="1" applyFill="1" applyAlignment="1">
      <alignment vertical="center"/>
    </xf>
    <xf numFmtId="1" fontId="9" fillId="4" borderId="0" xfId="3" applyNumberFormat="1" applyFont="1" applyFill="1" applyAlignment="1">
      <alignment vertical="center" wrapText="1"/>
    </xf>
    <xf numFmtId="1" fontId="15" fillId="4" borderId="0" xfId="3" applyNumberFormat="1" applyFont="1" applyFill="1" applyAlignment="1">
      <alignment horizontal="center" vertical="center" wrapText="1"/>
    </xf>
    <xf numFmtId="3" fontId="16" fillId="4" borderId="0" xfId="3" applyNumberFormat="1" applyFont="1" applyFill="1" applyAlignment="1">
      <alignment horizontal="center" vertical="center" wrapText="1"/>
    </xf>
    <xf numFmtId="3" fontId="16" fillId="4" borderId="0" xfId="3" applyNumberFormat="1" applyFont="1" applyFill="1" applyAlignment="1">
      <alignment vertical="center" wrapText="1"/>
    </xf>
    <xf numFmtId="3" fontId="19" fillId="4" borderId="0" xfId="3" applyNumberFormat="1" applyFont="1" applyFill="1" applyAlignment="1">
      <alignment horizontal="center" vertical="center" wrapText="1"/>
    </xf>
    <xf numFmtId="3" fontId="19" fillId="4" borderId="0" xfId="3" applyNumberFormat="1" applyFont="1" applyFill="1" applyAlignment="1">
      <alignment vertical="center" wrapText="1"/>
    </xf>
    <xf numFmtId="1" fontId="15" fillId="4" borderId="4" xfId="3" applyNumberFormat="1" applyFont="1" applyFill="1" applyBorder="1" applyAlignment="1">
      <alignment horizontal="center" vertical="center"/>
    </xf>
    <xf numFmtId="1" fontId="15" fillId="4" borderId="4" xfId="3" applyNumberFormat="1" applyFont="1" applyFill="1" applyBorder="1" applyAlignment="1">
      <alignment horizontal="center" vertical="center" wrapText="1"/>
    </xf>
    <xf numFmtId="164" fontId="19" fillId="4" borderId="0" xfId="3" applyNumberFormat="1" applyFont="1" applyFill="1" applyAlignment="1">
      <alignment vertical="center" wrapText="1"/>
    </xf>
    <xf numFmtId="0" fontId="25" fillId="4" borderId="4" xfId="3" applyFont="1" applyFill="1" applyBorder="1" applyAlignment="1">
      <alignment horizontal="justify" vertical="center" wrapText="1"/>
    </xf>
    <xf numFmtId="168" fontId="14" fillId="4" borderId="4" xfId="3" quotePrefix="1" applyNumberFormat="1" applyFont="1" applyFill="1" applyBorder="1" applyAlignment="1">
      <alignment horizontal="center" vertical="center" wrapText="1"/>
    </xf>
    <xf numFmtId="3" fontId="20" fillId="4" borderId="0" xfId="3" applyNumberFormat="1" applyFont="1" applyFill="1" applyAlignment="1">
      <alignment horizontal="center" vertical="center" wrapText="1"/>
    </xf>
    <xf numFmtId="1" fontId="20" fillId="4" borderId="0" xfId="3" applyNumberFormat="1" applyFont="1" applyFill="1" applyAlignment="1">
      <alignment vertical="center"/>
    </xf>
    <xf numFmtId="1" fontId="15" fillId="4" borderId="0" xfId="3" applyNumberFormat="1" applyFont="1" applyFill="1" applyAlignment="1">
      <alignment horizontal="center" vertical="center"/>
    </xf>
    <xf numFmtId="1" fontId="15" fillId="4" borderId="0" xfId="3" applyNumberFormat="1" applyFont="1" applyFill="1" applyAlignment="1">
      <alignment vertical="center" wrapText="1"/>
    </xf>
    <xf numFmtId="1" fontId="15" fillId="4" borderId="0" xfId="3" applyNumberFormat="1" applyFont="1" applyFill="1" applyAlignment="1">
      <alignment horizontal="right" vertical="center"/>
    </xf>
    <xf numFmtId="1" fontId="308" fillId="4" borderId="4" xfId="3" applyNumberFormat="1" applyFont="1" applyFill="1" applyBorder="1" applyAlignment="1">
      <alignment horizontal="center" vertical="center" wrapText="1"/>
    </xf>
    <xf numFmtId="168" fontId="17" fillId="4" borderId="4" xfId="1" applyNumberFormat="1" applyFont="1" applyFill="1" applyBorder="1" applyAlignment="1">
      <alignment horizontal="center" vertical="center" wrapText="1"/>
    </xf>
    <xf numFmtId="1" fontId="308" fillId="4" borderId="0" xfId="3" applyNumberFormat="1" applyFont="1" applyFill="1" applyAlignment="1">
      <alignment vertical="center"/>
    </xf>
    <xf numFmtId="1" fontId="20" fillId="4" borderId="4" xfId="3" applyNumberFormat="1" applyFont="1" applyFill="1" applyBorder="1" applyAlignment="1">
      <alignment horizontal="center" vertical="center" wrapText="1"/>
    </xf>
    <xf numFmtId="1" fontId="20" fillId="4" borderId="4" xfId="3" applyNumberFormat="1" applyFont="1" applyFill="1" applyBorder="1" applyAlignment="1">
      <alignment horizontal="left" vertical="center" wrapText="1"/>
    </xf>
    <xf numFmtId="168" fontId="13" fillId="4" borderId="4" xfId="1" applyNumberFormat="1" applyFont="1" applyFill="1" applyBorder="1" applyAlignment="1">
      <alignment horizontal="center" vertical="center" wrapText="1"/>
    </xf>
    <xf numFmtId="164" fontId="20" fillId="4" borderId="0" xfId="3" applyNumberFormat="1" applyFont="1" applyFill="1" applyAlignment="1">
      <alignment vertical="center"/>
    </xf>
    <xf numFmtId="1" fontId="20" fillId="4" borderId="4" xfId="3" applyNumberFormat="1" applyFont="1" applyFill="1" applyBorder="1" applyAlignment="1">
      <alignment horizontal="justify" vertical="center" wrapText="1"/>
    </xf>
    <xf numFmtId="1" fontId="19" fillId="4" borderId="4" xfId="3" applyNumberFormat="1" applyFont="1" applyFill="1" applyBorder="1" applyAlignment="1">
      <alignment horizontal="justify" vertical="center" wrapText="1"/>
    </xf>
    <xf numFmtId="1" fontId="15" fillId="4" borderId="0" xfId="3" applyNumberFormat="1" applyFont="1" applyFill="1" applyAlignment="1">
      <alignment vertical="center"/>
    </xf>
    <xf numFmtId="1" fontId="18" fillId="4" borderId="0" xfId="3" applyNumberFormat="1" applyFont="1" applyFill="1" applyAlignment="1">
      <alignment horizontal="center" vertical="center"/>
    </xf>
    <xf numFmtId="1" fontId="7" fillId="4" borderId="0" xfId="3" applyNumberFormat="1" applyFont="1" applyFill="1" applyAlignment="1">
      <alignment vertical="center" wrapText="1"/>
    </xf>
    <xf numFmtId="1" fontId="18" fillId="4" borderId="0" xfId="3" applyNumberFormat="1" applyFont="1" applyFill="1" applyAlignment="1">
      <alignment horizontal="center" vertical="center" wrapText="1"/>
    </xf>
    <xf numFmtId="164" fontId="16" fillId="4" borderId="0" xfId="3" applyNumberFormat="1" applyFont="1" applyFill="1" applyAlignment="1">
      <alignment vertical="center" wrapText="1"/>
    </xf>
    <xf numFmtId="3" fontId="13" fillId="4" borderId="4" xfId="3" applyNumberFormat="1" applyFont="1" applyFill="1" applyBorder="1" applyAlignment="1">
      <alignment horizontal="center" vertical="center"/>
    </xf>
    <xf numFmtId="0" fontId="16" fillId="4" borderId="4" xfId="3" applyFont="1" applyFill="1" applyBorder="1" applyAlignment="1">
      <alignment horizontal="justify" vertical="center" wrapText="1"/>
    </xf>
    <xf numFmtId="3" fontId="14" fillId="4" borderId="4" xfId="3" applyNumberFormat="1" applyFont="1" applyFill="1" applyBorder="1" applyAlignment="1">
      <alignment horizontal="center" vertical="center"/>
    </xf>
    <xf numFmtId="1" fontId="16" fillId="4" borderId="4" xfId="3" applyNumberFormat="1" applyFont="1" applyFill="1" applyBorder="1" applyAlignment="1">
      <alignment horizontal="justify" vertical="center" wrapText="1"/>
    </xf>
    <xf numFmtId="1" fontId="19" fillId="4" borderId="4" xfId="3" applyNumberFormat="1" applyFont="1" applyFill="1" applyBorder="1" applyAlignment="1">
      <alignment horizontal="center" vertical="center" wrapText="1"/>
    </xf>
    <xf numFmtId="1" fontId="310" fillId="4" borderId="4" xfId="3" applyNumberFormat="1" applyFont="1" applyFill="1" applyBorder="1" applyAlignment="1">
      <alignment horizontal="center" vertical="center" wrapText="1"/>
    </xf>
    <xf numFmtId="164" fontId="308" fillId="4" borderId="4" xfId="1" applyNumberFormat="1" applyFont="1" applyFill="1" applyBorder="1" applyAlignment="1">
      <alignment horizontal="right" vertical="center" wrapText="1"/>
    </xf>
    <xf numFmtId="164" fontId="20" fillId="4" borderId="4" xfId="1" applyNumberFormat="1" applyFont="1" applyFill="1" applyBorder="1" applyAlignment="1">
      <alignment horizontal="right" vertical="center" wrapText="1"/>
    </xf>
    <xf numFmtId="37" fontId="14" fillId="4" borderId="4" xfId="3" quotePrefix="1" applyNumberFormat="1" applyFont="1" applyFill="1" applyBorder="1" applyAlignment="1">
      <alignment horizontal="center" vertical="center" wrapText="1"/>
    </xf>
    <xf numFmtId="0" fontId="0" fillId="0" borderId="0" xfId="0" applyAlignment="1">
      <alignment vertical="center" wrapText="1"/>
    </xf>
    <xf numFmtId="164" fontId="0" fillId="0" borderId="0" xfId="0" applyNumberFormat="1" applyAlignment="1">
      <alignment vertical="center" wrapText="1"/>
    </xf>
    <xf numFmtId="0" fontId="311" fillId="0" borderId="0" xfId="0" applyFont="1" applyAlignment="1">
      <alignment vertical="center" wrapText="1"/>
    </xf>
    <xf numFmtId="0" fontId="0" fillId="0" borderId="59" xfId="0" applyBorder="1" applyAlignment="1">
      <alignment vertical="center" wrapText="1"/>
    </xf>
    <xf numFmtId="0" fontId="311" fillId="0" borderId="59" xfId="0" applyFont="1" applyBorder="1" applyAlignment="1">
      <alignment vertical="center" wrapText="1"/>
    </xf>
    <xf numFmtId="164" fontId="0" fillId="0" borderId="59" xfId="0" applyNumberFormat="1" applyBorder="1" applyAlignment="1">
      <alignment vertical="center" wrapText="1"/>
    </xf>
    <xf numFmtId="0" fontId="311" fillId="0" borderId="59" xfId="0" applyFont="1" applyBorder="1" applyAlignment="1">
      <alignment horizontal="center" vertical="center" wrapText="1"/>
    </xf>
    <xf numFmtId="0" fontId="0" fillId="0" borderId="0" xfId="0" applyAlignment="1">
      <alignment horizontal="center" vertical="center" wrapText="1"/>
    </xf>
    <xf numFmtId="0" fontId="0" fillId="0" borderId="59" xfId="0" applyBorder="1" applyAlignment="1">
      <alignment horizontal="center" vertical="center" wrapText="1"/>
    </xf>
    <xf numFmtId="164" fontId="311" fillId="0" borderId="59" xfId="0" applyNumberFormat="1" applyFont="1" applyBorder="1" applyAlignment="1">
      <alignment horizontal="center" vertical="center" wrapText="1"/>
    </xf>
    <xf numFmtId="164" fontId="311" fillId="0" borderId="59" xfId="0" applyNumberFormat="1" applyFont="1" applyBorder="1" applyAlignment="1">
      <alignment vertical="center" wrapText="1"/>
    </xf>
    <xf numFmtId="164" fontId="312" fillId="0" borderId="59" xfId="0" applyNumberFormat="1" applyFont="1" applyBorder="1" applyAlignment="1">
      <alignment vertical="center" wrapText="1"/>
    </xf>
    <xf numFmtId="0" fontId="311" fillId="68" borderId="59" xfId="0" applyFont="1" applyFill="1" applyBorder="1" applyAlignment="1">
      <alignment horizontal="center" vertical="center" wrapText="1"/>
    </xf>
    <xf numFmtId="0" fontId="311" fillId="68" borderId="59" xfId="0" applyFont="1" applyFill="1" applyBorder="1" applyAlignment="1">
      <alignment vertical="center" wrapText="1"/>
    </xf>
    <xf numFmtId="0" fontId="311" fillId="68" borderId="0" xfId="0" applyFont="1" applyFill="1" applyAlignment="1">
      <alignment vertical="center" wrapText="1"/>
    </xf>
    <xf numFmtId="164" fontId="311" fillId="68" borderId="59" xfId="0" applyNumberFormat="1" applyFont="1" applyFill="1" applyBorder="1" applyAlignment="1">
      <alignment horizontal="right" vertical="center" wrapText="1"/>
    </xf>
    <xf numFmtId="0" fontId="311" fillId="68" borderId="0" xfId="0" applyFont="1" applyFill="1" applyAlignment="1">
      <alignment horizontal="center" vertical="center" wrapText="1"/>
    </xf>
    <xf numFmtId="0" fontId="311" fillId="0" borderId="0" xfId="0" applyFont="1" applyAlignment="1">
      <alignment horizontal="center" vertical="center" wrapText="1"/>
    </xf>
    <xf numFmtId="164" fontId="311" fillId="0" borderId="0" xfId="0" applyNumberFormat="1" applyFont="1" applyAlignment="1">
      <alignment horizontal="center" vertical="center" wrapText="1"/>
    </xf>
    <xf numFmtId="164" fontId="311" fillId="68" borderId="0" xfId="0" applyNumberFormat="1" applyFont="1" applyFill="1" applyAlignment="1">
      <alignment horizontal="center" vertical="center" wrapText="1"/>
    </xf>
    <xf numFmtId="164" fontId="311" fillId="68" borderId="0" xfId="0" applyNumberFormat="1" applyFont="1" applyFill="1" applyAlignment="1">
      <alignment vertical="center" wrapText="1"/>
    </xf>
    <xf numFmtId="164" fontId="0" fillId="68" borderId="0" xfId="0" applyNumberFormat="1" applyFill="1" applyAlignment="1">
      <alignment vertical="center" wrapText="1"/>
    </xf>
    <xf numFmtId="0" fontId="0" fillId="68" borderId="0" xfId="0" applyFill="1" applyAlignment="1">
      <alignment vertical="center" wrapText="1"/>
    </xf>
    <xf numFmtId="164" fontId="0" fillId="68" borderId="0" xfId="0" applyNumberFormat="1" applyFill="1" applyAlignment="1">
      <alignment horizontal="center" vertical="center" wrapText="1"/>
    </xf>
    <xf numFmtId="164" fontId="311" fillId="0" borderId="0" xfId="0" applyNumberFormat="1" applyFont="1" applyAlignment="1">
      <alignment vertical="center" wrapText="1"/>
    </xf>
    <xf numFmtId="1" fontId="15" fillId="4" borderId="59" xfId="3" applyNumberFormat="1" applyFont="1" applyFill="1" applyBorder="1" applyAlignment="1">
      <alignment horizontal="center" vertical="center" wrapText="1"/>
    </xf>
    <xf numFmtId="0" fontId="312" fillId="0" borderId="0" xfId="0" applyFont="1" applyAlignment="1">
      <alignment vertical="center" wrapText="1"/>
    </xf>
    <xf numFmtId="0" fontId="312" fillId="0" borderId="59" xfId="0" applyFont="1" applyBorder="1" applyAlignment="1">
      <alignment vertical="center" wrapText="1"/>
    </xf>
    <xf numFmtId="1" fontId="13" fillId="4" borderId="59" xfId="3" applyNumberFormat="1" applyFont="1" applyFill="1" applyBorder="1" applyAlignment="1">
      <alignment horizontal="justify" vertical="center" wrapText="1"/>
    </xf>
    <xf numFmtId="0" fontId="314" fillId="0" borderId="0" xfId="0" applyFont="1" applyAlignment="1">
      <alignment horizontal="center" vertical="center" wrapText="1"/>
    </xf>
    <xf numFmtId="0" fontId="315" fillId="0" borderId="0" xfId="0" applyFont="1" applyAlignment="1">
      <alignment horizontal="center" vertical="center" wrapText="1"/>
    </xf>
    <xf numFmtId="0" fontId="316" fillId="0" borderId="0" xfId="0" applyFont="1" applyAlignment="1">
      <alignment vertical="center" wrapText="1"/>
    </xf>
    <xf numFmtId="0" fontId="315" fillId="0" borderId="0" xfId="0" applyFont="1" applyAlignment="1">
      <alignment horizontal="right" vertical="center" wrapText="1"/>
    </xf>
    <xf numFmtId="167" fontId="316" fillId="0" borderId="59" xfId="0" applyNumberFormat="1" applyFont="1" applyBorder="1" applyAlignment="1">
      <alignment horizontal="center" vertical="center" wrapText="1"/>
    </xf>
    <xf numFmtId="167" fontId="316" fillId="0" borderId="0" xfId="0" applyNumberFormat="1" applyFont="1" applyAlignment="1">
      <alignment horizontal="center" vertical="center" wrapText="1"/>
    </xf>
    <xf numFmtId="167" fontId="316" fillId="0" borderId="0" xfId="0" applyNumberFormat="1" applyFont="1" applyAlignment="1">
      <alignment vertical="center" wrapText="1"/>
    </xf>
    <xf numFmtId="0" fontId="317" fillId="0" borderId="59" xfId="0" applyFont="1" applyBorder="1" applyAlignment="1">
      <alignment horizontal="center" vertical="center" wrapText="1"/>
    </xf>
    <xf numFmtId="164" fontId="317" fillId="0" borderId="59" xfId="0" applyNumberFormat="1" applyFont="1" applyBorder="1" applyAlignment="1">
      <alignment horizontal="right" vertical="center" wrapText="1"/>
    </xf>
    <xf numFmtId="0" fontId="317" fillId="0" borderId="0" xfId="0" applyFont="1" applyAlignment="1">
      <alignment horizontal="center" vertical="center" wrapText="1"/>
    </xf>
    <xf numFmtId="0" fontId="318" fillId="0" borderId="0" xfId="0" applyFont="1" applyAlignment="1">
      <alignment vertical="center" wrapText="1"/>
    </xf>
    <xf numFmtId="0" fontId="312" fillId="0" borderId="59" xfId="0" applyFont="1" applyBorder="1" applyAlignment="1">
      <alignment horizontal="center" vertical="center" wrapText="1"/>
    </xf>
    <xf numFmtId="166" fontId="312" fillId="0" borderId="59" xfId="0" applyNumberFormat="1" applyFont="1" applyBorder="1" applyAlignment="1">
      <alignment vertical="center" wrapText="1"/>
    </xf>
    <xf numFmtId="0" fontId="312" fillId="0" borderId="0" xfId="0" applyFont="1" applyAlignment="1">
      <alignment horizontal="center" vertical="center" wrapText="1"/>
    </xf>
    <xf numFmtId="164" fontId="312" fillId="4" borderId="59" xfId="0" applyNumberFormat="1" applyFont="1" applyFill="1" applyBorder="1" applyAlignment="1">
      <alignment vertical="center" wrapText="1"/>
    </xf>
    <xf numFmtId="166" fontId="311" fillId="0" borderId="59" xfId="0" applyNumberFormat="1" applyFont="1" applyBorder="1" applyAlignment="1">
      <alignment vertical="center" wrapText="1"/>
    </xf>
    <xf numFmtId="3" fontId="21" fillId="4" borderId="59" xfId="3" quotePrefix="1" applyNumberFormat="1" applyFont="1" applyFill="1" applyBorder="1" applyAlignment="1">
      <alignment horizontal="center" vertical="center" wrapText="1"/>
    </xf>
    <xf numFmtId="168" fontId="14" fillId="4" borderId="59" xfId="3" quotePrefix="1" applyNumberFormat="1" applyFont="1" applyFill="1" applyBorder="1" applyAlignment="1">
      <alignment horizontal="center" vertical="center" wrapText="1"/>
    </xf>
    <xf numFmtId="164" fontId="0" fillId="0" borderId="0" xfId="0" applyNumberFormat="1" applyAlignment="1">
      <alignment horizontal="center" vertical="center" wrapText="1"/>
    </xf>
    <xf numFmtId="3" fontId="15" fillId="4" borderId="59" xfId="3" quotePrefix="1" applyNumberFormat="1" applyFont="1" applyFill="1" applyBorder="1" applyAlignment="1">
      <alignment horizontal="center" vertical="center" wrapText="1"/>
    </xf>
    <xf numFmtId="273" fontId="15" fillId="4" borderId="0" xfId="3" applyNumberFormat="1" applyFont="1" applyFill="1" applyAlignment="1">
      <alignment vertical="center"/>
    </xf>
    <xf numFmtId="3" fontId="18" fillId="4" borderId="59" xfId="3" applyNumberFormat="1" applyFont="1" applyFill="1" applyBorder="1" applyAlignment="1">
      <alignment horizontal="center" vertical="center" wrapText="1"/>
    </xf>
    <xf numFmtId="164" fontId="21" fillId="4" borderId="59" xfId="3" applyNumberFormat="1" applyFont="1" applyFill="1" applyBorder="1" applyAlignment="1">
      <alignment horizontal="right" vertical="center"/>
    </xf>
    <xf numFmtId="1" fontId="27" fillId="4" borderId="0" xfId="3" applyNumberFormat="1" applyFont="1" applyFill="1" applyAlignment="1">
      <alignment horizontal="center" vertical="center" wrapText="1"/>
    </xf>
    <xf numFmtId="3" fontId="20" fillId="4" borderId="4" xfId="3" applyNumberFormat="1" applyFont="1" applyFill="1" applyBorder="1" applyAlignment="1">
      <alignment horizontal="center" vertical="center" wrapText="1"/>
    </xf>
    <xf numFmtId="3" fontId="19" fillId="4" borderId="4" xfId="3" applyNumberFormat="1" applyFont="1" applyFill="1" applyBorder="1" applyAlignment="1">
      <alignment horizontal="center" vertical="center" wrapText="1"/>
    </xf>
    <xf numFmtId="3" fontId="308" fillId="4" borderId="59" xfId="3" quotePrefix="1" applyNumberFormat="1" applyFont="1" applyFill="1" applyBorder="1" applyAlignment="1">
      <alignment horizontal="center" vertical="center" wrapText="1"/>
    </xf>
    <xf numFmtId="3" fontId="308" fillId="4" borderId="59" xfId="3" applyNumberFormat="1" applyFont="1" applyFill="1" applyBorder="1" applyAlignment="1">
      <alignment horizontal="center" vertical="center" wrapText="1"/>
    </xf>
    <xf numFmtId="164" fontId="308" fillId="4" borderId="59" xfId="4" quotePrefix="1" applyNumberFormat="1" applyFont="1" applyFill="1" applyBorder="1" applyAlignment="1">
      <alignment horizontal="right" vertical="center" wrapText="1"/>
    </xf>
    <xf numFmtId="165" fontId="308" fillId="4" borderId="59" xfId="4" quotePrefix="1" applyNumberFormat="1" applyFont="1" applyFill="1" applyBorder="1" applyAlignment="1">
      <alignment horizontal="center" vertical="center" wrapText="1"/>
    </xf>
    <xf numFmtId="3" fontId="308" fillId="4" borderId="0" xfId="3" applyNumberFormat="1" applyFont="1" applyFill="1" applyAlignment="1">
      <alignment vertical="center" wrapText="1"/>
    </xf>
    <xf numFmtId="1" fontId="16" fillId="4" borderId="59" xfId="3" applyNumberFormat="1" applyFont="1" applyFill="1" applyBorder="1" applyAlignment="1">
      <alignment horizontal="center" vertical="center" wrapText="1"/>
    </xf>
    <xf numFmtId="3" fontId="16" fillId="4" borderId="59" xfId="3" applyNumberFormat="1" applyFont="1" applyFill="1" applyBorder="1" applyAlignment="1">
      <alignment horizontal="center" vertical="center" wrapText="1"/>
    </xf>
    <xf numFmtId="3" fontId="19" fillId="4" borderId="59" xfId="3" quotePrefix="1" applyNumberFormat="1" applyFont="1" applyFill="1" applyBorder="1" applyAlignment="1">
      <alignment horizontal="center" vertical="center" wrapText="1"/>
    </xf>
    <xf numFmtId="167" fontId="16" fillId="4" borderId="59" xfId="2" applyNumberFormat="1" applyFont="1" applyFill="1" applyBorder="1" applyAlignment="1">
      <alignment horizontal="center" vertical="center"/>
    </xf>
    <xf numFmtId="0" fontId="16" fillId="4" borderId="59" xfId="2" applyFont="1" applyFill="1" applyBorder="1" applyAlignment="1">
      <alignment horizontal="justify" vertical="center" wrapText="1"/>
    </xf>
    <xf numFmtId="1" fontId="16" fillId="4" borderId="59" xfId="3" quotePrefix="1" applyNumberFormat="1" applyFont="1" applyFill="1" applyBorder="1" applyAlignment="1">
      <alignment horizontal="center" vertical="center" wrapText="1"/>
    </xf>
    <xf numFmtId="164" fontId="16" fillId="4" borderId="59" xfId="4" quotePrefix="1" applyNumberFormat="1" applyFont="1" applyFill="1" applyBorder="1" applyAlignment="1">
      <alignment vertical="center" wrapText="1"/>
    </xf>
    <xf numFmtId="0" fontId="16" fillId="4" borderId="59" xfId="2" applyFont="1" applyFill="1" applyBorder="1" applyAlignment="1">
      <alignment horizontal="center" vertical="center"/>
    </xf>
    <xf numFmtId="1" fontId="16" fillId="4" borderId="59" xfId="2" applyNumberFormat="1" applyFont="1" applyFill="1" applyBorder="1" applyAlignment="1">
      <alignment horizontal="justify" vertical="center" wrapText="1"/>
    </xf>
    <xf numFmtId="1" fontId="16" fillId="4" borderId="59" xfId="3" applyNumberFormat="1" applyFont="1" applyFill="1" applyBorder="1" applyAlignment="1">
      <alignment horizontal="center" vertical="center"/>
    </xf>
    <xf numFmtId="3" fontId="19" fillId="0" borderId="0" xfId="3" applyNumberFormat="1" applyFont="1" applyAlignment="1">
      <alignment horizontal="center" vertical="center" wrapText="1"/>
    </xf>
    <xf numFmtId="168" fontId="19" fillId="4" borderId="59" xfId="3" applyNumberFormat="1" applyFont="1" applyFill="1" applyBorder="1" applyAlignment="1">
      <alignment horizontal="center" vertical="center" wrapText="1"/>
    </xf>
    <xf numFmtId="168" fontId="19" fillId="4" borderId="59" xfId="3" quotePrefix="1" applyNumberFormat="1" applyFont="1" applyFill="1" applyBorder="1" applyAlignment="1">
      <alignment horizontal="center" vertical="center" wrapText="1"/>
    </xf>
    <xf numFmtId="1" fontId="19" fillId="4" borderId="59" xfId="3" applyNumberFormat="1" applyFont="1" applyFill="1" applyBorder="1" applyAlignment="1">
      <alignment horizontal="center" vertical="center" wrapText="1"/>
    </xf>
    <xf numFmtId="1" fontId="25" fillId="4" borderId="59" xfId="3" applyNumberFormat="1" applyFont="1" applyFill="1" applyBorder="1" applyAlignment="1">
      <alignment horizontal="center" vertical="center"/>
    </xf>
    <xf numFmtId="0" fontId="25" fillId="4" borderId="59" xfId="3" applyFont="1" applyFill="1" applyBorder="1" applyAlignment="1">
      <alignment horizontal="justify" vertical="center" wrapText="1"/>
    </xf>
    <xf numFmtId="3" fontId="25" fillId="4" borderId="59" xfId="3" applyNumberFormat="1" applyFont="1" applyFill="1" applyBorder="1" applyAlignment="1">
      <alignment horizontal="center" vertical="center" wrapText="1"/>
    </xf>
    <xf numFmtId="3" fontId="25" fillId="4" borderId="59" xfId="3" quotePrefix="1" applyNumberFormat="1" applyFont="1" applyFill="1" applyBorder="1" applyAlignment="1">
      <alignment horizontal="center" vertical="center" wrapText="1"/>
    </xf>
    <xf numFmtId="164" fontId="25" fillId="4" borderId="59" xfId="3136" quotePrefix="1" applyNumberFormat="1" applyFont="1" applyFill="1" applyBorder="1" applyAlignment="1">
      <alignment vertical="center" wrapText="1"/>
    </xf>
    <xf numFmtId="3" fontId="25" fillId="4" borderId="0" xfId="3" applyNumberFormat="1" applyFont="1" applyFill="1" applyAlignment="1">
      <alignment horizontal="center" vertical="center" wrapText="1"/>
    </xf>
    <xf numFmtId="3" fontId="25" fillId="4" borderId="0" xfId="3" applyNumberFormat="1" applyFont="1" applyFill="1" applyAlignment="1">
      <alignment vertical="center" wrapText="1"/>
    </xf>
    <xf numFmtId="0" fontId="16" fillId="4" borderId="59" xfId="11999" applyFont="1" applyFill="1" applyBorder="1" applyAlignment="1">
      <alignment horizontal="justify" vertical="center" wrapText="1"/>
    </xf>
    <xf numFmtId="164" fontId="16" fillId="4" borderId="59" xfId="3136" quotePrefix="1" applyNumberFormat="1" applyFont="1" applyFill="1" applyBorder="1" applyAlignment="1">
      <alignment vertical="center" wrapText="1"/>
    </xf>
    <xf numFmtId="1" fontId="16" fillId="4" borderId="59" xfId="11999" applyNumberFormat="1" applyFont="1" applyFill="1" applyBorder="1" applyAlignment="1">
      <alignment horizontal="justify" vertical="center" wrapText="1"/>
    </xf>
    <xf numFmtId="1" fontId="19" fillId="4" borderId="59" xfId="3" applyNumberFormat="1" applyFont="1" applyFill="1" applyBorder="1" applyAlignment="1">
      <alignment horizontal="center" vertical="center"/>
    </xf>
    <xf numFmtId="1" fontId="19" fillId="4" borderId="59" xfId="11999" applyNumberFormat="1" applyFont="1" applyFill="1" applyBorder="1" applyAlignment="1">
      <alignment horizontal="justify" vertical="center" wrapText="1"/>
    </xf>
    <xf numFmtId="1" fontId="19" fillId="4" borderId="59" xfId="3" quotePrefix="1" applyNumberFormat="1" applyFont="1" applyFill="1" applyBorder="1" applyAlignment="1">
      <alignment horizontal="center" vertical="center" wrapText="1"/>
    </xf>
    <xf numFmtId="164" fontId="19" fillId="4" borderId="59" xfId="3136" quotePrefix="1" applyNumberFormat="1" applyFont="1" applyFill="1" applyBorder="1" applyAlignment="1">
      <alignment vertical="center" wrapText="1"/>
    </xf>
    <xf numFmtId="168" fontId="19" fillId="4" borderId="59" xfId="3136" quotePrefix="1" applyNumberFormat="1" applyFont="1" applyFill="1" applyBorder="1" applyAlignment="1">
      <alignment vertical="center" wrapText="1"/>
    </xf>
    <xf numFmtId="3" fontId="20" fillId="4" borderId="60" xfId="3" applyNumberFormat="1" applyFont="1" applyFill="1" applyBorder="1" applyAlignment="1">
      <alignment horizontal="center" vertical="center" wrapText="1"/>
    </xf>
    <xf numFmtId="1" fontId="19" fillId="4" borderId="0" xfId="3" applyNumberFormat="1" applyFont="1" applyFill="1" applyAlignment="1">
      <alignment vertical="center" wrapText="1"/>
    </xf>
    <xf numFmtId="167" fontId="16" fillId="4" borderId="59" xfId="3" quotePrefix="1" applyNumberFormat="1" applyFont="1" applyFill="1" applyBorder="1" applyAlignment="1">
      <alignment horizontal="center" vertical="center" wrapText="1"/>
    </xf>
    <xf numFmtId="37" fontId="16" fillId="4" borderId="59" xfId="3" quotePrefix="1" applyNumberFormat="1" applyFont="1" applyFill="1" applyBorder="1" applyAlignment="1">
      <alignment horizontal="center" vertical="center" wrapText="1"/>
    </xf>
    <xf numFmtId="37" fontId="16" fillId="4" borderId="0" xfId="3" quotePrefix="1" applyNumberFormat="1" applyFont="1" applyFill="1" applyAlignment="1">
      <alignment horizontal="center" vertical="center" wrapText="1"/>
    </xf>
    <xf numFmtId="164" fontId="13" fillId="4" borderId="4" xfId="0" applyNumberFormat="1" applyFont="1" applyFill="1" applyBorder="1" applyAlignment="1">
      <alignment horizontal="center" vertical="center" wrapText="1"/>
    </xf>
    <xf numFmtId="3" fontId="19" fillId="4" borderId="59" xfId="3" applyNumberFormat="1" applyFont="1" applyFill="1" applyBorder="1" applyAlignment="1">
      <alignment horizontal="center" vertical="center" wrapText="1"/>
    </xf>
    <xf numFmtId="167" fontId="16" fillId="4" borderId="4" xfId="3" quotePrefix="1" applyNumberFormat="1" applyFont="1" applyFill="1" applyBorder="1" applyAlignment="1">
      <alignment horizontal="center" vertical="center" wrapText="1"/>
    </xf>
    <xf numFmtId="37" fontId="16" fillId="4" borderId="4" xfId="3" quotePrefix="1" applyNumberFormat="1" applyFont="1" applyFill="1" applyBorder="1" applyAlignment="1">
      <alignment horizontal="center" vertical="center" wrapText="1"/>
    </xf>
    <xf numFmtId="168" fontId="308" fillId="4" borderId="4" xfId="3136" applyNumberFormat="1" applyFont="1" applyFill="1" applyBorder="1" applyAlignment="1">
      <alignment horizontal="right" vertical="center"/>
    </xf>
    <xf numFmtId="164" fontId="19" fillId="4" borderId="4" xfId="3136" applyNumberFormat="1" applyFont="1" applyFill="1" applyBorder="1" applyAlignment="1">
      <alignment horizontal="left" vertical="center" wrapText="1"/>
    </xf>
    <xf numFmtId="168" fontId="20" fillId="4" borderId="4" xfId="3136" applyNumberFormat="1" applyFont="1" applyFill="1" applyBorder="1" applyAlignment="1">
      <alignment horizontal="right" vertical="center"/>
    </xf>
    <xf numFmtId="0" fontId="25" fillId="4" borderId="4" xfId="11999" applyFont="1" applyFill="1" applyBorder="1" applyAlignment="1">
      <alignment horizontal="center" vertical="center"/>
    </xf>
    <xf numFmtId="164" fontId="25" fillId="4" borderId="4" xfId="1" applyNumberFormat="1" applyFont="1" applyFill="1" applyBorder="1" applyAlignment="1">
      <alignment horizontal="right" vertical="center" wrapText="1"/>
    </xf>
    <xf numFmtId="0" fontId="16" fillId="4" borderId="4" xfId="11999" applyFont="1" applyFill="1" applyBorder="1" applyAlignment="1">
      <alignment horizontal="justify" vertical="center" wrapText="1"/>
    </xf>
    <xf numFmtId="1" fontId="16" fillId="4" borderId="4" xfId="3" applyNumberFormat="1" applyFont="1" applyFill="1" applyBorder="1" applyAlignment="1">
      <alignment horizontal="center" vertical="center" wrapText="1"/>
    </xf>
    <xf numFmtId="1" fontId="16" fillId="4" borderId="4" xfId="3" quotePrefix="1" applyNumberFormat="1" applyFont="1" applyFill="1" applyBorder="1" applyAlignment="1">
      <alignment horizontal="center" vertical="center" wrapText="1"/>
    </xf>
    <xf numFmtId="164" fontId="16" fillId="4" borderId="4" xfId="3136" quotePrefix="1" applyNumberFormat="1" applyFont="1" applyFill="1" applyBorder="1" applyAlignment="1">
      <alignment vertical="center" wrapText="1"/>
    </xf>
    <xf numFmtId="3" fontId="16" fillId="4" borderId="4" xfId="3" applyNumberFormat="1" applyFont="1" applyFill="1" applyBorder="1" applyAlignment="1">
      <alignment horizontal="center" vertical="center" wrapText="1"/>
    </xf>
    <xf numFmtId="1" fontId="16" fillId="4" borderId="4" xfId="11999" applyNumberFormat="1" applyFont="1" applyFill="1" applyBorder="1" applyAlignment="1">
      <alignment horizontal="justify" vertical="center" wrapText="1"/>
    </xf>
    <xf numFmtId="1" fontId="16" fillId="4" borderId="4" xfId="3" applyNumberFormat="1" applyFont="1" applyFill="1" applyBorder="1" applyAlignment="1">
      <alignment horizontal="center" vertical="center"/>
    </xf>
    <xf numFmtId="1" fontId="19" fillId="4" borderId="4" xfId="3" applyNumberFormat="1" applyFont="1" applyFill="1" applyBorder="1" applyAlignment="1">
      <alignment horizontal="center" vertical="center"/>
    </xf>
    <xf numFmtId="1" fontId="19" fillId="4" borderId="4" xfId="11999" applyNumberFormat="1" applyFont="1" applyFill="1" applyBorder="1" applyAlignment="1">
      <alignment horizontal="justify" vertical="center" wrapText="1"/>
    </xf>
    <xf numFmtId="1" fontId="19" fillId="4" borderId="4" xfId="3" quotePrefix="1" applyNumberFormat="1" applyFont="1" applyFill="1" applyBorder="1" applyAlignment="1">
      <alignment horizontal="center" vertical="center" wrapText="1"/>
    </xf>
    <xf numFmtId="164" fontId="19" fillId="4" borderId="4" xfId="3136" quotePrefix="1" applyNumberFormat="1" applyFont="1" applyFill="1" applyBorder="1" applyAlignment="1">
      <alignment vertical="center" wrapText="1"/>
    </xf>
    <xf numFmtId="168" fontId="19" fillId="4" borderId="4" xfId="3136" quotePrefix="1" applyNumberFormat="1" applyFont="1" applyFill="1" applyBorder="1" applyAlignment="1">
      <alignment vertical="center" wrapText="1"/>
    </xf>
    <xf numFmtId="1" fontId="20" fillId="4" borderId="4" xfId="3" applyNumberFormat="1" applyFont="1" applyFill="1" applyBorder="1" applyAlignment="1">
      <alignment horizontal="center" vertical="center"/>
    </xf>
    <xf numFmtId="164" fontId="20" fillId="4" borderId="4" xfId="3" applyNumberFormat="1" applyFont="1" applyFill="1" applyBorder="1" applyAlignment="1">
      <alignment vertical="center"/>
    </xf>
    <xf numFmtId="1" fontId="19" fillId="4" borderId="0" xfId="3" applyNumberFormat="1" applyFont="1" applyFill="1" applyAlignment="1">
      <alignment vertical="center"/>
    </xf>
    <xf numFmtId="49" fontId="20" fillId="4" borderId="4" xfId="3" applyNumberFormat="1" applyFont="1" applyFill="1" applyBorder="1" applyAlignment="1">
      <alignment horizontal="center" vertical="center"/>
    </xf>
    <xf numFmtId="3" fontId="20" fillId="4" borderId="4" xfId="3" applyNumberFormat="1" applyFont="1" applyFill="1" applyBorder="1" applyAlignment="1">
      <alignment horizontal="center" vertical="center"/>
    </xf>
    <xf numFmtId="166" fontId="20" fillId="4" borderId="4" xfId="3" applyNumberFormat="1" applyFont="1" applyFill="1" applyBorder="1" applyAlignment="1">
      <alignment vertical="center"/>
    </xf>
    <xf numFmtId="0" fontId="16" fillId="4" borderId="4" xfId="3" applyFont="1" applyFill="1" applyBorder="1" applyAlignment="1">
      <alignment horizontal="center" vertical="center"/>
    </xf>
    <xf numFmtId="3" fontId="16" fillId="4" borderId="4" xfId="3" applyNumberFormat="1" applyFont="1" applyFill="1" applyBorder="1" applyAlignment="1">
      <alignment horizontal="center" vertical="center"/>
    </xf>
    <xf numFmtId="164" fontId="16" fillId="4" borderId="4" xfId="3" applyNumberFormat="1" applyFont="1" applyFill="1" applyBorder="1" applyAlignment="1">
      <alignment vertical="center"/>
    </xf>
    <xf numFmtId="166" fontId="16" fillId="4" borderId="4" xfId="3" applyNumberFormat="1" applyFont="1" applyFill="1" applyBorder="1" applyAlignment="1">
      <alignment vertical="center"/>
    </xf>
    <xf numFmtId="1" fontId="16" fillId="4" borderId="0" xfId="3" applyNumberFormat="1" applyFont="1" applyFill="1" applyAlignment="1">
      <alignment vertical="center"/>
    </xf>
    <xf numFmtId="49" fontId="19" fillId="4" borderId="4" xfId="3" applyNumberFormat="1" applyFont="1" applyFill="1" applyBorder="1" applyAlignment="1">
      <alignment horizontal="center" vertical="center"/>
    </xf>
    <xf numFmtId="3" fontId="19" fillId="4" borderId="4" xfId="3" applyNumberFormat="1" applyFont="1" applyFill="1" applyBorder="1" applyAlignment="1">
      <alignment horizontal="center" vertical="center"/>
    </xf>
    <xf numFmtId="170" fontId="19" fillId="4" borderId="4" xfId="3" applyNumberFormat="1" applyFont="1" applyFill="1" applyBorder="1" applyAlignment="1">
      <alignment horizontal="center" vertical="center"/>
    </xf>
    <xf numFmtId="164" fontId="19" fillId="4" borderId="4" xfId="3" applyNumberFormat="1" applyFont="1" applyFill="1" applyBorder="1" applyAlignment="1">
      <alignment vertical="center"/>
    </xf>
    <xf numFmtId="166" fontId="19" fillId="4" borderId="4" xfId="3" applyNumberFormat="1" applyFont="1" applyFill="1" applyBorder="1" applyAlignment="1">
      <alignment vertical="center"/>
    </xf>
    <xf numFmtId="1" fontId="20" fillId="4" borderId="59" xfId="3" applyNumberFormat="1" applyFont="1" applyFill="1" applyBorder="1" applyAlignment="1">
      <alignment horizontal="center" vertical="center" wrapText="1"/>
    </xf>
    <xf numFmtId="43" fontId="20" fillId="4" borderId="59" xfId="4" applyFont="1" applyFill="1" applyBorder="1" applyAlignment="1">
      <alignment horizontal="left" vertical="center" wrapText="1"/>
    </xf>
    <xf numFmtId="164" fontId="20" fillId="4" borderId="59" xfId="4" quotePrefix="1" applyNumberFormat="1" applyFont="1" applyFill="1" applyBorder="1" applyAlignment="1">
      <alignment vertical="center" wrapText="1"/>
    </xf>
    <xf numFmtId="3" fontId="19" fillId="4" borderId="0" xfId="3" quotePrefix="1" applyNumberFormat="1" applyFont="1" applyFill="1" applyAlignment="1">
      <alignment horizontal="center" vertical="center" wrapText="1"/>
    </xf>
    <xf numFmtId="0" fontId="20" fillId="4" borderId="59" xfId="0" applyFont="1" applyFill="1" applyBorder="1" applyAlignment="1">
      <alignment vertical="center" wrapText="1"/>
    </xf>
    <xf numFmtId="1" fontId="20" fillId="4" borderId="59" xfId="3" applyNumberFormat="1" applyFont="1" applyFill="1" applyBorder="1" applyAlignment="1">
      <alignment horizontal="center" vertical="center"/>
    </xf>
    <xf numFmtId="1" fontId="20" fillId="4" borderId="59" xfId="3" applyNumberFormat="1" applyFont="1" applyFill="1" applyBorder="1" applyAlignment="1">
      <alignment horizontal="justify" vertical="center" wrapText="1"/>
    </xf>
    <xf numFmtId="3" fontId="20" fillId="4" borderId="59" xfId="3" quotePrefix="1" applyNumberFormat="1" applyFont="1" applyFill="1" applyBorder="1" applyAlignment="1">
      <alignment horizontal="center" vertical="center" wrapText="1"/>
    </xf>
    <xf numFmtId="164" fontId="25" fillId="4" borderId="59" xfId="4" quotePrefix="1" applyNumberFormat="1" applyFont="1" applyFill="1" applyBorder="1" applyAlignment="1">
      <alignment vertical="center" wrapText="1"/>
    </xf>
    <xf numFmtId="0" fontId="19" fillId="4" borderId="59" xfId="11999" applyFont="1" applyFill="1" applyBorder="1" applyAlignment="1">
      <alignment horizontal="center" vertical="center"/>
    </xf>
    <xf numFmtId="3" fontId="19" fillId="4" borderId="59" xfId="11999" applyNumberFormat="1" applyFont="1" applyFill="1" applyBorder="1" applyAlignment="1">
      <alignment horizontal="justify" vertical="center" wrapText="1"/>
    </xf>
    <xf numFmtId="166" fontId="19" fillId="4" borderId="59" xfId="3136" quotePrefix="1" applyNumberFormat="1" applyFont="1" applyFill="1" applyBorder="1" applyAlignment="1">
      <alignment vertical="center" wrapText="1"/>
    </xf>
    <xf numFmtId="0" fontId="20" fillId="4" borderId="59" xfId="12263" applyFont="1" applyFill="1" applyBorder="1" applyAlignment="1">
      <alignment horizontal="center" vertical="center"/>
    </xf>
    <xf numFmtId="168" fontId="20" fillId="4" borderId="59" xfId="3" applyNumberFormat="1" applyFont="1" applyFill="1" applyBorder="1" applyAlignment="1">
      <alignment horizontal="center" vertical="center" wrapText="1"/>
    </xf>
    <xf numFmtId="168" fontId="20" fillId="4" borderId="59" xfId="3" quotePrefix="1" applyNumberFormat="1" applyFont="1" applyFill="1" applyBorder="1" applyAlignment="1">
      <alignment horizontal="center" vertical="center" wrapText="1"/>
    </xf>
    <xf numFmtId="1" fontId="13" fillId="4" borderId="59" xfId="3" applyNumberFormat="1" applyFont="1" applyFill="1" applyBorder="1" applyAlignment="1">
      <alignment horizontal="center" vertical="center" wrapText="1"/>
    </xf>
    <xf numFmtId="164" fontId="20" fillId="4" borderId="59" xfId="3136" quotePrefix="1" applyNumberFormat="1" applyFont="1" applyFill="1" applyBorder="1" applyAlignment="1">
      <alignment vertical="center" wrapText="1"/>
    </xf>
    <xf numFmtId="0" fontId="19" fillId="4" borderId="0" xfId="6" applyFont="1" applyFill="1" applyAlignment="1">
      <alignment horizontal="center" vertical="center"/>
    </xf>
    <xf numFmtId="3" fontId="20" fillId="4" borderId="0" xfId="3" applyNumberFormat="1" applyFont="1" applyFill="1" applyAlignment="1">
      <alignment vertical="center" wrapText="1"/>
    </xf>
    <xf numFmtId="164" fontId="20" fillId="4" borderId="59" xfId="3136" applyNumberFormat="1" applyFont="1" applyFill="1" applyBorder="1" applyAlignment="1">
      <alignment vertical="center"/>
    </xf>
    <xf numFmtId="167" fontId="16" fillId="4" borderId="59" xfId="11999" applyNumberFormat="1" applyFont="1" applyFill="1" applyBorder="1" applyAlignment="1">
      <alignment horizontal="center" vertical="center"/>
    </xf>
    <xf numFmtId="0" fontId="16" fillId="4" borderId="59" xfId="11999" applyFont="1" applyFill="1" applyBorder="1" applyAlignment="1">
      <alignment horizontal="center" vertical="center"/>
    </xf>
    <xf numFmtId="168" fontId="15" fillId="4" borderId="59" xfId="3" quotePrefix="1" applyNumberFormat="1" applyFont="1" applyFill="1" applyBorder="1" applyAlignment="1">
      <alignment horizontal="center" vertical="center" wrapText="1"/>
    </xf>
    <xf numFmtId="164" fontId="19" fillId="4" borderId="59" xfId="3136" applyNumberFormat="1" applyFont="1" applyFill="1" applyBorder="1" applyAlignment="1">
      <alignment vertical="center" wrapText="1"/>
    </xf>
    <xf numFmtId="1" fontId="20" fillId="4" borderId="59" xfId="3" quotePrefix="1" applyNumberFormat="1" applyFont="1" applyFill="1" applyBorder="1" applyAlignment="1">
      <alignment horizontal="center" vertical="center" wrapText="1"/>
    </xf>
    <xf numFmtId="168" fontId="13" fillId="4" borderId="59" xfId="3" quotePrefix="1" applyNumberFormat="1" applyFont="1" applyFill="1" applyBorder="1" applyAlignment="1">
      <alignment horizontal="center" vertical="center" wrapText="1"/>
    </xf>
    <xf numFmtId="43" fontId="20" fillId="4" borderId="4" xfId="3136" applyFont="1" applyFill="1" applyBorder="1" applyAlignment="1">
      <alignment horizontal="left" vertical="center" wrapText="1"/>
    </xf>
    <xf numFmtId="167" fontId="16" fillId="4" borderId="4" xfId="11999" applyNumberFormat="1" applyFont="1" applyFill="1" applyBorder="1" applyAlignment="1">
      <alignment horizontal="center" vertical="center"/>
    </xf>
    <xf numFmtId="0" fontId="16" fillId="4" borderId="4" xfId="11999" applyFont="1" applyFill="1" applyBorder="1" applyAlignment="1">
      <alignment horizontal="center" vertical="center"/>
    </xf>
    <xf numFmtId="168" fontId="15" fillId="4" borderId="4" xfId="3" quotePrefix="1" applyNumberFormat="1" applyFont="1" applyFill="1" applyBorder="1" applyAlignment="1">
      <alignment horizontal="center" vertical="center" wrapText="1"/>
    </xf>
    <xf numFmtId="164" fontId="19" fillId="4" borderId="4" xfId="3136" applyNumberFormat="1" applyFont="1" applyFill="1" applyBorder="1" applyAlignment="1">
      <alignment vertical="center" wrapText="1"/>
    </xf>
    <xf numFmtId="164" fontId="20" fillId="4" borderId="0" xfId="3" applyNumberFormat="1" applyFont="1" applyFill="1" applyAlignment="1">
      <alignment vertical="center" wrapText="1"/>
    </xf>
    <xf numFmtId="0" fontId="312" fillId="4" borderId="59" xfId="0" applyFont="1" applyFill="1" applyBorder="1" applyAlignment="1">
      <alignment vertical="center" wrapText="1"/>
    </xf>
    <xf numFmtId="0" fontId="20" fillId="4" borderId="4" xfId="12263" applyFont="1" applyFill="1" applyBorder="1" applyAlignment="1">
      <alignment horizontal="center" vertical="center"/>
    </xf>
    <xf numFmtId="0" fontId="20" fillId="4" borderId="4" xfId="0" applyFont="1" applyFill="1" applyBorder="1" applyAlignment="1">
      <alignment vertical="center" wrapText="1"/>
    </xf>
    <xf numFmtId="168" fontId="19" fillId="4" borderId="4" xfId="3" applyNumberFormat="1" applyFont="1" applyFill="1" applyBorder="1" applyAlignment="1">
      <alignment horizontal="center" vertical="center" wrapText="1"/>
    </xf>
    <xf numFmtId="168" fontId="19" fillId="4" borderId="4" xfId="3" quotePrefix="1" applyNumberFormat="1" applyFont="1" applyFill="1" applyBorder="1" applyAlignment="1">
      <alignment horizontal="center" vertical="center" wrapText="1"/>
    </xf>
    <xf numFmtId="164" fontId="20" fillId="4" borderId="4" xfId="3136" quotePrefix="1" applyNumberFormat="1" applyFont="1" applyFill="1" applyBorder="1" applyAlignment="1">
      <alignment vertical="center" wrapText="1"/>
    </xf>
    <xf numFmtId="168" fontId="19" fillId="4" borderId="4" xfId="3" applyNumberFormat="1" applyFont="1" applyFill="1" applyBorder="1" applyAlignment="1">
      <alignment horizontal="center" vertical="center"/>
    </xf>
    <xf numFmtId="170" fontId="15" fillId="4" borderId="4" xfId="3" applyNumberFormat="1" applyFont="1" applyFill="1" applyBorder="1" applyAlignment="1">
      <alignment horizontal="center" vertical="center" wrapText="1"/>
    </xf>
    <xf numFmtId="1" fontId="7" fillId="0" borderId="0" xfId="3" applyNumberFormat="1" applyFont="1" applyAlignment="1">
      <alignment vertical="center"/>
    </xf>
    <xf numFmtId="167" fontId="16" fillId="0" borderId="4" xfId="3" quotePrefix="1" applyNumberFormat="1" applyFont="1" applyBorder="1" applyAlignment="1">
      <alignment horizontal="center" vertical="center" wrapText="1"/>
    </xf>
    <xf numFmtId="37" fontId="16" fillId="0" borderId="4" xfId="3" quotePrefix="1" applyNumberFormat="1" applyFont="1" applyBorder="1" applyAlignment="1">
      <alignment horizontal="center" vertical="center" wrapText="1"/>
    </xf>
    <xf numFmtId="3" fontId="16" fillId="0" borderId="0" xfId="3" applyNumberFormat="1" applyFont="1" applyAlignment="1">
      <alignment horizontal="center" vertical="center" wrapText="1"/>
    </xf>
    <xf numFmtId="37" fontId="16" fillId="0" borderId="59" xfId="3" applyNumberFormat="1" applyFont="1" applyBorder="1" applyAlignment="1">
      <alignment horizontal="center" vertical="center" wrapText="1"/>
    </xf>
    <xf numFmtId="3" fontId="16" fillId="0" borderId="0" xfId="3" applyNumberFormat="1" applyFont="1" applyAlignment="1">
      <alignment vertical="center" wrapText="1"/>
    </xf>
    <xf numFmtId="1" fontId="308" fillId="0" borderId="4" xfId="3" applyNumberFormat="1" applyFont="1" applyBorder="1" applyAlignment="1">
      <alignment horizontal="center" vertical="center" wrapText="1"/>
    </xf>
    <xf numFmtId="1" fontId="310" fillId="0" borderId="4" xfId="3" applyNumberFormat="1" applyFont="1" applyBorder="1" applyAlignment="1">
      <alignment horizontal="center" vertical="center" wrapText="1"/>
    </xf>
    <xf numFmtId="43" fontId="308" fillId="0" borderId="4" xfId="1" applyFont="1" applyFill="1" applyBorder="1" applyAlignment="1">
      <alignment vertical="center" wrapText="1"/>
    </xf>
    <xf numFmtId="164" fontId="308" fillId="0" borderId="4" xfId="1" applyNumberFormat="1" applyFont="1" applyFill="1" applyBorder="1" applyAlignment="1">
      <alignment horizontal="right" vertical="center" wrapText="1"/>
    </xf>
    <xf numFmtId="168" fontId="308" fillId="0" borderId="4" xfId="37423" applyNumberFormat="1" applyFont="1" applyFill="1" applyBorder="1" applyAlignment="1">
      <alignment horizontal="right" vertical="center"/>
    </xf>
    <xf numFmtId="1" fontId="308" fillId="0" borderId="0" xfId="3" applyNumberFormat="1" applyFont="1" applyAlignment="1">
      <alignment vertical="center"/>
    </xf>
    <xf numFmtId="1" fontId="20" fillId="0" borderId="4" xfId="3" applyNumberFormat="1" applyFont="1" applyBorder="1" applyAlignment="1">
      <alignment horizontal="center" vertical="center" wrapText="1"/>
    </xf>
    <xf numFmtId="43" fontId="20" fillId="0" borderId="4" xfId="37423" applyFont="1" applyFill="1" applyBorder="1" applyAlignment="1">
      <alignment vertical="center" wrapText="1"/>
    </xf>
    <xf numFmtId="164" fontId="20" fillId="0" borderId="4" xfId="1" applyNumberFormat="1" applyFont="1" applyFill="1" applyBorder="1" applyAlignment="1">
      <alignment horizontal="right" vertical="center" wrapText="1"/>
    </xf>
    <xf numFmtId="1" fontId="20" fillId="0" borderId="4" xfId="3" applyNumberFormat="1" applyFont="1" applyBorder="1" applyAlignment="1">
      <alignment horizontal="left" vertical="center" wrapText="1"/>
    </xf>
    <xf numFmtId="1" fontId="19" fillId="0" borderId="4" xfId="3" applyNumberFormat="1" applyFont="1" applyBorder="1" applyAlignment="1">
      <alignment horizontal="center" vertical="center" wrapText="1"/>
    </xf>
    <xf numFmtId="43" fontId="20" fillId="0" borderId="4" xfId="1" applyFont="1" applyFill="1" applyBorder="1" applyAlignment="1">
      <alignment vertical="center" wrapText="1"/>
    </xf>
    <xf numFmtId="0" fontId="19" fillId="0" borderId="4" xfId="37423" applyNumberFormat="1" applyFont="1" applyFill="1" applyBorder="1" applyAlignment="1">
      <alignment horizontal="left" vertical="center" wrapText="1"/>
    </xf>
    <xf numFmtId="1" fontId="20" fillId="0" borderId="0" xfId="3" applyNumberFormat="1" applyFont="1" applyAlignment="1">
      <alignment vertical="center"/>
    </xf>
    <xf numFmtId="168" fontId="20" fillId="0" borderId="4" xfId="37423" applyNumberFormat="1" applyFont="1" applyFill="1" applyBorder="1" applyAlignment="1">
      <alignment horizontal="right" vertical="center"/>
    </xf>
    <xf numFmtId="0" fontId="20" fillId="0" borderId="4" xfId="37424" applyFont="1" applyBorder="1" applyAlignment="1">
      <alignment horizontal="center" vertical="center"/>
    </xf>
    <xf numFmtId="0" fontId="20" fillId="0" borderId="4" xfId="37424" applyFont="1" applyBorder="1" applyAlignment="1">
      <alignment horizontal="justify" vertical="center" wrapText="1"/>
    </xf>
    <xf numFmtId="167" fontId="16" fillId="0" borderId="4" xfId="37422" applyNumberFormat="1" applyFont="1" applyBorder="1" applyAlignment="1">
      <alignment horizontal="center" vertical="center"/>
    </xf>
    <xf numFmtId="1" fontId="16" fillId="0" borderId="4" xfId="3" applyNumberFormat="1" applyFont="1" applyBorder="1" applyAlignment="1">
      <alignment horizontal="justify" vertical="center" wrapText="1"/>
    </xf>
    <xf numFmtId="164" fontId="16" fillId="0" borderId="4" xfId="1" applyNumberFormat="1" applyFont="1" applyFill="1" applyBorder="1" applyAlignment="1">
      <alignment horizontal="right" vertical="center" wrapText="1"/>
    </xf>
    <xf numFmtId="0" fontId="16" fillId="0" borderId="4" xfId="37422" applyFont="1" applyBorder="1" applyAlignment="1">
      <alignment horizontal="center" vertical="center"/>
    </xf>
    <xf numFmtId="0" fontId="16" fillId="0" borderId="4" xfId="37424" applyFont="1" applyBorder="1" applyAlignment="1">
      <alignment horizontal="justify" vertical="center" wrapText="1"/>
    </xf>
    <xf numFmtId="1" fontId="7" fillId="0" borderId="0" xfId="3" applyNumberFormat="1" applyFont="1" applyAlignment="1">
      <alignment horizontal="center" vertical="center"/>
    </xf>
    <xf numFmtId="1" fontId="19" fillId="0" borderId="0" xfId="3" applyNumberFormat="1" applyFont="1" applyAlignment="1">
      <alignment horizontal="center" vertical="center"/>
    </xf>
    <xf numFmtId="1" fontId="7" fillId="0" borderId="0" xfId="3" applyNumberFormat="1" applyFont="1" applyAlignment="1">
      <alignment vertical="center" wrapText="1"/>
    </xf>
    <xf numFmtId="1" fontId="7" fillId="0" borderId="0" xfId="3" applyNumberFormat="1" applyFont="1" applyAlignment="1">
      <alignment horizontal="center" vertical="center" wrapText="1"/>
    </xf>
    <xf numFmtId="1" fontId="19" fillId="0" borderId="0" xfId="3" applyNumberFormat="1" applyFont="1" applyAlignment="1">
      <alignment horizontal="center" vertical="center" wrapText="1"/>
    </xf>
    <xf numFmtId="1" fontId="7" fillId="0" borderId="0" xfId="3" applyNumberFormat="1" applyFont="1" applyAlignment="1">
      <alignment horizontal="right" vertical="center"/>
    </xf>
    <xf numFmtId="1" fontId="19" fillId="4" borderId="59" xfId="2" applyNumberFormat="1" applyFont="1" applyFill="1" applyBorder="1" applyAlignment="1">
      <alignment horizontal="justify" vertical="center" wrapText="1"/>
    </xf>
    <xf numFmtId="1" fontId="15" fillId="4" borderId="59" xfId="3" quotePrefix="1" applyNumberFormat="1" applyFont="1" applyFill="1" applyBorder="1" applyAlignment="1">
      <alignment horizontal="center" vertical="center" wrapText="1"/>
    </xf>
    <xf numFmtId="164" fontId="19" fillId="4" borderId="59" xfId="4" quotePrefix="1" applyNumberFormat="1" applyFont="1" applyFill="1" applyBorder="1" applyAlignment="1">
      <alignment vertical="center" wrapText="1"/>
    </xf>
    <xf numFmtId="168" fontId="19" fillId="4" borderId="59" xfId="4" quotePrefix="1" applyNumberFormat="1" applyFont="1" applyFill="1" applyBorder="1" applyAlignment="1">
      <alignment vertical="center" wrapText="1"/>
    </xf>
    <xf numFmtId="164" fontId="19" fillId="4" borderId="59" xfId="4" applyNumberFormat="1" applyFont="1" applyFill="1" applyBorder="1" applyAlignment="1">
      <alignment vertical="center" wrapText="1"/>
    </xf>
    <xf numFmtId="43" fontId="13" fillId="4" borderId="59" xfId="37425" applyFont="1" applyFill="1" applyBorder="1" applyAlignment="1">
      <alignment horizontal="justify" vertical="center" wrapText="1"/>
    </xf>
    <xf numFmtId="1" fontId="15" fillId="4" borderId="59" xfId="3" applyNumberFormat="1" applyFont="1" applyFill="1" applyBorder="1" applyAlignment="1">
      <alignment horizontal="right" vertical="center"/>
    </xf>
    <xf numFmtId="1" fontId="7" fillId="4" borderId="59" xfId="3" applyNumberFormat="1" applyFont="1" applyFill="1" applyBorder="1" applyAlignment="1">
      <alignment horizontal="center" vertical="center"/>
    </xf>
    <xf numFmtId="43" fontId="13" fillId="4" borderId="59" xfId="37425" applyFont="1" applyFill="1" applyBorder="1" applyAlignment="1">
      <alignment horizontal="left" vertical="center" wrapText="1"/>
    </xf>
    <xf numFmtId="164" fontId="13" fillId="4" borderId="59" xfId="37425" quotePrefix="1" applyNumberFormat="1" applyFont="1" applyFill="1" applyBorder="1" applyAlignment="1">
      <alignment vertical="center" wrapText="1"/>
    </xf>
    <xf numFmtId="168" fontId="320" fillId="4" borderId="59" xfId="37425" quotePrefix="1" applyNumberFormat="1" applyFont="1" applyFill="1" applyBorder="1" applyAlignment="1">
      <alignment horizontal="center" vertical="center" wrapText="1"/>
    </xf>
    <xf numFmtId="166" fontId="13" fillId="4" borderId="59" xfId="37425" quotePrefix="1" applyNumberFormat="1" applyFont="1" applyFill="1" applyBorder="1" applyAlignment="1">
      <alignment vertical="center" wrapText="1"/>
    </xf>
    <xf numFmtId="0" fontId="18" fillId="4" borderId="59" xfId="37425" applyNumberFormat="1" applyFont="1" applyFill="1" applyBorder="1" applyAlignment="1">
      <alignment horizontal="left" vertical="center" wrapText="1"/>
    </xf>
    <xf numFmtId="1" fontId="13" fillId="4" borderId="59" xfId="3" applyNumberFormat="1" applyFont="1" applyFill="1" applyBorder="1" applyAlignment="1">
      <alignment horizontal="center" vertical="center"/>
    </xf>
    <xf numFmtId="0" fontId="18" fillId="4" borderId="59" xfId="37425" applyNumberFormat="1" applyFont="1" applyFill="1" applyBorder="1" applyAlignment="1">
      <alignment horizontal="center" vertical="center" wrapText="1"/>
    </xf>
    <xf numFmtId="0" fontId="21" fillId="4" borderId="59" xfId="37426" applyFont="1" applyFill="1" applyBorder="1" applyAlignment="1">
      <alignment horizontal="center" vertical="center"/>
    </xf>
    <xf numFmtId="0" fontId="21" fillId="4" borderId="59" xfId="37426" applyFont="1" applyFill="1" applyBorder="1" applyAlignment="1">
      <alignment horizontal="justify" vertical="center" wrapText="1"/>
    </xf>
    <xf numFmtId="170" fontId="13" fillId="4" borderId="59" xfId="3" quotePrefix="1" applyNumberFormat="1" applyFont="1" applyFill="1" applyBorder="1" applyAlignment="1">
      <alignment horizontal="center" vertical="center" wrapText="1"/>
    </xf>
    <xf numFmtId="3" fontId="320" fillId="4" borderId="59" xfId="3" applyNumberFormat="1" applyFont="1" applyFill="1" applyBorder="1" applyAlignment="1">
      <alignment horizontal="center" vertical="center" wrapText="1"/>
    </xf>
    <xf numFmtId="168" fontId="21" fillId="4" borderId="59" xfId="3" quotePrefix="1" applyNumberFormat="1" applyFont="1" applyFill="1" applyBorder="1" applyAlignment="1">
      <alignment horizontal="center" vertical="center" wrapText="1"/>
    </xf>
    <xf numFmtId="170" fontId="21" fillId="4" borderId="59" xfId="3" quotePrefix="1" applyNumberFormat="1" applyFont="1" applyFill="1" applyBorder="1" applyAlignment="1">
      <alignment horizontal="center" vertical="center" wrapText="1"/>
    </xf>
    <xf numFmtId="164" fontId="21" fillId="4" borderId="59" xfId="37425" quotePrefix="1" applyNumberFormat="1" applyFont="1" applyFill="1" applyBorder="1" applyAlignment="1">
      <alignment vertical="center" wrapText="1"/>
    </xf>
    <xf numFmtId="3" fontId="22" fillId="4" borderId="59" xfId="3" applyNumberFormat="1" applyFont="1" applyFill="1" applyBorder="1" applyAlignment="1">
      <alignment horizontal="center" vertical="center" wrapText="1"/>
    </xf>
    <xf numFmtId="0" fontId="14" fillId="4" borderId="59" xfId="37426" applyFont="1" applyFill="1" applyBorder="1" applyAlignment="1">
      <alignment horizontal="center" vertical="center"/>
    </xf>
    <xf numFmtId="0" fontId="14" fillId="4" borderId="59" xfId="37426" applyFont="1" applyFill="1" applyBorder="1" applyAlignment="1">
      <alignment horizontal="justify" vertical="center" wrapText="1"/>
    </xf>
    <xf numFmtId="170" fontId="15" fillId="4" borderId="59" xfId="3" quotePrefix="1" applyNumberFormat="1" applyFont="1" applyFill="1" applyBorder="1" applyAlignment="1">
      <alignment horizontal="center" vertical="center" wrapText="1"/>
    </xf>
    <xf numFmtId="164" fontId="14" fillId="4" borderId="59" xfId="37425" quotePrefix="1" applyNumberFormat="1" applyFont="1" applyFill="1" applyBorder="1" applyAlignment="1">
      <alignment vertical="center" wrapText="1"/>
    </xf>
    <xf numFmtId="1" fontId="14" fillId="4" borderId="59" xfId="3" applyNumberFormat="1" applyFont="1" applyFill="1" applyBorder="1" applyAlignment="1">
      <alignment horizontal="justify" vertical="center" wrapText="1"/>
    </xf>
    <xf numFmtId="164" fontId="15" fillId="4" borderId="59" xfId="37425" quotePrefix="1" applyNumberFormat="1" applyFont="1" applyFill="1" applyBorder="1" applyAlignment="1">
      <alignment vertical="center" wrapText="1"/>
    </xf>
    <xf numFmtId="164" fontId="15" fillId="4" borderId="59" xfId="37425" applyNumberFormat="1" applyFont="1" applyFill="1" applyBorder="1" applyAlignment="1">
      <alignment vertical="center"/>
    </xf>
    <xf numFmtId="164" fontId="15" fillId="4" borderId="59" xfId="3" applyNumberFormat="1" applyFont="1" applyFill="1" applyBorder="1" applyAlignment="1">
      <alignment horizontal="right" vertical="center"/>
    </xf>
    <xf numFmtId="1" fontId="25" fillId="4" borderId="4" xfId="3" applyNumberFormat="1" applyFont="1" applyFill="1" applyBorder="1" applyAlignment="1">
      <alignment horizontal="center" vertical="center" wrapText="1"/>
    </xf>
    <xf numFmtId="164" fontId="21" fillId="4" borderId="4" xfId="0" applyNumberFormat="1" applyFont="1" applyFill="1" applyBorder="1" applyAlignment="1">
      <alignment horizontal="center" vertical="center" wrapText="1"/>
    </xf>
    <xf numFmtId="164" fontId="14" fillId="4" borderId="59" xfId="3" applyNumberFormat="1" applyFont="1" applyFill="1" applyBorder="1" applyAlignment="1">
      <alignment horizontal="right" vertical="center"/>
    </xf>
    <xf numFmtId="1" fontId="12" fillId="4" borderId="59" xfId="3" applyNumberFormat="1" applyFont="1" applyFill="1" applyBorder="1" applyAlignment="1">
      <alignment horizontal="center" vertical="center"/>
    </xf>
    <xf numFmtId="1" fontId="12" fillId="4" borderId="0" xfId="3" applyNumberFormat="1" applyFont="1" applyFill="1" applyAlignment="1">
      <alignment vertical="center"/>
    </xf>
    <xf numFmtId="164" fontId="13" fillId="4" borderId="59" xfId="3" applyNumberFormat="1" applyFont="1" applyFill="1" applyBorder="1" applyAlignment="1">
      <alignment horizontal="right" vertical="center"/>
    </xf>
    <xf numFmtId="1" fontId="27" fillId="4" borderId="59" xfId="3" applyNumberFormat="1" applyFont="1" applyFill="1" applyBorder="1" applyAlignment="1">
      <alignment horizontal="center" vertical="center"/>
    </xf>
    <xf numFmtId="1" fontId="27" fillId="4" borderId="0" xfId="3" applyNumberFormat="1" applyFont="1" applyFill="1" applyAlignment="1">
      <alignment vertical="center"/>
    </xf>
    <xf numFmtId="1" fontId="26" fillId="4" borderId="59" xfId="3" applyNumberFormat="1" applyFont="1" applyFill="1" applyBorder="1" applyAlignment="1">
      <alignment horizontal="center" vertical="center"/>
    </xf>
    <xf numFmtId="1" fontId="26" fillId="4" borderId="0" xfId="3" applyNumberFormat="1" applyFont="1" applyFill="1" applyAlignment="1">
      <alignment vertical="center"/>
    </xf>
    <xf numFmtId="166" fontId="311" fillId="0" borderId="59" xfId="0" applyNumberFormat="1" applyFont="1" applyBorder="1" applyAlignment="1">
      <alignment horizontal="right" vertical="center" wrapText="1"/>
    </xf>
    <xf numFmtId="0" fontId="20" fillId="4" borderId="59" xfId="37428" applyFont="1" applyFill="1" applyBorder="1" applyAlignment="1">
      <alignment horizontal="center" vertical="center"/>
    </xf>
    <xf numFmtId="0" fontId="20" fillId="4" borderId="59" xfId="37428" applyFont="1" applyFill="1" applyBorder="1" applyAlignment="1">
      <alignment horizontal="justify" vertical="center" wrapText="1"/>
    </xf>
    <xf numFmtId="167" fontId="16" fillId="4" borderId="59" xfId="37426" applyNumberFormat="1" applyFont="1" applyFill="1" applyBorder="1" applyAlignment="1">
      <alignment horizontal="center" vertical="center"/>
    </xf>
    <xf numFmtId="0" fontId="16" fillId="4" borderId="59" xfId="3" applyFont="1" applyFill="1" applyBorder="1" applyAlignment="1">
      <alignment horizontal="justify" vertical="center" wrapText="1"/>
    </xf>
    <xf numFmtId="170" fontId="16" fillId="4" borderId="59" xfId="3" applyNumberFormat="1" applyFont="1" applyFill="1" applyBorder="1" applyAlignment="1">
      <alignment horizontal="center" vertical="center" wrapText="1"/>
    </xf>
    <xf numFmtId="164" fontId="16" fillId="4" borderId="59" xfId="1" applyNumberFormat="1" applyFont="1" applyFill="1" applyBorder="1" applyAlignment="1">
      <alignment horizontal="right" vertical="center" wrapText="1"/>
    </xf>
    <xf numFmtId="0" fontId="16" fillId="4" borderId="59" xfId="37426" applyFont="1" applyFill="1" applyBorder="1" applyAlignment="1">
      <alignment horizontal="center" vertical="center"/>
    </xf>
    <xf numFmtId="1" fontId="16" fillId="4" borderId="59" xfId="3" applyNumberFormat="1" applyFont="1" applyFill="1" applyBorder="1" applyAlignment="1">
      <alignment horizontal="justify" vertical="center" wrapText="1"/>
    </xf>
    <xf numFmtId="0" fontId="16" fillId="4" borderId="59" xfId="3" applyFont="1" applyFill="1" applyBorder="1" applyAlignment="1">
      <alignment horizontal="center" vertical="center" wrapText="1"/>
    </xf>
    <xf numFmtId="1" fontId="19" fillId="4" borderId="59" xfId="37426" applyNumberFormat="1" applyFont="1" applyFill="1" applyBorder="1" applyAlignment="1">
      <alignment horizontal="justify" vertical="center" wrapText="1"/>
    </xf>
    <xf numFmtId="164" fontId="19" fillId="4" borderId="59" xfId="37425" quotePrefix="1" applyNumberFormat="1" applyFont="1" applyFill="1" applyBorder="1" applyAlignment="1">
      <alignment vertical="center" wrapText="1"/>
    </xf>
    <xf numFmtId="0" fontId="20" fillId="4" borderId="59" xfId="3" applyFont="1" applyFill="1" applyBorder="1" applyAlignment="1">
      <alignment horizontal="center" vertical="center" wrapText="1"/>
    </xf>
    <xf numFmtId="0" fontId="20" fillId="4" borderId="59" xfId="3" applyFont="1" applyFill="1" applyBorder="1" applyAlignment="1">
      <alignment horizontal="justify" vertical="center" wrapText="1"/>
    </xf>
    <xf numFmtId="0" fontId="16" fillId="4" borderId="59" xfId="3" quotePrefix="1" applyFont="1" applyFill="1" applyBorder="1" applyAlignment="1">
      <alignment horizontal="center" vertical="center" wrapText="1"/>
    </xf>
    <xf numFmtId="1" fontId="20" fillId="4" borderId="59" xfId="37426" applyNumberFormat="1" applyFont="1" applyFill="1" applyBorder="1" applyAlignment="1">
      <alignment horizontal="justify" vertical="center" wrapText="1"/>
    </xf>
    <xf numFmtId="164" fontId="20" fillId="4" borderId="59" xfId="37425" quotePrefix="1" applyNumberFormat="1" applyFont="1" applyFill="1" applyBorder="1" applyAlignment="1">
      <alignment vertical="center" wrapText="1"/>
    </xf>
    <xf numFmtId="0" fontId="16" fillId="4" borderId="59" xfId="37426" applyFont="1" applyFill="1" applyBorder="1" applyAlignment="1">
      <alignment horizontal="justify" vertical="center" wrapText="1"/>
    </xf>
    <xf numFmtId="164" fontId="16" fillId="4" borderId="59" xfId="37425" quotePrefix="1" applyNumberFormat="1" applyFont="1" applyFill="1" applyBorder="1" applyAlignment="1">
      <alignment vertical="center" wrapText="1"/>
    </xf>
    <xf numFmtId="1" fontId="25" fillId="4" borderId="59" xfId="3" applyNumberFormat="1" applyFont="1" applyFill="1" applyBorder="1" applyAlignment="1">
      <alignment horizontal="center" vertical="center" wrapText="1"/>
    </xf>
    <xf numFmtId="1" fontId="25" fillId="4" borderId="59" xfId="3" quotePrefix="1" applyNumberFormat="1" applyFont="1" applyFill="1" applyBorder="1" applyAlignment="1">
      <alignment horizontal="center" vertical="center" wrapText="1"/>
    </xf>
    <xf numFmtId="1" fontId="20" fillId="4" borderId="0" xfId="3" applyNumberFormat="1" applyFont="1" applyFill="1" applyAlignment="1">
      <alignment horizontal="center" vertical="center" wrapText="1"/>
    </xf>
    <xf numFmtId="1" fontId="16" fillId="4" borderId="0" xfId="3" applyNumberFormat="1" applyFont="1" applyFill="1" applyAlignment="1">
      <alignment horizontal="center" vertical="center" wrapText="1"/>
    </xf>
    <xf numFmtId="1" fontId="16" fillId="4" borderId="0" xfId="3" applyNumberFormat="1" applyFont="1" applyFill="1" applyAlignment="1">
      <alignment horizontal="right" vertical="center"/>
    </xf>
    <xf numFmtId="1" fontId="19" fillId="4" borderId="0" xfId="3" applyNumberFormat="1" applyFont="1" applyFill="1" applyAlignment="1">
      <alignment horizontal="center" vertical="center"/>
    </xf>
    <xf numFmtId="164" fontId="20" fillId="4" borderId="59" xfId="3" applyNumberFormat="1" applyFont="1" applyFill="1" applyBorder="1" applyAlignment="1">
      <alignment horizontal="right" vertical="center"/>
    </xf>
    <xf numFmtId="1" fontId="20" fillId="4" borderId="0" xfId="3" applyNumberFormat="1" applyFont="1" applyFill="1" applyAlignment="1">
      <alignment horizontal="center" vertical="center"/>
    </xf>
    <xf numFmtId="164" fontId="25" fillId="4" borderId="59" xfId="3" applyNumberFormat="1" applyFont="1" applyFill="1" applyBorder="1" applyAlignment="1">
      <alignment horizontal="right" vertical="center"/>
    </xf>
    <xf numFmtId="1" fontId="25" fillId="4" borderId="0" xfId="3" applyNumberFormat="1" applyFont="1" applyFill="1" applyAlignment="1">
      <alignment horizontal="center" vertical="center"/>
    </xf>
    <xf numFmtId="1" fontId="25" fillId="4" borderId="0" xfId="3" applyNumberFormat="1" applyFont="1" applyFill="1" applyAlignment="1">
      <alignment vertical="center"/>
    </xf>
    <xf numFmtId="168" fontId="25" fillId="4" borderId="59" xfId="3" quotePrefix="1" applyNumberFormat="1" applyFont="1" applyFill="1" applyBorder="1" applyAlignment="1">
      <alignment horizontal="center" vertical="center" wrapText="1"/>
    </xf>
    <xf numFmtId="168" fontId="20" fillId="4" borderId="59" xfId="37425" quotePrefix="1" applyNumberFormat="1" applyFont="1" applyFill="1" applyBorder="1" applyAlignment="1">
      <alignment horizontal="center" vertical="center" wrapText="1"/>
    </xf>
    <xf numFmtId="168" fontId="20" fillId="4" borderId="0" xfId="37425" quotePrefix="1" applyNumberFormat="1" applyFont="1" applyFill="1" applyBorder="1" applyAlignment="1">
      <alignment horizontal="center" vertical="center" wrapText="1"/>
    </xf>
    <xf numFmtId="170" fontId="19" fillId="4" borderId="59" xfId="3" quotePrefix="1" applyNumberFormat="1" applyFont="1" applyFill="1" applyBorder="1" applyAlignment="1">
      <alignment horizontal="center" vertical="center" wrapText="1"/>
    </xf>
    <xf numFmtId="168" fontId="16" fillId="4" borderId="59" xfId="3" quotePrefix="1" applyNumberFormat="1" applyFont="1" applyFill="1" applyBorder="1" applyAlignment="1">
      <alignment horizontal="center" vertical="center" wrapText="1"/>
    </xf>
    <xf numFmtId="1" fontId="19" fillId="4" borderId="59" xfId="3" applyNumberFormat="1" applyFont="1" applyFill="1" applyBorder="1" applyAlignment="1">
      <alignment horizontal="right" vertical="center"/>
    </xf>
    <xf numFmtId="1" fontId="19" fillId="4" borderId="0" xfId="3" applyNumberFormat="1" applyFont="1" applyFill="1" applyAlignment="1">
      <alignment horizontal="center" vertical="center" wrapText="1"/>
    </xf>
    <xf numFmtId="1" fontId="19" fillId="4" borderId="0" xfId="3" applyNumberFormat="1" applyFont="1" applyFill="1" applyAlignment="1">
      <alignment horizontal="right" vertical="center"/>
    </xf>
    <xf numFmtId="0" fontId="19" fillId="4" borderId="59" xfId="0" applyFont="1" applyFill="1" applyBorder="1" applyAlignment="1">
      <alignment vertical="center" wrapText="1"/>
    </xf>
    <xf numFmtId="164" fontId="19" fillId="4" borderId="59" xfId="3" applyNumberFormat="1" applyFont="1" applyFill="1" applyBorder="1" applyAlignment="1">
      <alignment horizontal="center" vertical="center" wrapText="1"/>
    </xf>
    <xf numFmtId="1" fontId="20" fillId="4" borderId="59" xfId="3" applyNumberFormat="1" applyFont="1" applyFill="1" applyBorder="1" applyAlignment="1">
      <alignment horizontal="right" vertical="center"/>
    </xf>
    <xf numFmtId="1" fontId="18" fillId="4" borderId="59" xfId="3" applyNumberFormat="1" applyFont="1" applyFill="1" applyBorder="1" applyAlignment="1">
      <alignment horizontal="center" vertical="center" wrapText="1"/>
    </xf>
    <xf numFmtId="1" fontId="19" fillId="0" borderId="59" xfId="3" applyNumberFormat="1" applyFont="1" applyBorder="1" applyAlignment="1">
      <alignment horizontal="center" vertical="center" wrapText="1"/>
    </xf>
    <xf numFmtId="0" fontId="7" fillId="4" borderId="0" xfId="37426" applyFont="1" applyFill="1" applyAlignment="1">
      <alignment horizontal="left" vertical="center" wrapText="1"/>
    </xf>
    <xf numFmtId="0" fontId="7" fillId="4" borderId="0" xfId="37426" applyFont="1" applyFill="1" applyAlignment="1">
      <alignment horizontal="center" vertical="center" wrapText="1"/>
    </xf>
    <xf numFmtId="0" fontId="7" fillId="4" borderId="0" xfId="37426" applyFont="1" applyFill="1" applyAlignment="1">
      <alignment vertical="center" wrapText="1"/>
    </xf>
    <xf numFmtId="0" fontId="27" fillId="4" borderId="0" xfId="37426" applyFont="1" applyFill="1" applyAlignment="1">
      <alignment vertical="center" wrapText="1"/>
    </xf>
    <xf numFmtId="0" fontId="12" fillId="4" borderId="0" xfId="37426" applyFont="1" applyFill="1" applyAlignment="1">
      <alignment vertical="center" wrapText="1"/>
    </xf>
    <xf numFmtId="0" fontId="27" fillId="4" borderId="59" xfId="37426" applyFont="1" applyFill="1" applyBorder="1" applyAlignment="1">
      <alignment horizontal="center" vertical="center" wrapText="1"/>
    </xf>
    <xf numFmtId="0" fontId="12" fillId="4" borderId="59" xfId="37426" applyFont="1" applyFill="1" applyBorder="1" applyAlignment="1">
      <alignment horizontal="center" vertical="center" wrapText="1"/>
    </xf>
    <xf numFmtId="0" fontId="12" fillId="4" borderId="0" xfId="37426" applyFont="1" applyFill="1" applyAlignment="1">
      <alignment horizontal="center" vertical="center" wrapText="1"/>
    </xf>
    <xf numFmtId="0" fontId="321" fillId="4" borderId="59" xfId="37426" applyFont="1" applyFill="1" applyBorder="1" applyAlignment="1">
      <alignment horizontal="center" vertical="center" wrapText="1"/>
    </xf>
    <xf numFmtId="164" fontId="321" fillId="4" borderId="59" xfId="37426" applyNumberFormat="1" applyFont="1" applyFill="1" applyBorder="1" applyAlignment="1">
      <alignment horizontal="right" vertical="center" wrapText="1"/>
    </xf>
    <xf numFmtId="0" fontId="322" fillId="4" borderId="0" xfId="37426" applyFont="1" applyFill="1" applyAlignment="1">
      <alignment horizontal="center" vertical="center" wrapText="1"/>
    </xf>
    <xf numFmtId="0" fontId="27" fillId="4" borderId="59" xfId="11997" applyFont="1" applyFill="1" applyBorder="1" applyAlignment="1">
      <alignment horizontal="center" vertical="center" wrapText="1" readingOrder="1"/>
    </xf>
    <xf numFmtId="0" fontId="27" fillId="4" borderId="59" xfId="11997" applyFont="1" applyFill="1" applyBorder="1" applyAlignment="1">
      <alignment horizontal="justify" vertical="center" wrapText="1" readingOrder="1"/>
    </xf>
    <xf numFmtId="164" fontId="27" fillId="4" borderId="59" xfId="11997" applyNumberFormat="1" applyFont="1" applyFill="1" applyBorder="1" applyAlignment="1">
      <alignment horizontal="right" vertical="center" wrapText="1" readingOrder="1"/>
    </xf>
    <xf numFmtId="0" fontId="7" fillId="4" borderId="59" xfId="11997" quotePrefix="1" applyFont="1" applyFill="1" applyBorder="1" applyAlignment="1">
      <alignment horizontal="center" vertical="center" wrapText="1" readingOrder="1"/>
    </xf>
    <xf numFmtId="0" fontId="7" fillId="4" borderId="59" xfId="11997" applyFont="1" applyFill="1" applyBorder="1" applyAlignment="1">
      <alignment horizontal="justify" vertical="center" wrapText="1" readingOrder="1"/>
    </xf>
    <xf numFmtId="168" fontId="7" fillId="4" borderId="59" xfId="37425" applyNumberFormat="1" applyFont="1" applyFill="1" applyBorder="1" applyAlignment="1">
      <alignment horizontal="right" vertical="center" wrapText="1"/>
    </xf>
    <xf numFmtId="164" fontId="7" fillId="4" borderId="59" xfId="11997" applyNumberFormat="1" applyFont="1" applyFill="1" applyBorder="1" applyAlignment="1">
      <alignment horizontal="right" vertical="center" wrapText="1" readingOrder="1"/>
    </xf>
    <xf numFmtId="0" fontId="7" fillId="4" borderId="59" xfId="37426" applyFont="1" applyFill="1" applyBorder="1" applyAlignment="1">
      <alignment horizontal="center" vertical="center" wrapText="1"/>
    </xf>
    <xf numFmtId="43" fontId="7" fillId="4" borderId="59" xfId="37425" applyFont="1" applyFill="1" applyBorder="1" applyAlignment="1">
      <alignment horizontal="center" vertical="center" wrapText="1"/>
    </xf>
    <xf numFmtId="0" fontId="12" fillId="4" borderId="59" xfId="11997" applyFont="1" applyFill="1" applyBorder="1" applyAlignment="1">
      <alignment horizontal="center" vertical="center" wrapText="1" readingOrder="1"/>
    </xf>
    <xf numFmtId="0" fontId="12" fillId="4" borderId="59" xfId="11997" quotePrefix="1" applyFont="1" applyFill="1" applyBorder="1" applyAlignment="1">
      <alignment horizontal="justify" vertical="center" wrapText="1" readingOrder="1"/>
    </xf>
    <xf numFmtId="0" fontId="7" fillId="4" borderId="59" xfId="11997" applyFont="1" applyFill="1" applyBorder="1" applyAlignment="1">
      <alignment horizontal="center" vertical="center" wrapText="1" readingOrder="1"/>
    </xf>
    <xf numFmtId="164" fontId="27" fillId="4" borderId="59" xfId="37425" applyNumberFormat="1" applyFont="1" applyFill="1" applyBorder="1" applyAlignment="1">
      <alignment horizontal="right" vertical="center" wrapText="1"/>
    </xf>
    <xf numFmtId="49" fontId="27" fillId="4" borderId="59" xfId="37426" applyNumberFormat="1" applyFont="1" applyFill="1" applyBorder="1" applyAlignment="1">
      <alignment horizontal="justify" vertical="center" wrapText="1"/>
    </xf>
    <xf numFmtId="0" fontId="27" fillId="4" borderId="59" xfId="37426" applyFont="1" applyFill="1" applyBorder="1" applyAlignment="1">
      <alignment vertical="center" wrapText="1"/>
    </xf>
    <xf numFmtId="168" fontId="27" fillId="4" borderId="59" xfId="1" applyNumberFormat="1" applyFont="1" applyFill="1" applyBorder="1" applyAlignment="1">
      <alignment vertical="center" wrapText="1"/>
    </xf>
    <xf numFmtId="168" fontId="7" fillId="4" borderId="59" xfId="1" applyNumberFormat="1" applyFont="1" applyFill="1" applyBorder="1" applyAlignment="1">
      <alignment vertical="center" wrapText="1"/>
    </xf>
    <xf numFmtId="0" fontId="7" fillId="4" borderId="59" xfId="37426" applyFont="1" applyFill="1" applyBorder="1" applyAlignment="1">
      <alignment vertical="center" wrapText="1"/>
    </xf>
    <xf numFmtId="168" fontId="27" fillId="4" borderId="59" xfId="37425" applyNumberFormat="1" applyFont="1" applyFill="1" applyBorder="1" applyAlignment="1">
      <alignment horizontal="right" vertical="center" wrapText="1"/>
    </xf>
    <xf numFmtId="164" fontId="7" fillId="4" borderId="59" xfId="37425" applyNumberFormat="1" applyFont="1" applyFill="1" applyBorder="1" applyAlignment="1">
      <alignment horizontal="right" vertical="center" wrapText="1"/>
    </xf>
    <xf numFmtId="164" fontId="27" fillId="4" borderId="59" xfId="1" applyNumberFormat="1" applyFont="1" applyFill="1" applyBorder="1" applyAlignment="1">
      <alignment vertical="center" wrapText="1"/>
    </xf>
    <xf numFmtId="164" fontId="7" fillId="4" borderId="59" xfId="1" applyNumberFormat="1" applyFont="1" applyFill="1" applyBorder="1" applyAlignment="1">
      <alignment vertical="center" wrapText="1"/>
    </xf>
    <xf numFmtId="164" fontId="27" fillId="4" borderId="59" xfId="37426" applyNumberFormat="1" applyFont="1" applyFill="1" applyBorder="1" applyAlignment="1">
      <alignment vertical="center" wrapText="1"/>
    </xf>
    <xf numFmtId="164" fontId="308" fillId="0" borderId="59" xfId="1" applyNumberFormat="1" applyFont="1" applyFill="1" applyBorder="1" applyAlignment="1">
      <alignment horizontal="right" vertical="center" wrapText="1"/>
    </xf>
    <xf numFmtId="0" fontId="19" fillId="0" borderId="59" xfId="3" applyFont="1" applyBorder="1" applyAlignment="1">
      <alignment horizontal="center" vertical="center" wrapText="1"/>
    </xf>
    <xf numFmtId="0" fontId="19" fillId="0" borderId="59" xfId="3" applyFont="1" applyBorder="1" applyAlignment="1">
      <alignment horizontal="justify" vertical="center" wrapText="1"/>
    </xf>
    <xf numFmtId="170" fontId="19" fillId="0" borderId="59" xfId="3" applyNumberFormat="1" applyFont="1" applyBorder="1" applyAlignment="1">
      <alignment horizontal="center" vertical="center" wrapText="1"/>
    </xf>
    <xf numFmtId="164" fontId="19" fillId="0" borderId="59" xfId="37423" quotePrefix="1" applyNumberFormat="1" applyFont="1" applyFill="1" applyBorder="1" applyAlignment="1">
      <alignment horizontal="right" vertical="center" wrapText="1"/>
    </xf>
    <xf numFmtId="164" fontId="19" fillId="0" borderId="59" xfId="1" applyNumberFormat="1" applyFont="1" applyFill="1" applyBorder="1" applyAlignment="1">
      <alignment horizontal="right" vertical="center" wrapText="1"/>
    </xf>
    <xf numFmtId="3" fontId="19" fillId="0" borderId="59" xfId="3" applyNumberFormat="1" applyFont="1" applyBorder="1" applyAlignment="1">
      <alignment horizontal="center" vertical="center" wrapText="1"/>
    </xf>
    <xf numFmtId="3" fontId="20" fillId="4" borderId="59" xfId="3" applyNumberFormat="1" applyFont="1" applyFill="1" applyBorder="1" applyAlignment="1">
      <alignment horizontal="center" vertical="center" wrapText="1"/>
    </xf>
    <xf numFmtId="0" fontId="25" fillId="4" borderId="59" xfId="37426" applyFont="1" applyFill="1" applyBorder="1" applyAlignment="1">
      <alignment horizontal="center" vertical="center"/>
    </xf>
    <xf numFmtId="0" fontId="25" fillId="4" borderId="59" xfId="37426" applyFont="1" applyFill="1" applyBorder="1" applyAlignment="1">
      <alignment horizontal="justify" vertical="center" wrapText="1"/>
    </xf>
    <xf numFmtId="0" fontId="25" fillId="4" borderId="59" xfId="12032" applyFont="1" applyFill="1" applyBorder="1" applyAlignment="1">
      <alignment vertical="center" wrapText="1"/>
    </xf>
    <xf numFmtId="164" fontId="322" fillId="4" borderId="0" xfId="37426" applyNumberFormat="1" applyFont="1" applyFill="1" applyAlignment="1">
      <alignment horizontal="center" vertical="center" wrapText="1"/>
    </xf>
    <xf numFmtId="0" fontId="19" fillId="4" borderId="59" xfId="37426" applyFont="1" applyFill="1" applyBorder="1" applyAlignment="1">
      <alignment horizontal="center" vertical="center" wrapText="1"/>
    </xf>
    <xf numFmtId="0" fontId="20" fillId="4" borderId="59" xfId="5" applyFont="1" applyFill="1" applyBorder="1" applyAlignment="1">
      <alignment horizontal="center" vertical="center"/>
    </xf>
    <xf numFmtId="0" fontId="25" fillId="4" borderId="59" xfId="0" applyFont="1" applyFill="1" applyBorder="1" applyAlignment="1">
      <alignment vertical="center" wrapText="1"/>
    </xf>
    <xf numFmtId="273" fontId="19" fillId="4" borderId="59" xfId="3" applyNumberFormat="1" applyFont="1" applyFill="1" applyBorder="1" applyAlignment="1">
      <alignment horizontal="center" vertical="center"/>
    </xf>
    <xf numFmtId="273" fontId="19" fillId="4" borderId="59" xfId="3" applyNumberFormat="1" applyFont="1" applyFill="1" applyBorder="1" applyAlignment="1">
      <alignment horizontal="right" vertical="center"/>
    </xf>
    <xf numFmtId="0" fontId="19" fillId="4" borderId="59" xfId="37428" applyFont="1" applyFill="1" applyBorder="1" applyAlignment="1">
      <alignment horizontal="justify" vertical="center" wrapText="1"/>
    </xf>
    <xf numFmtId="0" fontId="19" fillId="4" borderId="59" xfId="12393" applyFont="1" applyFill="1" applyBorder="1" applyAlignment="1">
      <alignment vertical="center" wrapText="1"/>
    </xf>
    <xf numFmtId="0" fontId="19" fillId="4" borderId="59" xfId="37428" applyFont="1" applyFill="1" applyBorder="1" applyAlignment="1">
      <alignment horizontal="left" vertical="center" wrapText="1"/>
    </xf>
    <xf numFmtId="0" fontId="19" fillId="4" borderId="59" xfId="37428" applyFont="1" applyFill="1" applyBorder="1" applyAlignment="1">
      <alignment vertical="center" wrapText="1"/>
    </xf>
    <xf numFmtId="3" fontId="19" fillId="4" borderId="59" xfId="37428" applyNumberFormat="1" applyFont="1" applyFill="1" applyBorder="1" applyAlignment="1">
      <alignment horizontal="justify" vertical="center" wrapText="1"/>
    </xf>
    <xf numFmtId="0" fontId="19" fillId="4" borderId="59" xfId="0" applyFont="1" applyFill="1" applyBorder="1" applyAlignment="1">
      <alignment horizontal="left" vertical="center" wrapText="1"/>
    </xf>
    <xf numFmtId="0" fontId="25" fillId="4" borderId="59" xfId="3" applyFont="1" applyFill="1" applyBorder="1" applyAlignment="1">
      <alignment horizontal="center" vertical="center" wrapText="1"/>
    </xf>
    <xf numFmtId="164" fontId="25" fillId="4" borderId="59" xfId="3" applyNumberFormat="1" applyFont="1" applyFill="1" applyBorder="1" applyAlignment="1">
      <alignment horizontal="center" vertical="center" wrapText="1"/>
    </xf>
    <xf numFmtId="273" fontId="25" fillId="4" borderId="0" xfId="3" applyNumberFormat="1" applyFont="1" applyFill="1" applyAlignment="1">
      <alignment horizontal="center" vertical="center"/>
    </xf>
    <xf numFmtId="1" fontId="25" fillId="4" borderId="59" xfId="3" applyNumberFormat="1" applyFont="1" applyFill="1" applyBorder="1" applyAlignment="1">
      <alignment vertical="center" wrapText="1"/>
    </xf>
    <xf numFmtId="1" fontId="25" fillId="4" borderId="59" xfId="3" applyNumberFormat="1" applyFont="1" applyFill="1" applyBorder="1" applyAlignment="1">
      <alignment horizontal="right" vertical="center"/>
    </xf>
    <xf numFmtId="168" fontId="308" fillId="4" borderId="0" xfId="4" quotePrefix="1" applyNumberFormat="1" applyFont="1" applyFill="1" applyBorder="1" applyAlignment="1">
      <alignment horizontal="center" vertical="center" wrapText="1"/>
    </xf>
    <xf numFmtId="164" fontId="20" fillId="4" borderId="60" xfId="3" applyNumberFormat="1" applyFont="1" applyFill="1" applyBorder="1" applyAlignment="1">
      <alignment horizontal="center" vertical="center" wrapText="1"/>
    </xf>
    <xf numFmtId="164" fontId="20" fillId="4" borderId="0" xfId="3" applyNumberFormat="1" applyFont="1" applyFill="1" applyAlignment="1">
      <alignment horizontal="center" vertical="center"/>
    </xf>
    <xf numFmtId="0" fontId="25" fillId="4" borderId="0" xfId="2" applyFont="1" applyFill="1" applyAlignment="1">
      <alignment horizontal="right" vertical="center" readingOrder="1"/>
    </xf>
    <xf numFmtId="0" fontId="20" fillId="4" borderId="0" xfId="2" applyFont="1" applyFill="1" applyAlignment="1">
      <alignment horizontal="center" vertical="center" readingOrder="1"/>
    </xf>
    <xf numFmtId="3" fontId="19" fillId="0" borderId="4" xfId="3" applyNumberFormat="1" applyFont="1" applyBorder="1" applyAlignment="1">
      <alignment horizontal="center" vertical="center" wrapText="1"/>
    </xf>
    <xf numFmtId="3" fontId="25" fillId="0" borderId="4" xfId="3" applyNumberFormat="1" applyFont="1" applyBorder="1" applyAlignment="1">
      <alignment horizontal="center" vertical="center" wrapText="1"/>
    </xf>
    <xf numFmtId="167" fontId="12" fillId="4" borderId="59" xfId="37426" applyNumberFormat="1" applyFont="1" applyFill="1" applyBorder="1" applyAlignment="1">
      <alignment horizontal="center" vertical="center" wrapText="1"/>
    </xf>
    <xf numFmtId="168" fontId="19" fillId="4" borderId="59" xfId="1" applyNumberFormat="1" applyFont="1" applyFill="1" applyBorder="1" applyAlignment="1">
      <alignment horizontal="right" vertical="center"/>
    </xf>
    <xf numFmtId="0" fontId="19" fillId="4" borderId="59" xfId="12393" applyFont="1" applyFill="1" applyBorder="1" applyAlignment="1">
      <alignment horizontal="left" vertical="center" wrapText="1"/>
    </xf>
    <xf numFmtId="1" fontId="19" fillId="4" borderId="59" xfId="3" applyNumberFormat="1" applyFont="1" applyFill="1" applyBorder="1" applyAlignment="1">
      <alignment horizontal="left" vertical="center" wrapText="1"/>
    </xf>
    <xf numFmtId="1" fontId="19" fillId="4" borderId="0" xfId="3" applyNumberFormat="1" applyFont="1" applyFill="1" applyAlignment="1">
      <alignment horizontal="left" vertical="center" wrapText="1"/>
    </xf>
    <xf numFmtId="1" fontId="16" fillId="4" borderId="59" xfId="37426" applyNumberFormat="1" applyFont="1" applyFill="1" applyBorder="1" applyAlignment="1">
      <alignment horizontal="justify" vertical="center" wrapText="1"/>
    </xf>
    <xf numFmtId="168" fontId="19" fillId="4" borderId="59" xfId="37425" quotePrefix="1" applyNumberFormat="1" applyFont="1" applyFill="1" applyBorder="1" applyAlignment="1">
      <alignment vertical="center" wrapText="1"/>
    </xf>
    <xf numFmtId="164" fontId="19" fillId="4" borderId="59" xfId="37425" applyNumberFormat="1" applyFont="1" applyFill="1" applyBorder="1" applyAlignment="1">
      <alignment vertical="center" wrapText="1"/>
    </xf>
    <xf numFmtId="164" fontId="20" fillId="4" borderId="59" xfId="4" quotePrefix="1" applyNumberFormat="1" applyFont="1" applyFill="1" applyBorder="1" applyAlignment="1">
      <alignment horizontal="right" vertical="center" wrapText="1"/>
    </xf>
    <xf numFmtId="165" fontId="20" fillId="4" borderId="59" xfId="4" quotePrefix="1" applyNumberFormat="1" applyFont="1" applyFill="1" applyBorder="1" applyAlignment="1">
      <alignment horizontal="center" vertical="center" wrapText="1"/>
    </xf>
    <xf numFmtId="168" fontId="20" fillId="4" borderId="0" xfId="4" quotePrefix="1" applyNumberFormat="1" applyFont="1" applyFill="1" applyBorder="1" applyAlignment="1">
      <alignment horizontal="center" vertical="center" wrapText="1"/>
    </xf>
    <xf numFmtId="3" fontId="20" fillId="4" borderId="59" xfId="3" applyNumberFormat="1" applyFont="1" applyFill="1" applyBorder="1" applyAlignment="1">
      <alignment horizontal="left" vertical="center" wrapText="1"/>
    </xf>
    <xf numFmtId="0" fontId="20" fillId="4" borderId="59" xfId="37426" applyFont="1" applyFill="1" applyBorder="1" applyAlignment="1">
      <alignment vertical="center" wrapText="1"/>
    </xf>
    <xf numFmtId="1" fontId="22" fillId="4" borderId="59" xfId="3" applyNumberFormat="1" applyFont="1" applyFill="1" applyBorder="1" applyAlignment="1">
      <alignment horizontal="center" vertical="center" wrapText="1"/>
    </xf>
    <xf numFmtId="273" fontId="25" fillId="4" borderId="59" xfId="3" applyNumberFormat="1" applyFont="1" applyFill="1" applyBorder="1" applyAlignment="1">
      <alignment horizontal="center" vertical="center"/>
    </xf>
    <xf numFmtId="49" fontId="19" fillId="0" borderId="59" xfId="37426" applyNumberFormat="1" applyFont="1" applyBorder="1" applyAlignment="1">
      <alignment horizontal="left" vertical="center" wrapText="1"/>
    </xf>
    <xf numFmtId="2" fontId="19" fillId="0" borderId="59" xfId="37426" applyNumberFormat="1" applyFont="1" applyBorder="1" applyAlignment="1">
      <alignment horizontal="center" vertical="center" wrapText="1"/>
    </xf>
    <xf numFmtId="164" fontId="19" fillId="0" borderId="59" xfId="37425" applyNumberFormat="1" applyFont="1" applyFill="1" applyBorder="1" applyAlignment="1">
      <alignment vertical="center"/>
    </xf>
    <xf numFmtId="164" fontId="19" fillId="0" borderId="59" xfId="37425" applyNumberFormat="1" applyFont="1" applyFill="1" applyBorder="1" applyAlignment="1">
      <alignment vertical="center" wrapText="1"/>
    </xf>
    <xf numFmtId="1" fontId="19" fillId="69" borderId="59" xfId="3" applyNumberFormat="1" applyFont="1" applyFill="1" applyBorder="1" applyAlignment="1">
      <alignment horizontal="center" vertical="center"/>
    </xf>
    <xf numFmtId="0" fontId="19" fillId="69" borderId="59" xfId="2" applyFont="1" applyFill="1" applyBorder="1" applyAlignment="1">
      <alignment horizontal="justify" vertical="center" wrapText="1"/>
    </xf>
    <xf numFmtId="1" fontId="19" fillId="69" borderId="59" xfId="3" applyNumberFormat="1" applyFont="1" applyFill="1" applyBorder="1" applyAlignment="1">
      <alignment horizontal="center" vertical="center" wrapText="1"/>
    </xf>
    <xf numFmtId="1" fontId="19" fillId="69" borderId="59" xfId="3" quotePrefix="1" applyNumberFormat="1" applyFont="1" applyFill="1" applyBorder="1" applyAlignment="1">
      <alignment horizontal="center" vertical="center" wrapText="1"/>
    </xf>
    <xf numFmtId="168" fontId="19" fillId="69" borderId="59" xfId="3" quotePrefix="1" applyNumberFormat="1" applyFont="1" applyFill="1" applyBorder="1" applyAlignment="1">
      <alignment horizontal="center" vertical="center" wrapText="1"/>
    </xf>
    <xf numFmtId="164" fontId="19" fillId="69" borderId="59" xfId="4" quotePrefix="1" applyNumberFormat="1" applyFont="1" applyFill="1" applyBorder="1" applyAlignment="1">
      <alignment vertical="center" wrapText="1"/>
    </xf>
    <xf numFmtId="0" fontId="312" fillId="69" borderId="59" xfId="0" applyFont="1" applyFill="1" applyBorder="1" applyAlignment="1">
      <alignment horizontal="center" vertical="center" wrapText="1"/>
    </xf>
    <xf numFmtId="3" fontId="19" fillId="69" borderId="0" xfId="3" applyNumberFormat="1" applyFont="1" applyFill="1" applyAlignment="1">
      <alignment horizontal="center" vertical="center" wrapText="1"/>
    </xf>
    <xf numFmtId="3" fontId="19" fillId="69" borderId="0" xfId="3" applyNumberFormat="1" applyFont="1" applyFill="1" applyAlignment="1">
      <alignment vertical="center" wrapText="1"/>
    </xf>
    <xf numFmtId="1" fontId="19" fillId="69" borderId="59" xfId="37426" applyNumberFormat="1" applyFont="1" applyFill="1" applyBorder="1" applyAlignment="1">
      <alignment horizontal="justify" vertical="center" wrapText="1"/>
    </xf>
    <xf numFmtId="1" fontId="18" fillId="69" borderId="59" xfId="3" applyNumberFormat="1" applyFont="1" applyFill="1" applyBorder="1" applyAlignment="1">
      <alignment horizontal="center" vertical="center" wrapText="1"/>
    </xf>
    <xf numFmtId="164" fontId="19" fillId="69" borderId="59" xfId="37425" quotePrefix="1" applyNumberFormat="1" applyFont="1" applyFill="1" applyBorder="1" applyAlignment="1">
      <alignment vertical="center" wrapText="1"/>
    </xf>
    <xf numFmtId="164" fontId="16" fillId="69" borderId="59" xfId="3" applyNumberFormat="1" applyFont="1" applyFill="1" applyBorder="1" applyAlignment="1">
      <alignment horizontal="right" vertical="center"/>
    </xf>
    <xf numFmtId="3" fontId="19" fillId="69" borderId="59" xfId="3" applyNumberFormat="1" applyFont="1" applyFill="1" applyBorder="1" applyAlignment="1">
      <alignment horizontal="center" vertical="center" wrapText="1"/>
    </xf>
    <xf numFmtId="1" fontId="16" fillId="69" borderId="0" xfId="3" applyNumberFormat="1" applyFont="1" applyFill="1" applyAlignment="1">
      <alignment horizontal="center" vertical="center"/>
    </xf>
    <xf numFmtId="1" fontId="16" fillId="69" borderId="0" xfId="3" applyNumberFormat="1" applyFont="1" applyFill="1" applyAlignment="1">
      <alignment vertical="center"/>
    </xf>
    <xf numFmtId="43" fontId="19" fillId="69" borderId="59" xfId="37425" applyFont="1" applyFill="1" applyBorder="1" applyAlignment="1">
      <alignment horizontal="left" vertical="center" wrapText="1"/>
    </xf>
    <xf numFmtId="3" fontId="19" fillId="69" borderId="59" xfId="3" quotePrefix="1" applyNumberFormat="1" applyFont="1" applyFill="1" applyBorder="1" applyAlignment="1">
      <alignment horizontal="center" vertical="center" wrapText="1"/>
    </xf>
    <xf numFmtId="0" fontId="19" fillId="69" borderId="59" xfId="37425" applyNumberFormat="1" applyFont="1" applyFill="1" applyBorder="1" applyAlignment="1">
      <alignment horizontal="center" vertical="center" wrapText="1"/>
    </xf>
    <xf numFmtId="0" fontId="19" fillId="69" borderId="0" xfId="37425" applyNumberFormat="1" applyFont="1" applyFill="1" applyBorder="1" applyAlignment="1">
      <alignment horizontal="left" vertical="center" wrapText="1"/>
    </xf>
    <xf numFmtId="49" fontId="19" fillId="69" borderId="59" xfId="37425" quotePrefix="1" applyNumberFormat="1" applyFont="1" applyFill="1" applyBorder="1" applyAlignment="1">
      <alignment horizontal="center" vertical="center" wrapText="1"/>
    </xf>
    <xf numFmtId="168" fontId="19" fillId="69" borderId="0" xfId="37425" quotePrefix="1" applyNumberFormat="1" applyFont="1" applyFill="1" applyBorder="1" applyAlignment="1">
      <alignment horizontal="center" vertical="center" wrapText="1"/>
    </xf>
    <xf numFmtId="0" fontId="312" fillId="69" borderId="59" xfId="0" applyFont="1" applyFill="1" applyBorder="1" applyAlignment="1">
      <alignment vertical="center" wrapText="1"/>
    </xf>
    <xf numFmtId="168" fontId="15" fillId="69" borderId="59" xfId="3" quotePrefix="1" applyNumberFormat="1" applyFont="1" applyFill="1" applyBorder="1" applyAlignment="1">
      <alignment horizontal="center" vertical="center" wrapText="1"/>
    </xf>
    <xf numFmtId="168" fontId="19" fillId="69" borderId="59" xfId="37425" quotePrefix="1" applyNumberFormat="1" applyFont="1" applyFill="1" applyBorder="1" applyAlignment="1">
      <alignment vertical="center" wrapText="1"/>
    </xf>
    <xf numFmtId="164" fontId="19" fillId="69" borderId="59" xfId="37425" applyNumberFormat="1" applyFont="1" applyFill="1" applyBorder="1" applyAlignment="1">
      <alignment vertical="center" wrapText="1"/>
    </xf>
    <xf numFmtId="164" fontId="19" fillId="69" borderId="0" xfId="3" applyNumberFormat="1" applyFont="1" applyFill="1" applyAlignment="1">
      <alignment vertical="center" wrapText="1"/>
    </xf>
    <xf numFmtId="0" fontId="19" fillId="69" borderId="59" xfId="37426" applyFont="1" applyFill="1" applyBorder="1" applyAlignment="1">
      <alignment horizontal="center" vertical="center"/>
    </xf>
    <xf numFmtId="170" fontId="19" fillId="69" borderId="59" xfId="3" quotePrefix="1" applyNumberFormat="1" applyFont="1" applyFill="1" applyBorder="1" applyAlignment="1">
      <alignment horizontal="center" vertical="center" wrapText="1"/>
    </xf>
    <xf numFmtId="1" fontId="15" fillId="69" borderId="59" xfId="3" applyNumberFormat="1" applyFont="1" applyFill="1" applyBorder="1" applyAlignment="1">
      <alignment horizontal="center" vertical="center"/>
    </xf>
    <xf numFmtId="1" fontId="15" fillId="69" borderId="59" xfId="3" applyNumberFormat="1" applyFont="1" applyFill="1" applyBorder="1" applyAlignment="1">
      <alignment horizontal="justify" vertical="center" wrapText="1"/>
    </xf>
    <xf numFmtId="3" fontId="15" fillId="69" borderId="59" xfId="3" applyNumberFormat="1" applyFont="1" applyFill="1" applyBorder="1" applyAlignment="1">
      <alignment horizontal="center" vertical="center" wrapText="1"/>
    </xf>
    <xf numFmtId="1" fontId="15" fillId="69" borderId="59" xfId="3" applyNumberFormat="1" applyFont="1" applyFill="1" applyBorder="1" applyAlignment="1">
      <alignment horizontal="center" vertical="center" wrapText="1"/>
    </xf>
    <xf numFmtId="168" fontId="15" fillId="69" borderId="59" xfId="3" applyNumberFormat="1" applyFont="1" applyFill="1" applyBorder="1" applyAlignment="1">
      <alignment horizontal="center" vertical="center" wrapText="1"/>
    </xf>
    <xf numFmtId="164" fontId="15" fillId="69" borderId="59" xfId="37425" quotePrefix="1" applyNumberFormat="1" applyFont="1" applyFill="1" applyBorder="1" applyAlignment="1">
      <alignment vertical="center" wrapText="1"/>
    </xf>
    <xf numFmtId="3" fontId="18" fillId="69" borderId="59" xfId="3" applyNumberFormat="1" applyFont="1" applyFill="1" applyBorder="1" applyAlignment="1">
      <alignment horizontal="center" vertical="center" wrapText="1"/>
    </xf>
    <xf numFmtId="0" fontId="27" fillId="4" borderId="0" xfId="37426" applyFont="1" applyFill="1" applyAlignment="1">
      <alignment horizontal="center" vertical="center" wrapText="1"/>
    </xf>
    <xf numFmtId="0" fontId="8" fillId="4" borderId="0" xfId="37426" applyFont="1" applyFill="1" applyAlignment="1">
      <alignment horizontal="center" vertical="center" wrapText="1"/>
    </xf>
    <xf numFmtId="1" fontId="12" fillId="4" borderId="0" xfId="37426" applyNumberFormat="1" applyFont="1" applyFill="1" applyAlignment="1">
      <alignment horizontal="center" vertical="center" wrapText="1"/>
    </xf>
    <xf numFmtId="0" fontId="12" fillId="4" borderId="0" xfId="37426" applyFont="1" applyFill="1" applyAlignment="1">
      <alignment horizontal="center" vertical="center" wrapText="1"/>
    </xf>
    <xf numFmtId="0" fontId="12" fillId="4" borderId="3" xfId="37426" applyFont="1" applyFill="1" applyBorder="1" applyAlignment="1">
      <alignment horizontal="right" vertical="center" wrapText="1"/>
    </xf>
    <xf numFmtId="0" fontId="27" fillId="4" borderId="59" xfId="37426" applyFont="1" applyFill="1" applyBorder="1" applyAlignment="1">
      <alignment horizontal="center" vertical="center" wrapText="1"/>
    </xf>
    <xf numFmtId="0" fontId="311" fillId="0" borderId="59" xfId="0" applyFont="1" applyBorder="1" applyAlignment="1">
      <alignment horizontal="center" vertical="center" wrapText="1"/>
    </xf>
    <xf numFmtId="0" fontId="312" fillId="0" borderId="0" xfId="0" applyFont="1" applyAlignment="1">
      <alignment horizontal="left" vertical="center" wrapText="1"/>
    </xf>
    <xf numFmtId="0" fontId="0" fillId="0" borderId="0" xfId="0" applyAlignment="1">
      <alignment horizontal="left" vertical="center" wrapText="1"/>
    </xf>
    <xf numFmtId="0" fontId="313" fillId="0" borderId="0" xfId="0" applyFont="1" applyAlignment="1">
      <alignment horizontal="right" vertical="center" wrapText="1"/>
    </xf>
    <xf numFmtId="0" fontId="314" fillId="0" borderId="0" xfId="0" applyFont="1" applyAlignment="1">
      <alignment horizontal="center" vertical="center" wrapText="1"/>
    </xf>
    <xf numFmtId="0" fontId="311" fillId="0" borderId="0" xfId="0" applyFont="1" applyAlignment="1">
      <alignment horizontal="center" vertical="center" wrapText="1"/>
    </xf>
    <xf numFmtId="1" fontId="315" fillId="0" borderId="0" xfId="0" applyNumberFormat="1" applyFont="1" applyAlignment="1">
      <alignment horizontal="center" vertical="center" wrapText="1"/>
    </xf>
    <xf numFmtId="0" fontId="315" fillId="0" borderId="3" xfId="0" applyFont="1" applyBorder="1" applyAlignment="1">
      <alignment horizontal="right" vertical="center" wrapText="1"/>
    </xf>
    <xf numFmtId="3" fontId="20" fillId="4" borderId="4" xfId="3" applyNumberFormat="1" applyFont="1" applyFill="1" applyBorder="1" applyAlignment="1">
      <alignment horizontal="center" vertical="center" wrapText="1"/>
    </xf>
    <xf numFmtId="0" fontId="25" fillId="4" borderId="0" xfId="2" applyFont="1" applyFill="1" applyAlignment="1">
      <alignment horizontal="right" vertical="center" readingOrder="1"/>
    </xf>
    <xf numFmtId="0" fontId="20" fillId="4" borderId="0" xfId="2" applyFont="1" applyFill="1" applyAlignment="1">
      <alignment horizontal="center" vertical="center" readingOrder="1"/>
    </xf>
    <xf numFmtId="1" fontId="20" fillId="4" borderId="0" xfId="3" applyNumberFormat="1" applyFont="1" applyFill="1" applyAlignment="1">
      <alignment horizontal="center" vertical="center" wrapText="1"/>
    </xf>
    <xf numFmtId="1" fontId="16" fillId="4" borderId="0" xfId="3" applyNumberFormat="1" applyFont="1" applyFill="1" applyAlignment="1">
      <alignment horizontal="center" vertical="center" wrapText="1"/>
    </xf>
    <xf numFmtId="1" fontId="16" fillId="4" borderId="3" xfId="3" applyNumberFormat="1" applyFont="1" applyFill="1" applyBorder="1" applyAlignment="1">
      <alignment horizontal="right" vertical="center"/>
    </xf>
    <xf numFmtId="164" fontId="20" fillId="4" borderId="4" xfId="3" applyNumberFormat="1" applyFont="1" applyFill="1" applyBorder="1" applyAlignment="1">
      <alignment horizontal="center" vertical="center" wrapText="1"/>
    </xf>
    <xf numFmtId="3" fontId="19" fillId="4" borderId="4" xfId="3" applyNumberFormat="1" applyFont="1" applyFill="1" applyBorder="1" applyAlignment="1">
      <alignment horizontal="center" vertical="center" wrapText="1"/>
    </xf>
    <xf numFmtId="3" fontId="19" fillId="4" borderId="11" xfId="3" applyNumberFormat="1" applyFont="1" applyFill="1" applyBorder="1" applyAlignment="1">
      <alignment horizontal="center" vertical="center" wrapText="1"/>
    </xf>
    <xf numFmtId="3" fontId="19" fillId="4" borderId="12" xfId="3" applyNumberFormat="1" applyFont="1" applyFill="1" applyBorder="1" applyAlignment="1">
      <alignment horizontal="center" vertical="center" wrapText="1"/>
    </xf>
    <xf numFmtId="3" fontId="19" fillId="4" borderId="13" xfId="3" applyNumberFormat="1" applyFont="1" applyFill="1" applyBorder="1" applyAlignment="1">
      <alignment horizontal="center" vertical="center" wrapText="1"/>
    </xf>
    <xf numFmtId="1" fontId="20" fillId="4" borderId="7" xfId="3" applyNumberFormat="1" applyFont="1" applyFill="1" applyBorder="1" applyAlignment="1">
      <alignment horizontal="center" vertical="center" wrapText="1"/>
    </xf>
    <xf numFmtId="1" fontId="20" fillId="4" borderId="3" xfId="3" applyNumberFormat="1" applyFont="1" applyFill="1" applyBorder="1" applyAlignment="1">
      <alignment horizontal="center" vertical="center" wrapText="1"/>
    </xf>
    <xf numFmtId="3" fontId="19" fillId="4" borderId="10" xfId="3" applyNumberFormat="1" applyFont="1" applyFill="1" applyBorder="1" applyAlignment="1">
      <alignment horizontal="center" vertical="center" wrapText="1"/>
    </xf>
    <xf numFmtId="0" fontId="5" fillId="4" borderId="0" xfId="2" applyFont="1" applyFill="1" applyAlignment="1">
      <alignment horizontal="right" vertical="center" readingOrder="1"/>
    </xf>
    <xf numFmtId="0" fontId="8" fillId="4" borderId="0" xfId="2" applyFont="1" applyFill="1" applyAlignment="1">
      <alignment horizontal="center" vertical="center" readingOrder="1"/>
    </xf>
    <xf numFmtId="1" fontId="10" fillId="4" borderId="0" xfId="3" applyNumberFormat="1" applyFont="1" applyFill="1" applyAlignment="1">
      <alignment horizontal="center" vertical="center" wrapText="1"/>
    </xf>
    <xf numFmtId="1" fontId="11" fillId="4" borderId="0" xfId="3" applyNumberFormat="1" applyFont="1" applyFill="1" applyAlignment="1">
      <alignment horizontal="center" vertical="center" wrapText="1"/>
    </xf>
    <xf numFmtId="1" fontId="12" fillId="4" borderId="3" xfId="3" applyNumberFormat="1" applyFont="1" applyFill="1" applyBorder="1" applyAlignment="1">
      <alignment horizontal="right" vertical="center"/>
    </xf>
    <xf numFmtId="3" fontId="20" fillId="4" borderId="5" xfId="3" applyNumberFormat="1" applyFont="1" applyFill="1" applyBorder="1" applyAlignment="1">
      <alignment horizontal="center" vertical="center" wrapText="1"/>
    </xf>
    <xf numFmtId="3" fontId="20" fillId="4" borderId="6" xfId="3" applyNumberFormat="1" applyFont="1" applyFill="1" applyBorder="1" applyAlignment="1">
      <alignment horizontal="center" vertical="center" wrapText="1"/>
    </xf>
    <xf numFmtId="3" fontId="20" fillId="4" borderId="8" xfId="3" applyNumberFormat="1" applyFont="1" applyFill="1" applyBorder="1" applyAlignment="1">
      <alignment horizontal="center" vertical="center" wrapText="1"/>
    </xf>
    <xf numFmtId="3" fontId="20" fillId="4" borderId="9" xfId="3" applyNumberFormat="1" applyFont="1" applyFill="1" applyBorder="1" applyAlignment="1">
      <alignment horizontal="center" vertical="center" wrapText="1"/>
    </xf>
    <xf numFmtId="0" fontId="19" fillId="4" borderId="4" xfId="11999" applyFont="1" applyFill="1" applyBorder="1" applyAlignment="1">
      <alignment horizontal="center" vertical="center" wrapText="1"/>
    </xf>
    <xf numFmtId="3" fontId="20" fillId="4" borderId="36" xfId="3" applyNumberFormat="1" applyFont="1" applyFill="1" applyBorder="1" applyAlignment="1">
      <alignment horizontal="center" vertical="center" wrapText="1"/>
    </xf>
    <xf numFmtId="3" fontId="20" fillId="4" borderId="10" xfId="3" applyNumberFormat="1" applyFont="1" applyFill="1" applyBorder="1" applyAlignment="1">
      <alignment horizontal="center" vertical="center" wrapText="1"/>
    </xf>
    <xf numFmtId="1" fontId="26" fillId="4" borderId="0" xfId="3" applyNumberFormat="1" applyFont="1" applyFill="1" applyAlignment="1">
      <alignment horizontal="right" vertical="center" wrapText="1"/>
    </xf>
    <xf numFmtId="1" fontId="27" fillId="4" borderId="0" xfId="3" applyNumberFormat="1" applyFont="1" applyFill="1" applyAlignment="1">
      <alignment horizontal="center" vertical="center" wrapText="1"/>
    </xf>
    <xf numFmtId="0" fontId="319" fillId="4" borderId="4" xfId="11999" applyFont="1" applyFill="1" applyBorder="1"/>
    <xf numFmtId="3" fontId="20" fillId="4" borderId="59" xfId="3" applyNumberFormat="1" applyFont="1" applyFill="1" applyBorder="1" applyAlignment="1">
      <alignment horizontal="center" vertical="center" wrapText="1"/>
    </xf>
    <xf numFmtId="3" fontId="19" fillId="4" borderId="59" xfId="3" applyNumberFormat="1" applyFont="1" applyFill="1" applyBorder="1" applyAlignment="1">
      <alignment horizontal="center" vertical="center" wrapText="1"/>
    </xf>
    <xf numFmtId="3" fontId="19" fillId="0" borderId="11" xfId="3" applyNumberFormat="1" applyFont="1" applyBorder="1" applyAlignment="1">
      <alignment horizontal="center" vertical="center" wrapText="1"/>
    </xf>
    <xf numFmtId="3" fontId="19" fillId="0" borderId="12" xfId="3" applyNumberFormat="1" applyFont="1" applyBorder="1" applyAlignment="1">
      <alignment horizontal="center" vertical="center" wrapText="1"/>
    </xf>
    <xf numFmtId="3" fontId="19" fillId="0" borderId="13" xfId="3" applyNumberFormat="1" applyFont="1" applyBorder="1" applyAlignment="1">
      <alignment horizontal="center" vertical="center" wrapText="1"/>
    </xf>
    <xf numFmtId="3" fontId="19" fillId="0" borderId="4" xfId="3" applyNumberFormat="1" applyFont="1" applyBorder="1" applyAlignment="1">
      <alignment horizontal="center" vertical="center" wrapText="1"/>
    </xf>
    <xf numFmtId="3" fontId="20" fillId="0" borderId="4" xfId="3" applyNumberFormat="1" applyFont="1" applyBorder="1" applyAlignment="1">
      <alignment horizontal="center" vertical="center" wrapText="1"/>
    </xf>
    <xf numFmtId="3" fontId="20" fillId="0" borderId="5" xfId="3" applyNumberFormat="1" applyFont="1" applyBorder="1" applyAlignment="1">
      <alignment horizontal="center" vertical="center" wrapText="1"/>
    </xf>
    <xf numFmtId="3" fontId="20" fillId="0" borderId="6" xfId="3" applyNumberFormat="1" applyFont="1" applyBorder="1" applyAlignment="1">
      <alignment horizontal="center" vertical="center" wrapText="1"/>
    </xf>
    <xf numFmtId="3" fontId="20" fillId="0" borderId="8" xfId="3" applyNumberFormat="1" applyFont="1" applyBorder="1" applyAlignment="1">
      <alignment horizontal="center" vertical="center" wrapText="1"/>
    </xf>
    <xf numFmtId="3" fontId="20" fillId="0" borderId="9" xfId="3" applyNumberFormat="1" applyFont="1" applyBorder="1" applyAlignment="1">
      <alignment horizontal="center" vertical="center" wrapText="1"/>
    </xf>
    <xf numFmtId="3" fontId="25" fillId="0" borderId="4" xfId="3" applyNumberFormat="1" applyFont="1" applyBorder="1" applyAlignment="1">
      <alignment horizontal="center" vertical="center" wrapText="1"/>
    </xf>
    <xf numFmtId="0" fontId="19" fillId="0" borderId="4" xfId="37422" applyFont="1" applyBorder="1" applyAlignment="1">
      <alignment horizontal="center" vertical="center" wrapText="1"/>
    </xf>
    <xf numFmtId="1" fontId="26" fillId="0" borderId="0" xfId="3" applyNumberFormat="1" applyFont="1" applyAlignment="1">
      <alignment horizontal="right" vertical="center" wrapText="1"/>
    </xf>
    <xf numFmtId="1" fontId="8" fillId="0" borderId="0" xfId="3" applyNumberFormat="1" applyFont="1" applyAlignment="1">
      <alignment horizontal="center" vertical="center" wrapText="1"/>
    </xf>
    <xf numFmtId="1" fontId="11" fillId="0" borderId="0" xfId="3" applyNumberFormat="1" applyFont="1" applyAlignment="1">
      <alignment horizontal="center" vertical="center" wrapText="1"/>
    </xf>
    <xf numFmtId="1" fontId="12" fillId="0" borderId="3" xfId="3" applyNumberFormat="1" applyFont="1" applyBorder="1" applyAlignment="1">
      <alignment horizontal="right" vertical="center"/>
    </xf>
    <xf numFmtId="0" fontId="0" fillId="0" borderId="59" xfId="0" applyBorder="1" applyAlignment="1">
      <alignment horizontal="center" vertical="center" wrapText="1"/>
    </xf>
  </cellXfs>
  <cellStyles count="37430">
    <cellStyle name="_x0001_" xfId="7" xr:uid="{00000000-0005-0000-0000-000000000000}"/>
    <cellStyle name="          _x000a__x000a_shell=progman.exe_x000a__x000a_m" xfId="8" xr:uid="{00000000-0005-0000-0000-000001000000}"/>
    <cellStyle name="          _x000d__x000a_shell=progman.exe_x000d__x000a_m" xfId="9" xr:uid="{00000000-0005-0000-0000-000002000000}"/>
    <cellStyle name="          _x005f_x000d__x005f_x000a_shell=progman.exe_x005f_x000d__x005f_x000a_m" xfId="10" xr:uid="{00000000-0005-0000-0000-000003000000}"/>
    <cellStyle name="_x000a__x000a_JournalTemplate=C:\COMFO\CTALK\JOURSTD.TPL_x000a__x000a_LbStateAddress=3 3 0 251 1 89 2 311_x000a__x000a_LbStateJou" xfId="11" xr:uid="{00000000-0005-0000-0000-000004000000}"/>
    <cellStyle name="_x000d__x000a_JournalTemplate=C:\COMFO\CTALK\JOURSTD.TPL_x000d__x000a_LbStateAddress=3 3 0 251 1 89 2 311_x000d__x000a_LbStateJou" xfId="12" xr:uid="{00000000-0005-0000-0000-000005000000}"/>
    <cellStyle name="#,##0" xfId="13" xr:uid="{00000000-0005-0000-0000-000006000000}"/>
    <cellStyle name="#,##0 2" xfId="14" xr:uid="{00000000-0005-0000-0000-000007000000}"/>
    <cellStyle name="%" xfId="15" xr:uid="{00000000-0005-0000-0000-000008000000}"/>
    <cellStyle name=",." xfId="16" xr:uid="{00000000-0005-0000-0000-000009000000}"/>
    <cellStyle name="." xfId="17" xr:uid="{00000000-0005-0000-0000-00000A000000}"/>
    <cellStyle name=". 2" xfId="18" xr:uid="{00000000-0005-0000-0000-00000B000000}"/>
    <cellStyle name=". 3" xfId="19" xr:uid="{00000000-0005-0000-0000-00000C000000}"/>
    <cellStyle name=". 3 2" xfId="20" xr:uid="{00000000-0005-0000-0000-00000D000000}"/>
    <cellStyle name=".d©y" xfId="21" xr:uid="{00000000-0005-0000-0000-00000E000000}"/>
    <cellStyle name="??" xfId="22" xr:uid="{00000000-0005-0000-0000-00000F000000}"/>
    <cellStyle name="?? ?? ?????_???(????)" xfId="23" xr:uid="{00000000-0005-0000-0000-000010000000}"/>
    <cellStyle name="?? [ - ??1" xfId="24" xr:uid="{00000000-0005-0000-0000-000011000000}"/>
    <cellStyle name="?? [ - ??2" xfId="25" xr:uid="{00000000-0005-0000-0000-000012000000}"/>
    <cellStyle name="?? [ - ??3" xfId="26" xr:uid="{00000000-0005-0000-0000-000013000000}"/>
    <cellStyle name="?? [ - ??4" xfId="27" xr:uid="{00000000-0005-0000-0000-000014000000}"/>
    <cellStyle name="?? [ - ??5" xfId="28" xr:uid="{00000000-0005-0000-0000-000015000000}"/>
    <cellStyle name="?? [ - ??6" xfId="29" xr:uid="{00000000-0005-0000-0000-000016000000}"/>
    <cellStyle name="?? [ - ??7" xfId="30" xr:uid="{00000000-0005-0000-0000-000017000000}"/>
    <cellStyle name="?? [ - ??8" xfId="31" xr:uid="{00000000-0005-0000-0000-000018000000}"/>
    <cellStyle name="?? [0.00]_        " xfId="32" xr:uid="{00000000-0005-0000-0000-000019000000}"/>
    <cellStyle name="?? [0]" xfId="33" xr:uid="{00000000-0005-0000-0000-00001A000000}"/>
    <cellStyle name="?? [0] 2" xfId="34" xr:uid="{00000000-0005-0000-0000-00001B000000}"/>
    <cellStyle name="?? 2" xfId="35" xr:uid="{00000000-0005-0000-0000-00001C000000}"/>
    <cellStyle name="?? 3" xfId="36" xr:uid="{00000000-0005-0000-0000-00001D000000}"/>
    <cellStyle name="?? 4" xfId="37" xr:uid="{00000000-0005-0000-0000-00001E000000}"/>
    <cellStyle name="?? 5" xfId="38" xr:uid="{00000000-0005-0000-0000-00001F000000}"/>
    <cellStyle name="?? 6" xfId="39" xr:uid="{00000000-0005-0000-0000-000020000000}"/>
    <cellStyle name="?? 7" xfId="40" xr:uid="{00000000-0005-0000-0000-000021000000}"/>
    <cellStyle name="??%U?&amp;H?_x0008_?s_x000a__x0007__x0001__x0001_" xfId="41" xr:uid="{00000000-0005-0000-0000-000022000000}"/>
    <cellStyle name="??&amp;O?&amp;H?_x0008__x000f__x0007_?_x0007__x0001__x0001_" xfId="42" xr:uid="{00000000-0005-0000-0000-000023000000}"/>
    <cellStyle name="??&amp;O?&amp;H?_x0008_??_x0007__x0001__x0001_" xfId="43" xr:uid="{00000000-0005-0000-0000-000024000000}"/>
    <cellStyle name="??(R)" xfId="44" xr:uid="{00000000-0005-0000-0000-000025000000}"/>
    <cellStyle name="???" xfId="45" xr:uid="{00000000-0005-0000-0000-000026000000}"/>
    <cellStyle name="??? 2" xfId="46" xr:uid="{00000000-0005-0000-0000-000027000000}"/>
    <cellStyle name="?_x001d_??%U©÷u&amp;H©÷9_x0008_? s_x000a__x0007__x0001__x0001_" xfId="47" xr:uid="{00000000-0005-0000-0000-000028000000}"/>
    <cellStyle name="?_x001d_??%U©÷u&amp;H©÷9_x0008_? s_x000a__x0007__x0001__x0001_ 10" xfId="48" xr:uid="{00000000-0005-0000-0000-000029000000}"/>
    <cellStyle name="?_x001d_??%U©÷u&amp;H©÷9_x0008_? s_x000a__x0007__x0001__x0001_ 11" xfId="49" xr:uid="{00000000-0005-0000-0000-00002A000000}"/>
    <cellStyle name="?_x001d_??%U©÷u&amp;H©÷9_x0008_? s_x000a__x0007__x0001__x0001_ 12" xfId="50" xr:uid="{00000000-0005-0000-0000-00002B000000}"/>
    <cellStyle name="?_x001d_??%U©÷u&amp;H©÷9_x0008_? s_x000a__x0007__x0001__x0001_ 13" xfId="51" xr:uid="{00000000-0005-0000-0000-00002C000000}"/>
    <cellStyle name="?_x001d_??%U©÷u&amp;H©÷9_x0008_? s_x000a__x0007__x0001__x0001_ 14" xfId="52" xr:uid="{00000000-0005-0000-0000-00002D000000}"/>
    <cellStyle name="?_x001d_??%U©÷u&amp;H©÷9_x0008_? s_x000a__x0007__x0001__x0001_ 15" xfId="53" xr:uid="{00000000-0005-0000-0000-00002E000000}"/>
    <cellStyle name="?_x001d_??%U©÷u&amp;H©÷9_x0008_? s_x000a__x0007__x0001__x0001_ 2" xfId="54" xr:uid="{00000000-0005-0000-0000-00002F000000}"/>
    <cellStyle name="?_x001d_??%U©÷u&amp;H©÷9_x0008_? s_x000a__x0007__x0001__x0001_ 3" xfId="55" xr:uid="{00000000-0005-0000-0000-000030000000}"/>
    <cellStyle name="?_x001d_??%U©÷u&amp;H©÷9_x0008_? s_x000a__x0007__x0001__x0001_ 4" xfId="56" xr:uid="{00000000-0005-0000-0000-000031000000}"/>
    <cellStyle name="?_x001d_??%U©÷u&amp;H©÷9_x0008_? s_x000a__x0007__x0001__x0001_ 5" xfId="57" xr:uid="{00000000-0005-0000-0000-000032000000}"/>
    <cellStyle name="?_x001d_??%U©÷u&amp;H©÷9_x0008_? s_x000a__x0007__x0001__x0001_ 6" xfId="58" xr:uid="{00000000-0005-0000-0000-000033000000}"/>
    <cellStyle name="?_x001d_??%U©÷u&amp;H©÷9_x0008_? s_x000a__x0007__x0001__x0001_ 7" xfId="59" xr:uid="{00000000-0005-0000-0000-000034000000}"/>
    <cellStyle name="?_x001d_??%U©÷u&amp;H©÷9_x0008_? s_x000a__x0007__x0001__x0001_ 8" xfId="60" xr:uid="{00000000-0005-0000-0000-000035000000}"/>
    <cellStyle name="?_x001d_??%U©÷u&amp;H©÷9_x0008_? s_x000a__x0007__x0001__x0001_ 9" xfId="61" xr:uid="{00000000-0005-0000-0000-000036000000}"/>
    <cellStyle name="????" xfId="62" xr:uid="{00000000-0005-0000-0000-000037000000}"/>
    <cellStyle name="???? ??" xfId="63" xr:uid="{00000000-0005-0000-0000-000038000000}"/>
    <cellStyle name="???? [0.00]_      " xfId="64" xr:uid="{00000000-0005-0000-0000-000039000000}"/>
    <cellStyle name="?????" xfId="65" xr:uid="{00000000-0005-0000-0000-00003A000000}"/>
    <cellStyle name="??????" xfId="66" xr:uid="{00000000-0005-0000-0000-00003B000000}"/>
    <cellStyle name="??????????????????? [0]_FTC_OFFER" xfId="67" xr:uid="{00000000-0005-0000-0000-00003C000000}"/>
    <cellStyle name="???????????????????_FTC_OFFER" xfId="68" xr:uid="{00000000-0005-0000-0000-00003D000000}"/>
    <cellStyle name="????_      " xfId="69" xr:uid="{00000000-0005-0000-0000-00003E000000}"/>
    <cellStyle name="????0" xfId="70" xr:uid="{00000000-0005-0000-0000-00003F000000}"/>
    <cellStyle name="????1" xfId="71" xr:uid="{00000000-0005-0000-0000-000040000000}"/>
    <cellStyle name="????2" xfId="72" xr:uid="{00000000-0005-0000-0000-000041000000}"/>
    <cellStyle name="???[0]_?? DI" xfId="73" xr:uid="{00000000-0005-0000-0000-000042000000}"/>
    <cellStyle name="???_?? DI" xfId="74" xr:uid="{00000000-0005-0000-0000-000043000000}"/>
    <cellStyle name="???0" xfId="75" xr:uid="{00000000-0005-0000-0000-000044000000}"/>
    <cellStyle name="???Ø? [0.00]_NT Server " xfId="76" xr:uid="{00000000-0005-0000-0000-000045000000}"/>
    <cellStyle name="???Ø?_NT Server " xfId="77" xr:uid="{00000000-0005-0000-0000-000046000000}"/>
    <cellStyle name="??[0]_BRE" xfId="78" xr:uid="{00000000-0005-0000-0000-000047000000}"/>
    <cellStyle name="??_      " xfId="79" xr:uid="{00000000-0005-0000-0000-000048000000}"/>
    <cellStyle name="??A? [0]_laroux_1_¢¬???¢â? " xfId="80" xr:uid="{00000000-0005-0000-0000-000049000000}"/>
    <cellStyle name="??A?_laroux_1_¢¬???¢â? " xfId="81" xr:uid="{00000000-0005-0000-0000-00004A000000}"/>
    <cellStyle name="?_x005f_x001d_??%U©÷u&amp;H©÷9_x005f_x0008_? s_x005f_x000a__x005f_x0007__x005f_x0001__x005f_x0001_" xfId="82" xr:uid="{00000000-0005-0000-0000-00004B000000}"/>
    <cellStyle name="?_x005f_x001d_??%U©÷u&amp;H©÷9_x005f_x0008_?_x005f_x0009_s_x005f_x000a__x005f_x0007__x005f_x0001__x005f_x0001_" xfId="83" xr:uid="{00000000-0005-0000-0000-00004C000000}"/>
    <cellStyle name="?_x005f_x005f_x005f_x001d_??%U©÷u&amp;H©÷9_x005f_x005f_x005f_x0008_? s_x005f_x005f_x005f_x000a__x005f_x005f_x005f_x0007__x005f_x005f_x005f_x0001__x005f_x005f_x005f_x0001_" xfId="84" xr:uid="{00000000-0005-0000-0000-00004D000000}"/>
    <cellStyle name="?¡±¢¥?_?¨ù??¢´¢¥_¢¬???¢â? " xfId="85" xr:uid="{00000000-0005-0000-0000-00004E000000}"/>
    <cellStyle name="?ðÇ%U?&amp;H?_x0008_?s_x000a__x0007__x0001__x0001_" xfId="86" xr:uid="{00000000-0005-0000-0000-00004F000000}"/>
    <cellStyle name="?ðÇ%U?&amp;H?_x0008_?s_x000a__x0007__x0001__x0001_ 10" xfId="87" xr:uid="{00000000-0005-0000-0000-000050000000}"/>
    <cellStyle name="?ðÇ%U?&amp;H?_x0008_?s_x000a__x0007__x0001__x0001_ 11" xfId="88" xr:uid="{00000000-0005-0000-0000-000051000000}"/>
    <cellStyle name="?ðÇ%U?&amp;H?_x0008_?s_x000a__x0007__x0001__x0001_ 12" xfId="89" xr:uid="{00000000-0005-0000-0000-000052000000}"/>
    <cellStyle name="?ðÇ%U?&amp;H?_x0008_?s_x000a__x0007__x0001__x0001_ 13" xfId="90" xr:uid="{00000000-0005-0000-0000-000053000000}"/>
    <cellStyle name="?ðÇ%U?&amp;H?_x0008_?s_x000a__x0007__x0001__x0001_ 14" xfId="91" xr:uid="{00000000-0005-0000-0000-000054000000}"/>
    <cellStyle name="?ðÇ%U?&amp;H?_x0008_?s_x000a__x0007__x0001__x0001_ 15" xfId="92" xr:uid="{00000000-0005-0000-0000-000055000000}"/>
    <cellStyle name="?ðÇ%U?&amp;H?_x0008_?s_x000a__x0007__x0001__x0001_ 2" xfId="93" xr:uid="{00000000-0005-0000-0000-000056000000}"/>
    <cellStyle name="?ðÇ%U?&amp;H?_x0008_?s_x000a__x0007__x0001__x0001_ 3" xfId="94" xr:uid="{00000000-0005-0000-0000-000057000000}"/>
    <cellStyle name="?ðÇ%U?&amp;H?_x0008_?s_x000a__x0007__x0001__x0001_ 4" xfId="95" xr:uid="{00000000-0005-0000-0000-000058000000}"/>
    <cellStyle name="?ðÇ%U?&amp;H?_x0008_?s_x000a__x0007__x0001__x0001_ 5" xfId="96" xr:uid="{00000000-0005-0000-0000-000059000000}"/>
    <cellStyle name="?ðÇ%U?&amp;H?_x0008_?s_x000a__x0007__x0001__x0001_ 6" xfId="97" xr:uid="{00000000-0005-0000-0000-00005A000000}"/>
    <cellStyle name="?ðÇ%U?&amp;H?_x0008_?s_x000a__x0007__x0001__x0001_ 7" xfId="98" xr:uid="{00000000-0005-0000-0000-00005B000000}"/>
    <cellStyle name="?ðÇ%U?&amp;H?_x0008_?s_x000a__x0007__x0001__x0001_ 8" xfId="99" xr:uid="{00000000-0005-0000-0000-00005C000000}"/>
    <cellStyle name="?ðÇ%U?&amp;H?_x0008_?s_x000a__x0007__x0001__x0001_ 9" xfId="100" xr:uid="{00000000-0005-0000-0000-00005D000000}"/>
    <cellStyle name="?ðÇ%U?&amp;H?_x005f_x0008_?s_x005f_x000a__x005f_x0007__x005f_x0001__x005f_x0001_" xfId="101" xr:uid="{00000000-0005-0000-0000-00005E000000}"/>
    <cellStyle name="?曹%U?&amp;H?_x0008_?s_x000a__x0007__x0001__x0001_" xfId="102" xr:uid="{00000000-0005-0000-0000-00005F000000}"/>
    <cellStyle name="@ET_Style?.font5" xfId="103" xr:uid="{00000000-0005-0000-0000-000060000000}"/>
    <cellStyle name="[0]_Chi phÝ kh¸c_V" xfId="104" xr:uid="{00000000-0005-0000-0000-000061000000}"/>
    <cellStyle name="_!1 1 bao cao giao KH ve HTCMT vung TNB   12-12-2011" xfId="105" xr:uid="{00000000-0005-0000-0000-000062000000}"/>
    <cellStyle name="_x0001__!1 1 bao cao giao KH ve HTCMT vung TNB   12-12-2011" xfId="106" xr:uid="{00000000-0005-0000-0000-000063000000}"/>
    <cellStyle name="_???" xfId="107" xr:uid="{00000000-0005-0000-0000-000064000000}"/>
    <cellStyle name="_???(??)" xfId="108" xr:uid="{00000000-0005-0000-0000-000065000000}"/>
    <cellStyle name="_????" xfId="109" xr:uid="{00000000-0005-0000-0000-000066000000}"/>
    <cellStyle name="_????.??? ?????" xfId="110" xr:uid="{00000000-0005-0000-0000-000067000000}"/>
    <cellStyle name="_?????" xfId="111" xr:uid="{00000000-0005-0000-0000-000068000000}"/>
    <cellStyle name="_?????? " xfId="112" xr:uid="{00000000-0005-0000-0000-000069000000}"/>
    <cellStyle name="_??????(??)??" xfId="113" xr:uid="{00000000-0005-0000-0000-00006A000000}"/>
    <cellStyle name="_??????(????)" xfId="114" xr:uid="{00000000-0005-0000-0000-00006B000000}"/>
    <cellStyle name="_???????" xfId="115" xr:uid="{00000000-0005-0000-0000-00006C000000}"/>
    <cellStyle name="_???????(??&amp;????)" xfId="116" xr:uid="{00000000-0005-0000-0000-00006D000000}"/>
    <cellStyle name="_???????(0327)" xfId="117" xr:uid="{00000000-0005-0000-0000-00006E000000}"/>
    <cellStyle name="_????????" xfId="118" xr:uid="{00000000-0005-0000-0000-00006F000000}"/>
    <cellStyle name="_??????-??" xfId="119" xr:uid="{00000000-0005-0000-0000-000070000000}"/>
    <cellStyle name="_????????(??)" xfId="120" xr:uid="{00000000-0005-0000-0000-000071000000}"/>
    <cellStyle name="_????_triÕttÝnh" xfId="121" xr:uid="{00000000-0005-0000-0000-000072000000}"/>
    <cellStyle name="_????2?" xfId="122" xr:uid="{00000000-0005-0000-0000-000073000000}"/>
    <cellStyle name="_????2?(????)" xfId="123" xr:uid="{00000000-0005-0000-0000-000074000000}"/>
    <cellStyle name="_???0901" xfId="124" xr:uid="{00000000-0005-0000-0000-000075000000}"/>
    <cellStyle name="_???1016" xfId="125" xr:uid="{00000000-0005-0000-0000-000076000000}"/>
    <cellStyle name="_??1228" xfId="126" xr:uid="{00000000-0005-0000-0000-000077000000}"/>
    <cellStyle name="_??2???(1???)???" xfId="127" xr:uid="{00000000-0005-0000-0000-000078000000}"/>
    <cellStyle name="_1 TONG HOP - CA NA" xfId="128" xr:uid="{00000000-0005-0000-0000-000079000000}"/>
    <cellStyle name="_123_DONG_THANH_Moi" xfId="129" xr:uid="{00000000-0005-0000-0000-00007A000000}"/>
    <cellStyle name="_123_DONG_THANH_Moi_!1 1 bao cao giao KH ve HTCMT vung TNB   12-12-2011" xfId="130" xr:uid="{00000000-0005-0000-0000-00007B000000}"/>
    <cellStyle name="_123_DONG_THANH_Moi_KH TPCP vung TNB (03-1-2012)" xfId="131" xr:uid="{00000000-0005-0000-0000-00007C000000}"/>
    <cellStyle name="_x0001__13.tk" xfId="132" xr:uid="{00000000-0005-0000-0000-00007D000000}"/>
    <cellStyle name="_130307 So sanh thuc hien 2012 - du toan 2012 moi (pan khac)" xfId="133" xr:uid="{00000000-0005-0000-0000-00007E000000}"/>
    <cellStyle name="_130313 Mau  bieu bao cao nguon luc cua dia phuong sua" xfId="134" xr:uid="{00000000-0005-0000-0000-00007F000000}"/>
    <cellStyle name="_130818 Tong hop Danh gia thu 2013" xfId="135" xr:uid="{00000000-0005-0000-0000-000080000000}"/>
    <cellStyle name="_130818 Tong hop Danh gia thu 2013_140921 bu giam thu ND 209" xfId="136" xr:uid="{00000000-0005-0000-0000-000081000000}"/>
    <cellStyle name="_130818 Tong hop Danh gia thu 2013_140921 bu giam thu ND 209_Phu luc so 5 - sua ngay 04-01" xfId="137" xr:uid="{00000000-0005-0000-0000-000082000000}"/>
    <cellStyle name="_2. Phu luc may moc thiet bi (moi)" xfId="138" xr:uid="{00000000-0005-0000-0000-000083000000}"/>
    <cellStyle name="_x0001__2.blc" xfId="139" xr:uid="{00000000-0005-0000-0000-000084000000}"/>
    <cellStyle name="_2.THDA" xfId="140" xr:uid="{00000000-0005-0000-0000-000085000000}"/>
    <cellStyle name="_x0001__32.XNK" xfId="141" xr:uid="{00000000-0005-0000-0000-000086000000}"/>
    <cellStyle name="_4. Phu luc bao cao Kenh Dien Truong-Dien hoang" xfId="142" xr:uid="{00000000-0005-0000-0000-000087000000}"/>
    <cellStyle name="_x0001__4.hl" xfId="143" xr:uid="{00000000-0005-0000-0000-000088000000}"/>
    <cellStyle name="_6.????" xfId="144" xr:uid="{00000000-0005-0000-0000-000089000000}"/>
    <cellStyle name="_6.계장공사" xfId="145" xr:uid="{00000000-0005-0000-0000-00008A000000}"/>
    <cellStyle name="_8.????" xfId="146" xr:uid="{00000000-0005-0000-0000-00008B000000}"/>
    <cellStyle name="_8.계장공사" xfId="147" xr:uid="{00000000-0005-0000-0000-00008C000000}"/>
    <cellStyle name="_Bang Chi tieu (2)" xfId="148" xr:uid="{00000000-0005-0000-0000-00008D000000}"/>
    <cellStyle name="_Bao cao tai NPP PHAN DUNG 22-7" xfId="149" xr:uid="{00000000-0005-0000-0000-00008E000000}"/>
    <cellStyle name="_Bao cao tai NPP PHAN DUNG 22-7_Phan bo CT CNTT ngay 2-3-2011-Diep TH" xfId="150" xr:uid="{00000000-0005-0000-0000-00008F000000}"/>
    <cellStyle name="_BAO GIA NGAY 24-10-08 (co dam)" xfId="151" xr:uid="{00000000-0005-0000-0000-000090000000}"/>
    <cellStyle name="_BC  NAM 2007" xfId="152" xr:uid="{00000000-0005-0000-0000-000091000000}"/>
    <cellStyle name="_BC CV 6403 BKHĐT" xfId="153" xr:uid="{00000000-0005-0000-0000-000092000000}"/>
    <cellStyle name="_BC thuc hien KH 2009" xfId="154" xr:uid="{00000000-0005-0000-0000-000093000000}"/>
    <cellStyle name="_BC thuc hien KH 2009_15_10_2013 BC nhu cau von doi ung ODA (2014-2016) ngay 15102013 Sua" xfId="155" xr:uid="{00000000-0005-0000-0000-000094000000}"/>
    <cellStyle name="_BC thuc hien KH 2009_BC nhu cau von doi ung ODA nganh NN (BKH)" xfId="156" xr:uid="{00000000-0005-0000-0000-000095000000}"/>
    <cellStyle name="_BC thuc hien KH 2009_BC nhu cau von doi ung ODA nganh NN (BKH)_05-12  KH trung han 2016-2020 - Liem Thinh edited" xfId="157" xr:uid="{00000000-0005-0000-0000-000096000000}"/>
    <cellStyle name="_BC thuc hien KH 2009_BC nhu cau von doi ung ODA nganh NN (BKH)_Copy of 05-12  KH trung han 2016-2020 - Liem Thinh edited (1)" xfId="158" xr:uid="{00000000-0005-0000-0000-000097000000}"/>
    <cellStyle name="_BC thuc hien KH 2009_BC Tai co cau (bieu TH)" xfId="159" xr:uid="{00000000-0005-0000-0000-000098000000}"/>
    <cellStyle name="_BC thuc hien KH 2009_BC Tai co cau (bieu TH)_05-12  KH trung han 2016-2020 - Liem Thinh edited" xfId="160" xr:uid="{00000000-0005-0000-0000-000099000000}"/>
    <cellStyle name="_BC thuc hien KH 2009_BC Tai co cau (bieu TH)_Copy of 05-12  KH trung han 2016-2020 - Liem Thinh edited (1)" xfId="161" xr:uid="{00000000-0005-0000-0000-00009A000000}"/>
    <cellStyle name="_BC thuc hien KH 2009_DK 2014-2015 final" xfId="162" xr:uid="{00000000-0005-0000-0000-00009B000000}"/>
    <cellStyle name="_BC thuc hien KH 2009_DK 2014-2015 final_05-12  KH trung han 2016-2020 - Liem Thinh edited" xfId="163" xr:uid="{00000000-0005-0000-0000-00009C000000}"/>
    <cellStyle name="_BC thuc hien KH 2009_DK 2014-2015 final_Copy of 05-12  KH trung han 2016-2020 - Liem Thinh edited (1)" xfId="164" xr:uid="{00000000-0005-0000-0000-00009D000000}"/>
    <cellStyle name="_BC thuc hien KH 2009_DK 2014-2015 new" xfId="165" xr:uid="{00000000-0005-0000-0000-00009E000000}"/>
    <cellStyle name="_BC thuc hien KH 2009_DK 2014-2015 new_05-12  KH trung han 2016-2020 - Liem Thinh edited" xfId="166" xr:uid="{00000000-0005-0000-0000-00009F000000}"/>
    <cellStyle name="_BC thuc hien KH 2009_DK 2014-2015 new_Copy of 05-12  KH trung han 2016-2020 - Liem Thinh edited (1)" xfId="167" xr:uid="{00000000-0005-0000-0000-0000A0000000}"/>
    <cellStyle name="_BC thuc hien KH 2009_DK KH CBDT 2014 11-11-2013" xfId="168" xr:uid="{00000000-0005-0000-0000-0000A1000000}"/>
    <cellStyle name="_BC thuc hien KH 2009_DK KH CBDT 2014 11-11-2013(1)" xfId="169" xr:uid="{00000000-0005-0000-0000-0000A2000000}"/>
    <cellStyle name="_BC thuc hien KH 2009_DK KH CBDT 2014 11-11-2013(1)_05-12  KH trung han 2016-2020 - Liem Thinh edited" xfId="170" xr:uid="{00000000-0005-0000-0000-0000A3000000}"/>
    <cellStyle name="_BC thuc hien KH 2009_DK KH CBDT 2014 11-11-2013(1)_Copy of 05-12  KH trung han 2016-2020 - Liem Thinh edited (1)" xfId="171" xr:uid="{00000000-0005-0000-0000-0000A4000000}"/>
    <cellStyle name="_BC thuc hien KH 2009_DK KH CBDT 2014 11-11-2013_05-12  KH trung han 2016-2020 - Liem Thinh edited" xfId="172" xr:uid="{00000000-0005-0000-0000-0000A5000000}"/>
    <cellStyle name="_BC thuc hien KH 2009_DK KH CBDT 2014 11-11-2013_Copy of 05-12  KH trung han 2016-2020 - Liem Thinh edited (1)" xfId="173" xr:uid="{00000000-0005-0000-0000-0000A6000000}"/>
    <cellStyle name="_BC thuc hien KH 2009_KH 2011-2015" xfId="174" xr:uid="{00000000-0005-0000-0000-0000A7000000}"/>
    <cellStyle name="_BC thuc hien KH 2009_tai co cau dau tu (tong hop)1" xfId="175" xr:uid="{00000000-0005-0000-0000-0000A8000000}"/>
    <cellStyle name="_BEN TRE" xfId="176" xr:uid="{00000000-0005-0000-0000-0000A9000000}"/>
    <cellStyle name="_BIEU DIEU CHINH KH 2010 (Dong)" xfId="177" xr:uid="{00000000-0005-0000-0000-0000AA000000}"/>
    <cellStyle name="_BIEU DIEU CHINH KH 2010 (Dong)_Phan bo CT CNTT ngay 2-3-2011-Diep TH" xfId="178" xr:uid="{00000000-0005-0000-0000-0000AB000000}"/>
    <cellStyle name="_Bieu dieu chinh KH ngay 28-10" xfId="179" xr:uid="{00000000-0005-0000-0000-0000AC000000}"/>
    <cellStyle name="_Bieu dieu chinh KH ngay 28-10_Phan bo CT CNTT ngay 2-3-2011-Diep TH" xfId="180" xr:uid="{00000000-0005-0000-0000-0000AD000000}"/>
    <cellStyle name="_Bieu mau cong trinh khoi cong moi 3-4" xfId="181" xr:uid="{00000000-0005-0000-0000-0000AE000000}"/>
    <cellStyle name="_Bieu Tay Nam Bo 25-11" xfId="182" xr:uid="{00000000-0005-0000-0000-0000AF000000}"/>
    <cellStyle name="_Bieu TH 3-4-6 Khanh" xfId="183" xr:uid="{00000000-0005-0000-0000-0000B0000000}"/>
    <cellStyle name="_Bieu TH 3-4-6 Khanh_Phan bo CT CNTT ngay 2-3-2011-Diep TH" xfId="184" xr:uid="{00000000-0005-0000-0000-0000B1000000}"/>
    <cellStyle name="_Bieu3ODA" xfId="185" xr:uid="{00000000-0005-0000-0000-0000B2000000}"/>
    <cellStyle name="_Bieu3ODA_1" xfId="186" xr:uid="{00000000-0005-0000-0000-0000B3000000}"/>
    <cellStyle name="_Bieu4HTMT" xfId="187" xr:uid="{00000000-0005-0000-0000-0000B4000000}"/>
    <cellStyle name="_Bieu4HTMT_!1 1 bao cao giao KH ve HTCMT vung TNB   12-12-2011" xfId="188" xr:uid="{00000000-0005-0000-0000-0000B5000000}"/>
    <cellStyle name="_Bieu4HTMT_KH TPCP vung TNB (03-1-2012)" xfId="189" xr:uid="{00000000-0005-0000-0000-0000B6000000}"/>
    <cellStyle name="_x0001__blc" xfId="190" xr:uid="{00000000-0005-0000-0000-0000B7000000}"/>
    <cellStyle name="_Book1" xfId="191" xr:uid="{00000000-0005-0000-0000-0000B8000000}"/>
    <cellStyle name="_Book1 2" xfId="192" xr:uid="{00000000-0005-0000-0000-0000B9000000}"/>
    <cellStyle name="_Book1_!1 1 bao cao giao KH ve HTCMT vung TNB   12-12-2011" xfId="193" xr:uid="{00000000-0005-0000-0000-0000BA000000}"/>
    <cellStyle name="_Book1_1" xfId="194" xr:uid="{00000000-0005-0000-0000-0000BB000000}"/>
    <cellStyle name="_Book1_1_Phan bo CT CNTT ngay 2-3-2011-Diep TH" xfId="195" xr:uid="{00000000-0005-0000-0000-0000BC000000}"/>
    <cellStyle name="_Book1_2" xfId="196" xr:uid="{00000000-0005-0000-0000-0000BD000000}"/>
    <cellStyle name="_Book1_Bang thanh tien  dot 5" xfId="197" xr:uid="{00000000-0005-0000-0000-0000BE000000}"/>
    <cellStyle name="_Book1_Bang thanh tien  dot 5_Phan bo CT CNTT ngay 2-3-2011-Diep TH" xfId="198" xr:uid="{00000000-0005-0000-0000-0000BF000000}"/>
    <cellStyle name="_Book1_Bang thanh toan dot 4-1chuan in" xfId="199" xr:uid="{00000000-0005-0000-0000-0000C0000000}"/>
    <cellStyle name="_Book1_Bang thanh toan dot 4-1chuan in_Phan bo CT CNTT ngay 2-3-2011-Diep TH" xfId="200" xr:uid="{00000000-0005-0000-0000-0000C1000000}"/>
    <cellStyle name="_Book1_BC-QT-WB-dthao" xfId="201" xr:uid="{00000000-0005-0000-0000-0000C2000000}"/>
    <cellStyle name="_Book1_BC-QT-WB-dthao_05-12  KH trung han 2016-2020 - Liem Thinh edited" xfId="202" xr:uid="{00000000-0005-0000-0000-0000C3000000}"/>
    <cellStyle name="_Book1_BC-QT-WB-dthao_Copy of 05-12  KH trung han 2016-2020 - Liem Thinh edited (1)" xfId="203" xr:uid="{00000000-0005-0000-0000-0000C4000000}"/>
    <cellStyle name="_Book1_BC-QT-WB-dthao_KH TPCP 2016-2020 (tong hop)" xfId="204" xr:uid="{00000000-0005-0000-0000-0000C5000000}"/>
    <cellStyle name="_Book1_Bieu3ODA" xfId="205" xr:uid="{00000000-0005-0000-0000-0000C6000000}"/>
    <cellStyle name="_Book1_Bieu4HTMT" xfId="206" xr:uid="{00000000-0005-0000-0000-0000C7000000}"/>
    <cellStyle name="_Book1_Bieu4HTMT_!1 1 bao cao giao KH ve HTCMT vung TNB   12-12-2011" xfId="207" xr:uid="{00000000-0005-0000-0000-0000C8000000}"/>
    <cellStyle name="_Book1_Bieu4HTMT_KH TPCP vung TNB (03-1-2012)" xfId="208" xr:uid="{00000000-0005-0000-0000-0000C9000000}"/>
    <cellStyle name="_Book1_bo sung von KCH nam 2010 va Du an tre kho khan" xfId="209" xr:uid="{00000000-0005-0000-0000-0000CA000000}"/>
    <cellStyle name="_Book1_bo sung von KCH nam 2010 va Du an tre kho khan_!1 1 bao cao giao KH ve HTCMT vung TNB   12-12-2011" xfId="210" xr:uid="{00000000-0005-0000-0000-0000CB000000}"/>
    <cellStyle name="_Book1_bo sung von KCH nam 2010 va Du an tre kho khan_KH TPCP vung TNB (03-1-2012)" xfId="211" xr:uid="{00000000-0005-0000-0000-0000CC000000}"/>
    <cellStyle name="_Book1_cong hang rao" xfId="212" xr:uid="{00000000-0005-0000-0000-0000CD000000}"/>
    <cellStyle name="_Book1_cong hang rao_!1 1 bao cao giao KH ve HTCMT vung TNB   12-12-2011" xfId="213" xr:uid="{00000000-0005-0000-0000-0000CE000000}"/>
    <cellStyle name="_Book1_cong hang rao_KH TPCP vung TNB (03-1-2012)" xfId="214" xr:uid="{00000000-0005-0000-0000-0000CF000000}"/>
    <cellStyle name="_Book1_danh muc chuan bi dau tu 2011 ngay 07-6-2011" xfId="215" xr:uid="{00000000-0005-0000-0000-0000D0000000}"/>
    <cellStyle name="_Book1_danh muc chuan bi dau tu 2011 ngay 07-6-2011_!1 1 bao cao giao KH ve HTCMT vung TNB   12-12-2011" xfId="216" xr:uid="{00000000-0005-0000-0000-0000D1000000}"/>
    <cellStyle name="_Book1_danh muc chuan bi dau tu 2011 ngay 07-6-2011_KH TPCP vung TNB (03-1-2012)" xfId="217" xr:uid="{00000000-0005-0000-0000-0000D2000000}"/>
    <cellStyle name="_Book1_Danh muc pbo nguon von XSKT, XDCB nam 2009 chuyen qua nam 2010" xfId="218" xr:uid="{00000000-0005-0000-0000-0000D3000000}"/>
    <cellStyle name="_Book1_Danh muc pbo nguon von XSKT, XDCB nam 2009 chuyen qua nam 2010_!1 1 bao cao giao KH ve HTCMT vung TNB   12-12-2011" xfId="219" xr:uid="{00000000-0005-0000-0000-0000D4000000}"/>
    <cellStyle name="_Book1_Danh muc pbo nguon von XSKT, XDCB nam 2009 chuyen qua nam 2010_KH TPCP vung TNB (03-1-2012)" xfId="220" xr:uid="{00000000-0005-0000-0000-0000D5000000}"/>
    <cellStyle name="_Book1_dieu chinh KH 2011 ngay 26-5-2011111" xfId="221" xr:uid="{00000000-0005-0000-0000-0000D6000000}"/>
    <cellStyle name="_Book1_dieu chinh KH 2011 ngay 26-5-2011111_!1 1 bao cao giao KH ve HTCMT vung TNB   12-12-2011" xfId="222" xr:uid="{00000000-0005-0000-0000-0000D7000000}"/>
    <cellStyle name="_Book1_dieu chinh KH 2011 ngay 26-5-2011111_KH TPCP vung TNB (03-1-2012)" xfId="223" xr:uid="{00000000-0005-0000-0000-0000D8000000}"/>
    <cellStyle name="_Book1_DS KCH PHAN BO VON NSDP NAM 2010" xfId="224" xr:uid="{00000000-0005-0000-0000-0000D9000000}"/>
    <cellStyle name="_Book1_DS KCH PHAN BO VON NSDP NAM 2010_!1 1 bao cao giao KH ve HTCMT vung TNB   12-12-2011" xfId="225" xr:uid="{00000000-0005-0000-0000-0000DA000000}"/>
    <cellStyle name="_Book1_DS KCH PHAN BO VON NSDP NAM 2010_KH TPCP vung TNB (03-1-2012)" xfId="226" xr:uid="{00000000-0005-0000-0000-0000DB000000}"/>
    <cellStyle name="_Book1_giao KH 2011 ngay 10-12-2010" xfId="227" xr:uid="{00000000-0005-0000-0000-0000DC000000}"/>
    <cellStyle name="_Book1_giao KH 2011 ngay 10-12-2010_!1 1 bao cao giao KH ve HTCMT vung TNB   12-12-2011" xfId="228" xr:uid="{00000000-0005-0000-0000-0000DD000000}"/>
    <cellStyle name="_Book1_giao KH 2011 ngay 10-12-2010_KH TPCP vung TNB (03-1-2012)" xfId="229" xr:uid="{00000000-0005-0000-0000-0000DE000000}"/>
    <cellStyle name="_Book1_IN" xfId="230" xr:uid="{00000000-0005-0000-0000-0000DF000000}"/>
    <cellStyle name="_Book1_Kh ql62 (2010) 11-09" xfId="231" xr:uid="{00000000-0005-0000-0000-0000E0000000}"/>
    <cellStyle name="_Book1_KH TPCP vung TNB (03-1-2012)" xfId="232" xr:uid="{00000000-0005-0000-0000-0000E1000000}"/>
    <cellStyle name="_Book1_Khung 2012" xfId="233" xr:uid="{00000000-0005-0000-0000-0000E2000000}"/>
    <cellStyle name="_Book1_kien giang 2" xfId="234" xr:uid="{00000000-0005-0000-0000-0000E3000000}"/>
    <cellStyle name="_Book1_phu luc tong ket tinh hinh TH giai doan 03-10 (ngay 30)" xfId="235" xr:uid="{00000000-0005-0000-0000-0000E4000000}"/>
    <cellStyle name="_Book1_phu luc tong ket tinh hinh TH giai doan 03-10 (ngay 30)_!1 1 bao cao giao KH ve HTCMT vung TNB   12-12-2011" xfId="236" xr:uid="{00000000-0005-0000-0000-0000E5000000}"/>
    <cellStyle name="_Book1_phu luc tong ket tinh hinh TH giai doan 03-10 (ngay 30)_KH TPCP vung TNB (03-1-2012)" xfId="237" xr:uid="{00000000-0005-0000-0000-0000E6000000}"/>
    <cellStyle name="_Book1_Thanh toan Co Ngua dot1 theo phu luc so 1421-1" xfId="238" xr:uid="{00000000-0005-0000-0000-0000E7000000}"/>
    <cellStyle name="_Book1_Thanh toan Co Ngua dot1 theo phu luc so 1421-1_Phan bo CT CNTT ngay 2-3-2011-Diep TH" xfId="239" xr:uid="{00000000-0005-0000-0000-0000E8000000}"/>
    <cellStyle name="_Book2" xfId="240" xr:uid="{00000000-0005-0000-0000-0000E9000000}"/>
    <cellStyle name="_BS VON DOT 1-2010 dieu chinh theo anh Hien (27-6-2010)" xfId="241" xr:uid="{00000000-0005-0000-0000-0000EA000000}"/>
    <cellStyle name="_C.cong+B.luong-Sanluong" xfId="242" xr:uid="{00000000-0005-0000-0000-0000EB000000}"/>
    <cellStyle name="_Cac DA chua duoc phan von tu dau nam (21-5-2010)" xfId="243" xr:uid="{00000000-0005-0000-0000-0000EC000000}"/>
    <cellStyle name="_cong hang rao" xfId="244" xr:uid="{00000000-0005-0000-0000-0000ED000000}"/>
    <cellStyle name="_CONG NGHIEP 14.10.2010" xfId="245" xr:uid="{00000000-0005-0000-0000-0000EE000000}"/>
    <cellStyle name="_CONG NGHIEP 14.10.2010_Phan bo CT CNTT ngay 2-3-2011-Diep TH" xfId="246" xr:uid="{00000000-0005-0000-0000-0000EF000000}"/>
    <cellStyle name="_Copy of Bieu Dieu chinh phong Q,H 16 h ngay 3-11" xfId="247" xr:uid="{00000000-0005-0000-0000-0000F0000000}"/>
    <cellStyle name="_Copy of Bieu Dieu chinh phong Q,H 16 h ngay 3-11_Phan bo CT CNTT ngay 2-3-2011-Diep TH" xfId="248" xr:uid="{00000000-0005-0000-0000-0000F1000000}"/>
    <cellStyle name="_Copy of MAU BIEU DIEU CHINH KH2010" xfId="249" xr:uid="{00000000-0005-0000-0000-0000F2000000}"/>
    <cellStyle name="_Copy of MAU BIEU DIEU CHINH KH2010_Phan bo CT CNTT ngay 2-3-2011-Diep TH" xfId="250" xr:uid="{00000000-0005-0000-0000-0000F3000000}"/>
    <cellStyle name="_Den bu 2005" xfId="251" xr:uid="{00000000-0005-0000-0000-0000F4000000}"/>
    <cellStyle name="_Den bu 2005_Phan bo CT CNTT ngay 2-3-2011-Diep TH" xfId="252" xr:uid="{00000000-0005-0000-0000-0000F5000000}"/>
    <cellStyle name="_DG 2012-DT2013 - Theo sac thue -sua" xfId="253" xr:uid="{00000000-0005-0000-0000-0000F6000000}"/>
    <cellStyle name="_DG 2012-DT2013 - Theo sac thue -sua_27-8Tong hop PA uoc 2012-DT 2013 -PA 420.000 ty-490.000 ty chuyen doi" xfId="254" xr:uid="{00000000-0005-0000-0000-0000F7000000}"/>
    <cellStyle name="_dien chieu sang" xfId="255" xr:uid="{00000000-0005-0000-0000-0000F8000000}"/>
    <cellStyle name="_Dieu chinh TPCP nam 2010( thuy)" xfId="256" xr:uid="{00000000-0005-0000-0000-0000F9000000}"/>
    <cellStyle name="_Dieu chinh TPCP nam 2010( thuy)_Phan bo CT CNTT ngay 2-3-2011-Diep TH" xfId="257" xr:uid="{00000000-0005-0000-0000-0000FA000000}"/>
    <cellStyle name="_DK KH 2009" xfId="258" xr:uid="{00000000-0005-0000-0000-0000FB000000}"/>
    <cellStyle name="_DK KH 2009_15_10_2013 BC nhu cau von doi ung ODA (2014-2016) ngay 15102013 Sua" xfId="259" xr:uid="{00000000-0005-0000-0000-0000FC000000}"/>
    <cellStyle name="_DK KH 2009_BC nhu cau von doi ung ODA nganh NN (BKH)" xfId="260" xr:uid="{00000000-0005-0000-0000-0000FD000000}"/>
    <cellStyle name="_DK KH 2009_BC nhu cau von doi ung ODA nganh NN (BKH)_05-12  KH trung han 2016-2020 - Liem Thinh edited" xfId="261" xr:uid="{00000000-0005-0000-0000-0000FE000000}"/>
    <cellStyle name="_DK KH 2009_BC nhu cau von doi ung ODA nganh NN (BKH)_Copy of 05-12  KH trung han 2016-2020 - Liem Thinh edited (1)" xfId="262" xr:uid="{00000000-0005-0000-0000-0000FF000000}"/>
    <cellStyle name="_DK KH 2009_BC Tai co cau (bieu TH)" xfId="263" xr:uid="{00000000-0005-0000-0000-000000010000}"/>
    <cellStyle name="_DK KH 2009_BC Tai co cau (bieu TH)_05-12  KH trung han 2016-2020 - Liem Thinh edited" xfId="264" xr:uid="{00000000-0005-0000-0000-000001010000}"/>
    <cellStyle name="_DK KH 2009_BC Tai co cau (bieu TH)_Copy of 05-12  KH trung han 2016-2020 - Liem Thinh edited (1)" xfId="265" xr:uid="{00000000-0005-0000-0000-000002010000}"/>
    <cellStyle name="_DK KH 2009_DK 2014-2015 final" xfId="266" xr:uid="{00000000-0005-0000-0000-000003010000}"/>
    <cellStyle name="_DK KH 2009_DK 2014-2015 final_05-12  KH trung han 2016-2020 - Liem Thinh edited" xfId="267" xr:uid="{00000000-0005-0000-0000-000004010000}"/>
    <cellStyle name="_DK KH 2009_DK 2014-2015 final_Copy of 05-12  KH trung han 2016-2020 - Liem Thinh edited (1)" xfId="268" xr:uid="{00000000-0005-0000-0000-000005010000}"/>
    <cellStyle name="_DK KH 2009_DK 2014-2015 new" xfId="269" xr:uid="{00000000-0005-0000-0000-000006010000}"/>
    <cellStyle name="_DK KH 2009_DK 2014-2015 new_05-12  KH trung han 2016-2020 - Liem Thinh edited" xfId="270" xr:uid="{00000000-0005-0000-0000-000007010000}"/>
    <cellStyle name="_DK KH 2009_DK 2014-2015 new_Copy of 05-12  KH trung han 2016-2020 - Liem Thinh edited (1)" xfId="271" xr:uid="{00000000-0005-0000-0000-000008010000}"/>
    <cellStyle name="_DK KH 2009_DK KH CBDT 2014 11-11-2013" xfId="272" xr:uid="{00000000-0005-0000-0000-000009010000}"/>
    <cellStyle name="_DK KH 2009_DK KH CBDT 2014 11-11-2013(1)" xfId="273" xr:uid="{00000000-0005-0000-0000-00000A010000}"/>
    <cellStyle name="_DK KH 2009_DK KH CBDT 2014 11-11-2013(1)_05-12  KH trung han 2016-2020 - Liem Thinh edited" xfId="274" xr:uid="{00000000-0005-0000-0000-00000B010000}"/>
    <cellStyle name="_DK KH 2009_DK KH CBDT 2014 11-11-2013(1)_Copy of 05-12  KH trung han 2016-2020 - Liem Thinh edited (1)" xfId="275" xr:uid="{00000000-0005-0000-0000-00000C010000}"/>
    <cellStyle name="_DK KH 2009_DK KH CBDT 2014 11-11-2013_05-12  KH trung han 2016-2020 - Liem Thinh edited" xfId="276" xr:uid="{00000000-0005-0000-0000-00000D010000}"/>
    <cellStyle name="_DK KH 2009_DK KH CBDT 2014 11-11-2013_Copy of 05-12  KH trung han 2016-2020 - Liem Thinh edited (1)" xfId="277" xr:uid="{00000000-0005-0000-0000-00000E010000}"/>
    <cellStyle name="_DK KH 2009_KH 2011-2015" xfId="278" xr:uid="{00000000-0005-0000-0000-00000F010000}"/>
    <cellStyle name="_DK KH 2009_tai co cau dau tu (tong hop)1" xfId="279" xr:uid="{00000000-0005-0000-0000-000010010000}"/>
    <cellStyle name="_DK KH 2010" xfId="280" xr:uid="{00000000-0005-0000-0000-000011010000}"/>
    <cellStyle name="_DK KH 2010 (BKH)" xfId="281" xr:uid="{00000000-0005-0000-0000-000012010000}"/>
    <cellStyle name="_DK KH 2010_15_10_2013 BC nhu cau von doi ung ODA (2014-2016) ngay 15102013 Sua" xfId="282" xr:uid="{00000000-0005-0000-0000-000013010000}"/>
    <cellStyle name="_DK KH 2010_BC nhu cau von doi ung ODA nganh NN (BKH)" xfId="283" xr:uid="{00000000-0005-0000-0000-000014010000}"/>
    <cellStyle name="_DK KH 2010_BC nhu cau von doi ung ODA nganh NN (BKH)_05-12  KH trung han 2016-2020 - Liem Thinh edited" xfId="284" xr:uid="{00000000-0005-0000-0000-000015010000}"/>
    <cellStyle name="_DK KH 2010_BC nhu cau von doi ung ODA nganh NN (BKH)_Copy of 05-12  KH trung han 2016-2020 - Liem Thinh edited (1)" xfId="285" xr:uid="{00000000-0005-0000-0000-000016010000}"/>
    <cellStyle name="_DK KH 2010_BC Tai co cau (bieu TH)" xfId="286" xr:uid="{00000000-0005-0000-0000-000017010000}"/>
    <cellStyle name="_DK KH 2010_BC Tai co cau (bieu TH)_05-12  KH trung han 2016-2020 - Liem Thinh edited" xfId="287" xr:uid="{00000000-0005-0000-0000-000018010000}"/>
    <cellStyle name="_DK KH 2010_BC Tai co cau (bieu TH)_Copy of 05-12  KH trung han 2016-2020 - Liem Thinh edited (1)" xfId="288" xr:uid="{00000000-0005-0000-0000-000019010000}"/>
    <cellStyle name="_DK KH 2010_DK 2014-2015 final" xfId="289" xr:uid="{00000000-0005-0000-0000-00001A010000}"/>
    <cellStyle name="_DK KH 2010_DK 2014-2015 final_05-12  KH trung han 2016-2020 - Liem Thinh edited" xfId="290" xr:uid="{00000000-0005-0000-0000-00001B010000}"/>
    <cellStyle name="_DK KH 2010_DK 2014-2015 final_Copy of 05-12  KH trung han 2016-2020 - Liem Thinh edited (1)" xfId="291" xr:uid="{00000000-0005-0000-0000-00001C010000}"/>
    <cellStyle name="_DK KH 2010_DK 2014-2015 new" xfId="292" xr:uid="{00000000-0005-0000-0000-00001D010000}"/>
    <cellStyle name="_DK KH 2010_DK 2014-2015 new_05-12  KH trung han 2016-2020 - Liem Thinh edited" xfId="293" xr:uid="{00000000-0005-0000-0000-00001E010000}"/>
    <cellStyle name="_DK KH 2010_DK 2014-2015 new_Copy of 05-12  KH trung han 2016-2020 - Liem Thinh edited (1)" xfId="294" xr:uid="{00000000-0005-0000-0000-00001F010000}"/>
    <cellStyle name="_DK KH 2010_DK KH CBDT 2014 11-11-2013" xfId="295" xr:uid="{00000000-0005-0000-0000-000020010000}"/>
    <cellStyle name="_DK KH 2010_DK KH CBDT 2014 11-11-2013(1)" xfId="296" xr:uid="{00000000-0005-0000-0000-000021010000}"/>
    <cellStyle name="_DK KH 2010_DK KH CBDT 2014 11-11-2013(1)_05-12  KH trung han 2016-2020 - Liem Thinh edited" xfId="297" xr:uid="{00000000-0005-0000-0000-000022010000}"/>
    <cellStyle name="_DK KH 2010_DK KH CBDT 2014 11-11-2013(1)_Copy of 05-12  KH trung han 2016-2020 - Liem Thinh edited (1)" xfId="298" xr:uid="{00000000-0005-0000-0000-000023010000}"/>
    <cellStyle name="_DK KH 2010_DK KH CBDT 2014 11-11-2013_05-12  KH trung han 2016-2020 - Liem Thinh edited" xfId="299" xr:uid="{00000000-0005-0000-0000-000024010000}"/>
    <cellStyle name="_DK KH 2010_DK KH CBDT 2014 11-11-2013_Copy of 05-12  KH trung han 2016-2020 - Liem Thinh edited (1)" xfId="300" xr:uid="{00000000-0005-0000-0000-000025010000}"/>
    <cellStyle name="_DK KH 2010_KH 2011-2015" xfId="301" xr:uid="{00000000-0005-0000-0000-000026010000}"/>
    <cellStyle name="_DK KH 2010_tai co cau dau tu (tong hop)1" xfId="302" xr:uid="{00000000-0005-0000-0000-000027010000}"/>
    <cellStyle name="_DK TPCP 2010" xfId="303" xr:uid="{00000000-0005-0000-0000-000028010000}"/>
    <cellStyle name="_DO-D1500-KHONG CO TRONG DT" xfId="304" xr:uid="{00000000-0005-0000-0000-000029010000}"/>
    <cellStyle name="_Dong Thap" xfId="305" xr:uid="{00000000-0005-0000-0000-00002A010000}"/>
    <cellStyle name="_x0001__DS QĐ" xfId="306" xr:uid="{00000000-0005-0000-0000-00002B010000}"/>
    <cellStyle name="_DT via he" xfId="307" xr:uid="{00000000-0005-0000-0000-00002C010000}"/>
    <cellStyle name="_DT via he_Phan bo CT CNTT ngay 2-3-2011-Diep TH" xfId="308" xr:uid="{00000000-0005-0000-0000-00002D010000}"/>
    <cellStyle name="_Du Toan goi 3 kem theo QD TGD 3-4-07" xfId="309" xr:uid="{00000000-0005-0000-0000-00002E010000}"/>
    <cellStyle name="_Du Toan goi 3 kem theo QD TGD 3-4-07_blc" xfId="310" xr:uid="{00000000-0005-0000-0000-00002F010000}"/>
    <cellStyle name="_Du Toan goi 3 kem theo QD TGD 3-4-07_blm" xfId="311" xr:uid="{00000000-0005-0000-0000-000030010000}"/>
    <cellStyle name="_Du Toan goi 3 kem theo QD TGD 3-4-07_cấp nước" xfId="312" xr:uid="{00000000-0005-0000-0000-000031010000}"/>
    <cellStyle name="_Du Toan goi 3 kem theo QD TGD 3-4-07_CT" xfId="313" xr:uid="{00000000-0005-0000-0000-000032010000}"/>
    <cellStyle name="_Du Toan goi 3 kem theo QD TGD 3-4-07_DS QĐ" xfId="314" xr:uid="{00000000-0005-0000-0000-000033010000}"/>
    <cellStyle name="_Du Toan goi 3 kem theo QD TGD 3-4-07_GT" xfId="315" xr:uid="{00000000-0005-0000-0000-000034010000}"/>
    <cellStyle name="_Du Toan goi 3 kem theo QD TGD 3-4-07_ha" xfId="316" xr:uid="{00000000-0005-0000-0000-000035010000}"/>
    <cellStyle name="_Du Toan goi 3 kem theo QD TGD 3-4-07_hl" xfId="317" xr:uid="{00000000-0005-0000-0000-000036010000}"/>
    <cellStyle name="_Du Toan goi 3 kem theo QD TGD 3-4-07_hq" xfId="318" xr:uid="{00000000-0005-0000-0000-000037010000}"/>
    <cellStyle name="_Du Toan goi 3 kem theo QD TGD 3-4-07_IFAT" xfId="319" xr:uid="{00000000-0005-0000-0000-000038010000}"/>
    <cellStyle name="_Du Toan goi 3 kem theo QD TGD 3-4-07_NN" xfId="320" xr:uid="{00000000-0005-0000-0000-000039010000}"/>
    <cellStyle name="_Du Toan goi 3 kem theo QD TGD 3-4-07_ph" xfId="321" xr:uid="{00000000-0005-0000-0000-00003A010000}"/>
    <cellStyle name="_Du Toan goi 3 kem theo QD TGD 3-4-07_tl" xfId="322" xr:uid="{00000000-0005-0000-0000-00003B010000}"/>
    <cellStyle name="_Du Toan goi 3 kem theo QD TGD 3-4-07_tn" xfId="323" xr:uid="{00000000-0005-0000-0000-00003C010000}"/>
    <cellStyle name="_Du Toan goi 3 kem theo QD TGD 3-4-07_tp" xfId="324" xr:uid="{00000000-0005-0000-0000-00003D010000}"/>
    <cellStyle name="_DUTOAN THUY LOI LUNG PAN PAC TINH LUNG QUYN" xfId="325" xr:uid="{00000000-0005-0000-0000-00003E010000}"/>
    <cellStyle name="_DUTOAN THUY LOI LUNG PAN PAC TINH LUNG QUYN_1.Tp (4)" xfId="326" xr:uid="{00000000-0005-0000-0000-00003F010000}"/>
    <cellStyle name="_DUTOAN THUY LOI LUNG PAN PAC TINH LUNG QUYN_13.10.17-tổng hợp giao vốn cho các chủ đầu tư - xử lý 16.06.2014" xfId="327" xr:uid="{00000000-0005-0000-0000-000040010000}"/>
    <cellStyle name="_DUTOAN THUY LOI LUNG PAN PAC TINH LUNG QUYN_13.10.17-tổng hợp giao vốn cho các chủ đầu tư - xử lý 17.10.13" xfId="328" xr:uid="{00000000-0005-0000-0000-000041010000}"/>
    <cellStyle name="_DUTOAN THUY LOI LUNG PAN PAC TINH LUNG QUYN_13.10.17-tổng hợp giao vốn cho các chủ đầu tư - xử lý 17.10.13_blc" xfId="329" xr:uid="{00000000-0005-0000-0000-000042010000}"/>
    <cellStyle name="_DUTOAN THUY LOI LUNG PAN PAC TINH LUNG QUYN_13.10.17-tổng hợp giao vốn cho các chủ đầu tư - xử lý 17.10.13_blm" xfId="330" xr:uid="{00000000-0005-0000-0000-000043010000}"/>
    <cellStyle name="_DUTOAN THUY LOI LUNG PAN PAC TINH LUNG QUYN_13.10.17-tổng hợp giao vốn cho các chủ đầu tư - xử lý 17.10.13_cấp nước" xfId="331" xr:uid="{00000000-0005-0000-0000-000044010000}"/>
    <cellStyle name="_DUTOAN THUY LOI LUNG PAN PAC TINH LUNG QUYN_13.10.17-tổng hợp giao vốn cho các chủ đầu tư - xử lý 17.10.13_CT" xfId="332" xr:uid="{00000000-0005-0000-0000-000045010000}"/>
    <cellStyle name="_DUTOAN THUY LOI LUNG PAN PAC TINH LUNG QUYN_13.10.17-tổng hợp giao vốn cho các chủ đầu tư - xử lý 17.10.13_DS QĐ" xfId="333" xr:uid="{00000000-0005-0000-0000-000046010000}"/>
    <cellStyle name="_DUTOAN THUY LOI LUNG PAN PAC TINH LUNG QUYN_13.10.17-tổng hợp giao vốn cho các chủ đầu tư - xử lý 17.10.13_GT" xfId="334" xr:uid="{00000000-0005-0000-0000-000047010000}"/>
    <cellStyle name="_DUTOAN THUY LOI LUNG PAN PAC TINH LUNG QUYN_13.10.17-tổng hợp giao vốn cho các chủ đầu tư - xử lý 17.10.13_ha" xfId="335" xr:uid="{00000000-0005-0000-0000-000048010000}"/>
    <cellStyle name="_DUTOAN THUY LOI LUNG PAN PAC TINH LUNG QUYN_13.10.17-tổng hợp giao vốn cho các chủ đầu tư - xử lý 17.10.13_hl" xfId="336" xr:uid="{00000000-0005-0000-0000-000049010000}"/>
    <cellStyle name="_DUTOAN THUY LOI LUNG PAN PAC TINH LUNG QUYN_13.10.17-tổng hợp giao vốn cho các chủ đầu tư - xử lý 17.10.13_hq" xfId="337" xr:uid="{00000000-0005-0000-0000-00004A010000}"/>
    <cellStyle name="_DUTOAN THUY LOI LUNG PAN PAC TINH LUNG QUYN_13.10.17-tổng hợp giao vốn cho các chủ đầu tư - xử lý 17.10.13_IFAT" xfId="338" xr:uid="{00000000-0005-0000-0000-00004B010000}"/>
    <cellStyle name="_DUTOAN THUY LOI LUNG PAN PAC TINH LUNG QUYN_13.10.17-tổng hợp giao vốn cho các chủ đầu tư - xử lý 17.10.13_NN" xfId="339" xr:uid="{00000000-0005-0000-0000-00004C010000}"/>
    <cellStyle name="_DUTOAN THUY LOI LUNG PAN PAC TINH LUNG QUYN_13.10.17-tổng hợp giao vốn cho các chủ đầu tư - xử lý 17.10.13_ph" xfId="340" xr:uid="{00000000-0005-0000-0000-00004D010000}"/>
    <cellStyle name="_DUTOAN THUY LOI LUNG PAN PAC TINH LUNG QUYN_13.10.17-tổng hợp giao vốn cho các chủ đầu tư - xử lý 17.10.13_tl" xfId="341" xr:uid="{00000000-0005-0000-0000-00004E010000}"/>
    <cellStyle name="_DUTOAN THUY LOI LUNG PAN PAC TINH LUNG QUYN_13.10.17-tổng hợp giao vốn cho các chủ đầu tư - xử lý 17.10.13_tn" xfId="342" xr:uid="{00000000-0005-0000-0000-00004F010000}"/>
    <cellStyle name="_DUTOAN THUY LOI LUNG PAN PAC TINH LUNG QUYN_13.10.17-tổng hợp giao vốn cho các chủ đầu tư - xử lý 17.10.13_tp" xfId="343" xr:uid="{00000000-0005-0000-0000-000050010000}"/>
    <cellStyle name="_DUTOAN THUY LOI LUNG PAN PAC TINH LUNG QUYN_blc" xfId="344" xr:uid="{00000000-0005-0000-0000-000051010000}"/>
    <cellStyle name="_DUTOAN THUY LOI LUNG PAN PAC TINH LUNG QUYN_blm" xfId="345" xr:uid="{00000000-0005-0000-0000-000052010000}"/>
    <cellStyle name="_DUTOAN THUY LOI LUNG PAN PAC TINH LUNG QUYN_cấp nước" xfId="346" xr:uid="{00000000-0005-0000-0000-000053010000}"/>
    <cellStyle name="_DUTOAN THUY LOI LUNG PAN PAC TINH LUNG QUYN_CT" xfId="347" xr:uid="{00000000-0005-0000-0000-000054010000}"/>
    <cellStyle name="_DUTOAN THUY LOI LUNG PAN PAC TINH LUNG QUYN_DS QĐ" xfId="348" xr:uid="{00000000-0005-0000-0000-000055010000}"/>
    <cellStyle name="_DUTOAN THUY LOI LUNG PAN PAC TINH LUNG QUYN_GT" xfId="349" xr:uid="{00000000-0005-0000-0000-000056010000}"/>
    <cellStyle name="_DUTOAN THUY LOI LUNG PAN PAC TINH LUNG QUYN_ha" xfId="350" xr:uid="{00000000-0005-0000-0000-000057010000}"/>
    <cellStyle name="_DUTOAN THUY LOI LUNG PAN PAC TINH LUNG QUYN_hl" xfId="351" xr:uid="{00000000-0005-0000-0000-000058010000}"/>
    <cellStyle name="_DUTOAN THUY LOI LUNG PAN PAC TINH LUNG QUYN_hq" xfId="352" xr:uid="{00000000-0005-0000-0000-000059010000}"/>
    <cellStyle name="_DUTOAN THUY LOI LUNG PAN PAC TINH LUNG QUYN_IFAT" xfId="353" xr:uid="{00000000-0005-0000-0000-00005A010000}"/>
    <cellStyle name="_DUTOAN THUY LOI LUNG PAN PAC TINH LUNG QUYN_NN" xfId="354" xr:uid="{00000000-0005-0000-0000-00005B010000}"/>
    <cellStyle name="_DUTOAN THUY LOI LUNG PAN PAC TINH LUNG QUYN_ph" xfId="355" xr:uid="{00000000-0005-0000-0000-00005C010000}"/>
    <cellStyle name="_DUTOAN THUY LOI LUNG PAN PAC TINH LUNG QUYN_quản lý vốn " xfId="356" xr:uid="{00000000-0005-0000-0000-00005D010000}"/>
    <cellStyle name="_DUTOAN THUY LOI LUNG PAN PAC TINH LUNG QUYN_quản lý vốn _1.Tp (4)" xfId="357" xr:uid="{00000000-0005-0000-0000-00005E010000}"/>
    <cellStyle name="_DUTOAN THUY LOI LUNG PAN PAC TINH LUNG QUYN_quản lý vốn _13.10.17-tổng hợp giao vốn cho các chủ đầu tư - xử lý 16.06.2014" xfId="358" xr:uid="{00000000-0005-0000-0000-00005F010000}"/>
    <cellStyle name="_DUTOAN THUY LOI LUNG PAN PAC TINH LUNG QUYN_quản lý vốn _13.tk" xfId="359" xr:uid="{00000000-0005-0000-0000-000060010000}"/>
    <cellStyle name="_DUTOAN THUY LOI LUNG PAN PAC TINH LUNG QUYN_quản lý vốn _2.blc" xfId="360" xr:uid="{00000000-0005-0000-0000-000061010000}"/>
    <cellStyle name="_DUTOAN THUY LOI LUNG PAN PAC TINH LUNG QUYN_quản lý vốn _32.XNK" xfId="361" xr:uid="{00000000-0005-0000-0000-000062010000}"/>
    <cellStyle name="_DUTOAN THUY LOI LUNG PAN PAC TINH LUNG QUYN_quản lý vốn _4.hl" xfId="362" xr:uid="{00000000-0005-0000-0000-000063010000}"/>
    <cellStyle name="_DUTOAN THUY LOI LUNG PAN PAC TINH LUNG QUYN_quản lý vốn _blc" xfId="363" xr:uid="{00000000-0005-0000-0000-000064010000}"/>
    <cellStyle name="_DUTOAN THUY LOI LUNG PAN PAC TINH LUNG QUYN_quản lý vốn _DS QĐ" xfId="364" xr:uid="{00000000-0005-0000-0000-000065010000}"/>
    <cellStyle name="_DUTOAN THUY LOI LUNG PAN PAC TINH LUNG QUYN_quản lý vốn _GD" xfId="365" xr:uid="{00000000-0005-0000-0000-000066010000}"/>
    <cellStyle name="_DUTOAN THUY LOI LUNG PAN PAC TINH LUNG QUYN_quản lý vốn _Nvụ" xfId="366" xr:uid="{00000000-0005-0000-0000-000067010000}"/>
    <cellStyle name="_DUTOAN THUY LOI LUNG PAN PAC TINH LUNG QUYN_quản lý vốn _tp" xfId="367" xr:uid="{00000000-0005-0000-0000-000068010000}"/>
    <cellStyle name="_DUTOAN THUY LOI LUNG PAN PAC TINH LUNG QUYN_TH (2)" xfId="368" xr:uid="{00000000-0005-0000-0000-000069010000}"/>
    <cellStyle name="_DUTOAN THUY LOI LUNG PAN PAC TINH LUNG QUYN_TH (2)_blc" xfId="369" xr:uid="{00000000-0005-0000-0000-00006A010000}"/>
    <cellStyle name="_DUTOAN THUY LOI LUNG PAN PAC TINH LUNG QUYN_TH (2)_blm" xfId="370" xr:uid="{00000000-0005-0000-0000-00006B010000}"/>
    <cellStyle name="_DUTOAN THUY LOI LUNG PAN PAC TINH LUNG QUYN_TH (2)_cấp nước" xfId="371" xr:uid="{00000000-0005-0000-0000-00006C010000}"/>
    <cellStyle name="_DUTOAN THUY LOI LUNG PAN PAC TINH LUNG QUYN_TH (2)_CT" xfId="372" xr:uid="{00000000-0005-0000-0000-00006D010000}"/>
    <cellStyle name="_DUTOAN THUY LOI LUNG PAN PAC TINH LUNG QUYN_TH (2)_DS QĐ" xfId="373" xr:uid="{00000000-0005-0000-0000-00006E010000}"/>
    <cellStyle name="_DUTOAN THUY LOI LUNG PAN PAC TINH LUNG QUYN_TH (2)_GT" xfId="374" xr:uid="{00000000-0005-0000-0000-00006F010000}"/>
    <cellStyle name="_DUTOAN THUY LOI LUNG PAN PAC TINH LUNG QUYN_TH (2)_ha" xfId="375" xr:uid="{00000000-0005-0000-0000-000070010000}"/>
    <cellStyle name="_DUTOAN THUY LOI LUNG PAN PAC TINH LUNG QUYN_TH (2)_hl" xfId="376" xr:uid="{00000000-0005-0000-0000-000071010000}"/>
    <cellStyle name="_DUTOAN THUY LOI LUNG PAN PAC TINH LUNG QUYN_TH (2)_hq" xfId="377" xr:uid="{00000000-0005-0000-0000-000072010000}"/>
    <cellStyle name="_DUTOAN THUY LOI LUNG PAN PAC TINH LUNG QUYN_TH (2)_IFAT" xfId="378" xr:uid="{00000000-0005-0000-0000-000073010000}"/>
    <cellStyle name="_DUTOAN THUY LOI LUNG PAN PAC TINH LUNG QUYN_TH (2)_NN" xfId="379" xr:uid="{00000000-0005-0000-0000-000074010000}"/>
    <cellStyle name="_DUTOAN THUY LOI LUNG PAN PAC TINH LUNG QUYN_TH (2)_ph" xfId="380" xr:uid="{00000000-0005-0000-0000-000075010000}"/>
    <cellStyle name="_DUTOAN THUY LOI LUNG PAN PAC TINH LUNG QUYN_TH (2)_tl" xfId="381" xr:uid="{00000000-0005-0000-0000-000076010000}"/>
    <cellStyle name="_DUTOAN THUY LOI LUNG PAN PAC TINH LUNG QUYN_TH (2)_tn" xfId="382" xr:uid="{00000000-0005-0000-0000-000077010000}"/>
    <cellStyle name="_DUTOAN THUY LOI LUNG PAN PAC TINH LUNG QUYN_TH (2)_tp" xfId="383" xr:uid="{00000000-0005-0000-0000-000078010000}"/>
    <cellStyle name="_DUTOAN THUY LOI LUNG PAN PAC TINH LUNG QUYN_tl" xfId="384" xr:uid="{00000000-0005-0000-0000-000079010000}"/>
    <cellStyle name="_DUTOAN THUY LOI LUNG PAN PAC TINH LUNG QUYN_tn" xfId="385" xr:uid="{00000000-0005-0000-0000-00007A010000}"/>
    <cellStyle name="_DUTOAN THUY LOI LUNG PAN PAC TINH LUNG QUYN_tp" xfId="386" xr:uid="{00000000-0005-0000-0000-00007B010000}"/>
    <cellStyle name="_Dutoankhaosatsau" xfId="387" xr:uid="{00000000-0005-0000-0000-00007C010000}"/>
    <cellStyle name="_Dutoankhaosatsau_Phan bo CT CNTT ngay 2-3-2011-Diep TH" xfId="388" xr:uid="{00000000-0005-0000-0000-00007D010000}"/>
    <cellStyle name="_Duyet TK thay đôi" xfId="389" xr:uid="{00000000-0005-0000-0000-00007E010000}"/>
    <cellStyle name="_Duyet TK thay đôi_!1 1 bao cao giao KH ve HTCMT vung TNB   12-12-2011" xfId="390" xr:uid="{00000000-0005-0000-0000-00007F010000}"/>
    <cellStyle name="_Duyet TK thay đôi_Bieu4HTMT" xfId="391" xr:uid="{00000000-0005-0000-0000-000080010000}"/>
    <cellStyle name="_Duyet TK thay đôi_Bieu4HTMT_!1 1 bao cao giao KH ve HTCMT vung TNB   12-12-2011" xfId="392" xr:uid="{00000000-0005-0000-0000-000081010000}"/>
    <cellStyle name="_Duyet TK thay đôi_Bieu4HTMT_KH TPCP vung TNB (03-1-2012)" xfId="393" xr:uid="{00000000-0005-0000-0000-000082010000}"/>
    <cellStyle name="_Duyet TK thay đôi_KH TPCP vung TNB (03-1-2012)" xfId="394" xr:uid="{00000000-0005-0000-0000-000083010000}"/>
    <cellStyle name="_F4-6" xfId="395" xr:uid="{00000000-0005-0000-0000-000084010000}"/>
    <cellStyle name="_F4-6_Phan bo CT CNTT ngay 2-3-2011-Diep TH" xfId="396" xr:uid="{00000000-0005-0000-0000-000085010000}"/>
    <cellStyle name="_x0001__GD" xfId="397" xr:uid="{00000000-0005-0000-0000-000086010000}"/>
    <cellStyle name="_GIA-DUTHAU" xfId="398" xr:uid="{00000000-0005-0000-0000-000087010000}"/>
    <cellStyle name="_GIA-DUTHAU_Phan bo CT CNTT ngay 2-3-2011-Diep TH" xfId="399" xr:uid="{00000000-0005-0000-0000-000088010000}"/>
    <cellStyle name="_GOITHAUSO2" xfId="400" xr:uid="{00000000-0005-0000-0000-000089010000}"/>
    <cellStyle name="_GOITHAUSO3" xfId="401" xr:uid="{00000000-0005-0000-0000-00008A010000}"/>
    <cellStyle name="_GOITHAUSO4" xfId="402" xr:uid="{00000000-0005-0000-0000-00008B010000}"/>
    <cellStyle name="_GTGT 2003" xfId="403" xr:uid="{00000000-0005-0000-0000-00008C010000}"/>
    <cellStyle name="_GTXD GOI 2" xfId="404" xr:uid="{00000000-0005-0000-0000-00008D010000}"/>
    <cellStyle name="_GTXD GOI1" xfId="405" xr:uid="{00000000-0005-0000-0000-00008E010000}"/>
    <cellStyle name="_GTXD GOI3" xfId="406" xr:uid="{00000000-0005-0000-0000-00008F010000}"/>
    <cellStyle name="_Gui VU KH 5-5-09" xfId="407" xr:uid="{00000000-0005-0000-0000-000090010000}"/>
    <cellStyle name="_Gui VU KH 5-5-09_05-12  KH trung han 2016-2020 - Liem Thinh edited" xfId="408" xr:uid="{00000000-0005-0000-0000-000091010000}"/>
    <cellStyle name="_Gui VU KH 5-5-09_Copy of 05-12  KH trung han 2016-2020 - Liem Thinh edited (1)" xfId="409" xr:uid="{00000000-0005-0000-0000-000092010000}"/>
    <cellStyle name="_Gui VU KH 5-5-09_KH TPCP 2016-2020 (tong hop)" xfId="410" xr:uid="{00000000-0005-0000-0000-000093010000}"/>
    <cellStyle name="_HaHoa_TDT_DienCSang" xfId="411" xr:uid="{00000000-0005-0000-0000-000094010000}"/>
    <cellStyle name="_HaHoa19-5-07" xfId="412" xr:uid="{00000000-0005-0000-0000-000095010000}"/>
    <cellStyle name="_Huong CHI tieu Nhiem vu CTMTQG 2014(1)" xfId="413" xr:uid="{00000000-0005-0000-0000-000096010000}"/>
    <cellStyle name="_IN" xfId="414" xr:uid="{00000000-0005-0000-0000-000097010000}"/>
    <cellStyle name="_IN_!1 1 bao cao giao KH ve HTCMT vung TNB   12-12-2011" xfId="415" xr:uid="{00000000-0005-0000-0000-000098010000}"/>
    <cellStyle name="_IN_KH TPCP vung TNB (03-1-2012)" xfId="416" xr:uid="{00000000-0005-0000-0000-000099010000}"/>
    <cellStyle name="_KE KHAI THUE GTGT 2004" xfId="417" xr:uid="{00000000-0005-0000-0000-00009A010000}"/>
    <cellStyle name="_KE KHAI THUE GTGT 2004_BCTC2004" xfId="418" xr:uid="{00000000-0005-0000-0000-00009B010000}"/>
    <cellStyle name="_KH 2009" xfId="419" xr:uid="{00000000-0005-0000-0000-00009C010000}"/>
    <cellStyle name="_KH 2009_15_10_2013 BC nhu cau von doi ung ODA (2014-2016) ngay 15102013 Sua" xfId="420" xr:uid="{00000000-0005-0000-0000-00009D010000}"/>
    <cellStyle name="_KH 2009_BC nhu cau von doi ung ODA nganh NN (BKH)" xfId="421" xr:uid="{00000000-0005-0000-0000-00009E010000}"/>
    <cellStyle name="_KH 2009_BC nhu cau von doi ung ODA nganh NN (BKH)_05-12  KH trung han 2016-2020 - Liem Thinh edited" xfId="422" xr:uid="{00000000-0005-0000-0000-00009F010000}"/>
    <cellStyle name="_KH 2009_BC nhu cau von doi ung ODA nganh NN (BKH)_Copy of 05-12  KH trung han 2016-2020 - Liem Thinh edited (1)" xfId="423" xr:uid="{00000000-0005-0000-0000-0000A0010000}"/>
    <cellStyle name="_KH 2009_BC Tai co cau (bieu TH)" xfId="424" xr:uid="{00000000-0005-0000-0000-0000A1010000}"/>
    <cellStyle name="_KH 2009_BC Tai co cau (bieu TH)_05-12  KH trung han 2016-2020 - Liem Thinh edited" xfId="425" xr:uid="{00000000-0005-0000-0000-0000A2010000}"/>
    <cellStyle name="_KH 2009_BC Tai co cau (bieu TH)_Copy of 05-12  KH trung han 2016-2020 - Liem Thinh edited (1)" xfId="426" xr:uid="{00000000-0005-0000-0000-0000A3010000}"/>
    <cellStyle name="_KH 2009_DK 2014-2015 final" xfId="427" xr:uid="{00000000-0005-0000-0000-0000A4010000}"/>
    <cellStyle name="_KH 2009_DK 2014-2015 final_05-12  KH trung han 2016-2020 - Liem Thinh edited" xfId="428" xr:uid="{00000000-0005-0000-0000-0000A5010000}"/>
    <cellStyle name="_KH 2009_DK 2014-2015 final_Copy of 05-12  KH trung han 2016-2020 - Liem Thinh edited (1)" xfId="429" xr:uid="{00000000-0005-0000-0000-0000A6010000}"/>
    <cellStyle name="_KH 2009_DK 2014-2015 new" xfId="430" xr:uid="{00000000-0005-0000-0000-0000A7010000}"/>
    <cellStyle name="_KH 2009_DK 2014-2015 new_05-12  KH trung han 2016-2020 - Liem Thinh edited" xfId="431" xr:uid="{00000000-0005-0000-0000-0000A8010000}"/>
    <cellStyle name="_KH 2009_DK 2014-2015 new_Copy of 05-12  KH trung han 2016-2020 - Liem Thinh edited (1)" xfId="432" xr:uid="{00000000-0005-0000-0000-0000A9010000}"/>
    <cellStyle name="_KH 2009_DK KH CBDT 2014 11-11-2013" xfId="433" xr:uid="{00000000-0005-0000-0000-0000AA010000}"/>
    <cellStyle name="_KH 2009_DK KH CBDT 2014 11-11-2013(1)" xfId="434" xr:uid="{00000000-0005-0000-0000-0000AB010000}"/>
    <cellStyle name="_KH 2009_DK KH CBDT 2014 11-11-2013(1)_05-12  KH trung han 2016-2020 - Liem Thinh edited" xfId="435" xr:uid="{00000000-0005-0000-0000-0000AC010000}"/>
    <cellStyle name="_KH 2009_DK KH CBDT 2014 11-11-2013(1)_Copy of 05-12  KH trung han 2016-2020 - Liem Thinh edited (1)" xfId="436" xr:uid="{00000000-0005-0000-0000-0000AD010000}"/>
    <cellStyle name="_KH 2009_DK KH CBDT 2014 11-11-2013_05-12  KH trung han 2016-2020 - Liem Thinh edited" xfId="437" xr:uid="{00000000-0005-0000-0000-0000AE010000}"/>
    <cellStyle name="_KH 2009_DK KH CBDT 2014 11-11-2013_Copy of 05-12  KH trung han 2016-2020 - Liem Thinh edited (1)" xfId="438" xr:uid="{00000000-0005-0000-0000-0000AF010000}"/>
    <cellStyle name="_KH 2009_KH 2011-2015" xfId="439" xr:uid="{00000000-0005-0000-0000-0000B0010000}"/>
    <cellStyle name="_KH 2009_tai co cau dau tu (tong hop)1" xfId="440" xr:uid="{00000000-0005-0000-0000-0000B1010000}"/>
    <cellStyle name="_KH 2012 (TPCP) Bac Lieu (25-12-2011)" xfId="441" xr:uid="{00000000-0005-0000-0000-0000B2010000}"/>
    <cellStyle name="_Kh ql62 (2010) 11-09" xfId="442" xr:uid="{00000000-0005-0000-0000-0000B3010000}"/>
    <cellStyle name="_KH TPCP 2010 17-3-10" xfId="443" xr:uid="{00000000-0005-0000-0000-0000B4010000}"/>
    <cellStyle name="_KH TPCP vung TNB (03-1-2012)" xfId="444" xr:uid="{00000000-0005-0000-0000-0000B5010000}"/>
    <cellStyle name="_KH ung von cap bach 2009-Cuc NTTS de nghi (sua)" xfId="445" xr:uid="{00000000-0005-0000-0000-0000B6010000}"/>
    <cellStyle name="_kh von 2011 (10-11-10)" xfId="446" xr:uid="{00000000-0005-0000-0000-0000B7010000}"/>
    <cellStyle name="_kh von 2011 (10-11-10)_Phan bo CT CNTT ngay 2-3-2011-Diep TH" xfId="447" xr:uid="{00000000-0005-0000-0000-0000B8010000}"/>
    <cellStyle name="_KH XDCB 2010" xfId="448" xr:uid="{00000000-0005-0000-0000-0000B9010000}"/>
    <cellStyle name="_KH.DTC.gd2016-2020 tinh (T2-2015)" xfId="449" xr:uid="{00000000-0005-0000-0000-0000BA010000}"/>
    <cellStyle name="_Khung 2012" xfId="450" xr:uid="{00000000-0005-0000-0000-0000BB010000}"/>
    <cellStyle name="_Khung nam 2010" xfId="451" xr:uid="{00000000-0005-0000-0000-0000BC010000}"/>
    <cellStyle name="_x0001__kien giang 2" xfId="452" xr:uid="{00000000-0005-0000-0000-0000BD010000}"/>
    <cellStyle name="_kinhphi (sua)" xfId="453" xr:uid="{00000000-0005-0000-0000-0000BE010000}"/>
    <cellStyle name="_kinhphi (sua)_Phan bo CT CNTT ngay 2-3-2011-Diep TH" xfId="454" xr:uid="{00000000-0005-0000-0000-0000BF010000}"/>
    <cellStyle name="_KT (2)" xfId="455" xr:uid="{00000000-0005-0000-0000-0000C0010000}"/>
    <cellStyle name="_KT (2) 2" xfId="456" xr:uid="{00000000-0005-0000-0000-0000C1010000}"/>
    <cellStyle name="_KT (2)_05-12  KH trung han 2016-2020 - Liem Thinh edited" xfId="457" xr:uid="{00000000-0005-0000-0000-0000C2010000}"/>
    <cellStyle name="_KT (2)_1" xfId="458" xr:uid="{00000000-0005-0000-0000-0000C3010000}"/>
    <cellStyle name="_KT (2)_1 2" xfId="459" xr:uid="{00000000-0005-0000-0000-0000C4010000}"/>
    <cellStyle name="_KT (2)_1_05-12  KH trung han 2016-2020 - Liem Thinh edited" xfId="460" xr:uid="{00000000-0005-0000-0000-0000C5010000}"/>
    <cellStyle name="_KT (2)_1_13.tk" xfId="461" xr:uid="{00000000-0005-0000-0000-0000C6010000}"/>
    <cellStyle name="_KT (2)_1_2. Phu luc may moc thiet bi (moi)" xfId="462" xr:uid="{00000000-0005-0000-0000-0000C7010000}"/>
    <cellStyle name="_KT (2)_1_2.blc" xfId="463" xr:uid="{00000000-0005-0000-0000-0000C8010000}"/>
    <cellStyle name="_KT (2)_1_32.XNK" xfId="464" xr:uid="{00000000-0005-0000-0000-0000C9010000}"/>
    <cellStyle name="_KT (2)_1_4.hl" xfId="465" xr:uid="{00000000-0005-0000-0000-0000CA010000}"/>
    <cellStyle name="_KT (2)_1_blc" xfId="466" xr:uid="{00000000-0005-0000-0000-0000CB010000}"/>
    <cellStyle name="_KT (2)_1_Copy of 05-12  KH trung han 2016-2020 - Liem Thinh edited (1)" xfId="467" xr:uid="{00000000-0005-0000-0000-0000CC010000}"/>
    <cellStyle name="_KT (2)_1_DS QĐ" xfId="468" xr:uid="{00000000-0005-0000-0000-0000CD010000}"/>
    <cellStyle name="_KT (2)_1_GD" xfId="469" xr:uid="{00000000-0005-0000-0000-0000CE010000}"/>
    <cellStyle name="_KT (2)_1_KH TPCP 2016-2020 (tong hop)" xfId="470" xr:uid="{00000000-0005-0000-0000-0000CF010000}"/>
    <cellStyle name="_KT (2)_1_Lora-tungchau" xfId="471" xr:uid="{00000000-0005-0000-0000-0000D0010000}"/>
    <cellStyle name="_KT (2)_1_Lora-tungchau 2" xfId="472" xr:uid="{00000000-0005-0000-0000-0000D1010000}"/>
    <cellStyle name="_KT (2)_1_Lora-tungchau_05-12  KH trung han 2016-2020 - Liem Thinh edited" xfId="473" xr:uid="{00000000-0005-0000-0000-0000D2010000}"/>
    <cellStyle name="_KT (2)_1_Lora-tungchau_Copy of 05-12  KH trung han 2016-2020 - Liem Thinh edited (1)" xfId="474" xr:uid="{00000000-0005-0000-0000-0000D3010000}"/>
    <cellStyle name="_KT (2)_1_Lora-tungchau_KH TPCP 2016-2020 (tong hop)" xfId="475" xr:uid="{00000000-0005-0000-0000-0000D4010000}"/>
    <cellStyle name="_KT (2)_1_Mia NL-T10-2005" xfId="476" xr:uid="{00000000-0005-0000-0000-0000D5010000}"/>
    <cellStyle name="_KT (2)_1_Nvụ" xfId="477" xr:uid="{00000000-0005-0000-0000-0000D6010000}"/>
    <cellStyle name="_KT (2)_1_Qt-HT3PQ1(CauKho)" xfId="478" xr:uid="{00000000-0005-0000-0000-0000D7010000}"/>
    <cellStyle name="_KT (2)_1_quy luong con lai nam 2004" xfId="479" xr:uid="{00000000-0005-0000-0000-0000D8010000}"/>
    <cellStyle name="_KT (2)_1_tong hop QT" xfId="480" xr:uid="{00000000-0005-0000-0000-0000D9010000}"/>
    <cellStyle name="_KT (2)_1_tp" xfId="481" xr:uid="{00000000-0005-0000-0000-0000DA010000}"/>
    <cellStyle name="_KT (2)_13.tk" xfId="482" xr:uid="{00000000-0005-0000-0000-0000DB010000}"/>
    <cellStyle name="_KT (2)_2" xfId="483" xr:uid="{00000000-0005-0000-0000-0000DC010000}"/>
    <cellStyle name="_KT (2)_2. Phu luc may moc thiet bi (moi)" xfId="484" xr:uid="{00000000-0005-0000-0000-0000DD010000}"/>
    <cellStyle name="_KT (2)_2.blc" xfId="485" xr:uid="{00000000-0005-0000-0000-0000DE010000}"/>
    <cellStyle name="_KT (2)_2_2. Phu luc may moc thiet bi (moi)" xfId="486" xr:uid="{00000000-0005-0000-0000-0000DF010000}"/>
    <cellStyle name="_KT (2)_2_Book1" xfId="487" xr:uid="{00000000-0005-0000-0000-0000E0010000}"/>
    <cellStyle name="_KT (2)_2_DTDuong dong tien -sua tham tra 2009 - luong 650" xfId="488" xr:uid="{00000000-0005-0000-0000-0000E1010000}"/>
    <cellStyle name="_KT (2)_2_Mia NL-T10-2005" xfId="489" xr:uid="{00000000-0005-0000-0000-0000E2010000}"/>
    <cellStyle name="_KT (2)_2_quy luong con lai nam 2004" xfId="490" xr:uid="{00000000-0005-0000-0000-0000E3010000}"/>
    <cellStyle name="_KT (2)_2_TG-TH" xfId="491" xr:uid="{00000000-0005-0000-0000-0000E4010000}"/>
    <cellStyle name="_KT (2)_2_TG-TH 2" xfId="492" xr:uid="{00000000-0005-0000-0000-0000E5010000}"/>
    <cellStyle name="_KT (2)_2_TG-TH_05-12  KH trung han 2016-2020 - Liem Thinh edited" xfId="493" xr:uid="{00000000-0005-0000-0000-0000E6010000}"/>
    <cellStyle name="_KT (2)_2_TG-TH_13.tk" xfId="494" xr:uid="{00000000-0005-0000-0000-0000E7010000}"/>
    <cellStyle name="_KT (2)_2_TG-TH_2. Phu luc may moc thiet bi (moi)" xfId="495" xr:uid="{00000000-0005-0000-0000-0000E8010000}"/>
    <cellStyle name="_KT (2)_2_TG-TH_2.blc" xfId="496" xr:uid="{00000000-0005-0000-0000-0000E9010000}"/>
    <cellStyle name="_KT (2)_2_TG-TH_32.XNK" xfId="497" xr:uid="{00000000-0005-0000-0000-0000EA010000}"/>
    <cellStyle name="_KT (2)_2_TG-TH_4.hl" xfId="498" xr:uid="{00000000-0005-0000-0000-0000EB010000}"/>
    <cellStyle name="_KT (2)_2_TG-TH_ApGiaVatTu_cayxanh_latgach" xfId="499" xr:uid="{00000000-0005-0000-0000-0000EC010000}"/>
    <cellStyle name="_KT (2)_2_TG-TH_BANG TONG HOP TINH HINH THANH QUYET TOAN (MOI I)" xfId="500" xr:uid="{00000000-0005-0000-0000-0000ED010000}"/>
    <cellStyle name="_KT (2)_2_TG-TH_BAO CAO KLCT PT2000" xfId="501" xr:uid="{00000000-0005-0000-0000-0000EE010000}"/>
    <cellStyle name="_KT (2)_2_TG-TH_BAO CAO PT2000" xfId="502" xr:uid="{00000000-0005-0000-0000-0000EF010000}"/>
    <cellStyle name="_KT (2)_2_TG-TH_BAO CAO PT2000_Book1" xfId="503" xr:uid="{00000000-0005-0000-0000-0000F0010000}"/>
    <cellStyle name="_KT (2)_2_TG-TH_Bao cao XDCB 2001 - T11 KH dieu chinh 20-11-THAI" xfId="504" xr:uid="{00000000-0005-0000-0000-0000F1010000}"/>
    <cellStyle name="_KT (2)_2_TG-TH_BAO GIA NGAY 24-10-08 (co dam)" xfId="505" xr:uid="{00000000-0005-0000-0000-0000F2010000}"/>
    <cellStyle name="_KT (2)_2_TG-TH_BC  NAM 2007" xfId="506" xr:uid="{00000000-0005-0000-0000-0000F3010000}"/>
    <cellStyle name="_KT (2)_2_TG-TH_BC CV 6403 BKHĐT" xfId="507" xr:uid="{00000000-0005-0000-0000-0000F4010000}"/>
    <cellStyle name="_KT (2)_2_TG-TH_BC NQ11-CP - chinh sua lai" xfId="508" xr:uid="{00000000-0005-0000-0000-0000F5010000}"/>
    <cellStyle name="_KT (2)_2_TG-TH_BC NQ11-CP-Quynh sau bieu so3" xfId="509" xr:uid="{00000000-0005-0000-0000-0000F6010000}"/>
    <cellStyle name="_KT (2)_2_TG-TH_BC_NQ11-CP_-_Thao_sua_lai" xfId="510" xr:uid="{00000000-0005-0000-0000-0000F7010000}"/>
    <cellStyle name="_KT (2)_2_TG-TH_Bieu mau cong trinh khoi cong moi 3-4" xfId="511" xr:uid="{00000000-0005-0000-0000-0000F8010000}"/>
    <cellStyle name="_KT (2)_2_TG-TH_Bieu3ODA" xfId="512" xr:uid="{00000000-0005-0000-0000-0000F9010000}"/>
    <cellStyle name="_KT (2)_2_TG-TH_Bieu3ODA_1" xfId="513" xr:uid="{00000000-0005-0000-0000-0000FA010000}"/>
    <cellStyle name="_KT (2)_2_TG-TH_Bieu4HTMT" xfId="514" xr:uid="{00000000-0005-0000-0000-0000FB010000}"/>
    <cellStyle name="_KT (2)_2_TG-TH_blc" xfId="515" xr:uid="{00000000-0005-0000-0000-0000FC010000}"/>
    <cellStyle name="_KT (2)_2_TG-TH_bo sung von KCH nam 2010 va Du an tre kho khan" xfId="516" xr:uid="{00000000-0005-0000-0000-0000FD010000}"/>
    <cellStyle name="_KT (2)_2_TG-TH_Book1" xfId="517" xr:uid="{00000000-0005-0000-0000-0000FE010000}"/>
    <cellStyle name="_KT (2)_2_TG-TH_Book1 2" xfId="518" xr:uid="{00000000-0005-0000-0000-0000FF010000}"/>
    <cellStyle name="_KT (2)_2_TG-TH_Book1_1" xfId="519" xr:uid="{00000000-0005-0000-0000-000000020000}"/>
    <cellStyle name="_KT (2)_2_TG-TH_Book1_1 2" xfId="520" xr:uid="{00000000-0005-0000-0000-000001020000}"/>
    <cellStyle name="_KT (2)_2_TG-TH_Book1_1_BC CV 6403 BKHĐT" xfId="521" xr:uid="{00000000-0005-0000-0000-000002020000}"/>
    <cellStyle name="_KT (2)_2_TG-TH_Book1_1_Bieu mau cong trinh khoi cong moi 3-4" xfId="522" xr:uid="{00000000-0005-0000-0000-000003020000}"/>
    <cellStyle name="_KT (2)_2_TG-TH_Book1_1_Bieu3ODA" xfId="523" xr:uid="{00000000-0005-0000-0000-000004020000}"/>
    <cellStyle name="_KT (2)_2_TG-TH_Book1_1_Bieu4HTMT" xfId="524" xr:uid="{00000000-0005-0000-0000-000005020000}"/>
    <cellStyle name="_KT (2)_2_TG-TH_Book1_1_Book1" xfId="525" xr:uid="{00000000-0005-0000-0000-000006020000}"/>
    <cellStyle name="_KT (2)_2_TG-TH_Book1_1_Luy ke von ung nam 2011 -Thoa gui ngay 12-8-2012" xfId="526" xr:uid="{00000000-0005-0000-0000-000007020000}"/>
    <cellStyle name="_KT (2)_2_TG-TH_Book1_2" xfId="527" xr:uid="{00000000-0005-0000-0000-000008020000}"/>
    <cellStyle name="_KT (2)_2_TG-TH_Book1_2 2" xfId="528" xr:uid="{00000000-0005-0000-0000-000009020000}"/>
    <cellStyle name="_KT (2)_2_TG-TH_Book1_2_BC CV 6403 BKHĐT" xfId="529" xr:uid="{00000000-0005-0000-0000-00000A020000}"/>
    <cellStyle name="_KT (2)_2_TG-TH_Book1_2_Bieu3ODA" xfId="530" xr:uid="{00000000-0005-0000-0000-00000B020000}"/>
    <cellStyle name="_KT (2)_2_TG-TH_Book1_2_Luy ke von ung nam 2011 -Thoa gui ngay 12-8-2012" xfId="531" xr:uid="{00000000-0005-0000-0000-00000C020000}"/>
    <cellStyle name="_KT (2)_2_TG-TH_Book1_3" xfId="532" xr:uid="{00000000-0005-0000-0000-00000D020000}"/>
    <cellStyle name="_KT (2)_2_TG-TH_Book1_3 2" xfId="533" xr:uid="{00000000-0005-0000-0000-00000E020000}"/>
    <cellStyle name="_KT (2)_2_TG-TH_Book1_4" xfId="534" xr:uid="{00000000-0005-0000-0000-00000F020000}"/>
    <cellStyle name="_KT (2)_2_TG-TH_Book1_BC CV 6403 BKHĐT" xfId="535" xr:uid="{00000000-0005-0000-0000-000010020000}"/>
    <cellStyle name="_KT (2)_2_TG-TH_Book1_Bieu mau cong trinh khoi cong moi 3-4" xfId="536" xr:uid="{00000000-0005-0000-0000-000011020000}"/>
    <cellStyle name="_KT (2)_2_TG-TH_Book1_Bieu3ODA" xfId="537" xr:uid="{00000000-0005-0000-0000-000012020000}"/>
    <cellStyle name="_KT (2)_2_TG-TH_Book1_Bieu4HTMT" xfId="538" xr:uid="{00000000-0005-0000-0000-000013020000}"/>
    <cellStyle name="_KT (2)_2_TG-TH_Book1_bo sung von KCH nam 2010 va Du an tre kho khan" xfId="539" xr:uid="{00000000-0005-0000-0000-000014020000}"/>
    <cellStyle name="_KT (2)_2_TG-TH_Book1_Book1" xfId="540" xr:uid="{00000000-0005-0000-0000-000015020000}"/>
    <cellStyle name="_KT (2)_2_TG-TH_Book1_danh muc chuan bi dau tu 2011 ngay 07-6-2011" xfId="541" xr:uid="{00000000-0005-0000-0000-000016020000}"/>
    <cellStyle name="_KT (2)_2_TG-TH_Book1_Danh muc pbo nguon von XSKT, XDCB nam 2009 chuyen qua nam 2010" xfId="542" xr:uid="{00000000-0005-0000-0000-000017020000}"/>
    <cellStyle name="_KT (2)_2_TG-TH_Book1_dieu chinh KH 2011 ngay 26-5-2011111" xfId="543" xr:uid="{00000000-0005-0000-0000-000018020000}"/>
    <cellStyle name="_KT (2)_2_TG-TH_Book1_DS KCH PHAN BO VON NSDP NAM 2010" xfId="544" xr:uid="{00000000-0005-0000-0000-000019020000}"/>
    <cellStyle name="_KT (2)_2_TG-TH_Book1_giao KH 2011 ngay 10-12-2010" xfId="545" xr:uid="{00000000-0005-0000-0000-00001A020000}"/>
    <cellStyle name="_KT (2)_2_TG-TH_Book1_Luy ke von ung nam 2011 -Thoa gui ngay 12-8-2012" xfId="546" xr:uid="{00000000-0005-0000-0000-00001B020000}"/>
    <cellStyle name="_KT (2)_2_TG-TH_CAU Khanh Nam(Thi Cong)" xfId="547" xr:uid="{00000000-0005-0000-0000-00001C020000}"/>
    <cellStyle name="_KT (2)_2_TG-TH_ChiHuong_ApGia" xfId="548" xr:uid="{00000000-0005-0000-0000-00001D020000}"/>
    <cellStyle name="_KT (2)_2_TG-TH_CoCauPhi (version 1)" xfId="549" xr:uid="{00000000-0005-0000-0000-00001E020000}"/>
    <cellStyle name="_KT (2)_2_TG-TH_Copy of 05-12  KH trung han 2016-2020 - Liem Thinh edited (1)" xfId="550" xr:uid="{00000000-0005-0000-0000-00001F020000}"/>
    <cellStyle name="_KT (2)_2_TG-TH_danh muc chuan bi dau tu 2011 ngay 07-6-2011" xfId="551" xr:uid="{00000000-0005-0000-0000-000020020000}"/>
    <cellStyle name="_KT (2)_2_TG-TH_Danh muc pbo nguon von XSKT, XDCB nam 2009 chuyen qua nam 2010" xfId="552" xr:uid="{00000000-0005-0000-0000-000021020000}"/>
    <cellStyle name="_KT (2)_2_TG-TH_DAU NOI PL-CL TAI PHU LAMHC" xfId="553" xr:uid="{00000000-0005-0000-0000-000022020000}"/>
    <cellStyle name="_KT (2)_2_TG-TH_dieu chinh KH 2011 ngay 26-5-2011111" xfId="554" xr:uid="{00000000-0005-0000-0000-000023020000}"/>
    <cellStyle name="_KT (2)_2_TG-TH_DS KCH PHAN BO VON NSDP NAM 2010" xfId="555" xr:uid="{00000000-0005-0000-0000-000024020000}"/>
    <cellStyle name="_KT (2)_2_TG-TH_DS QĐ" xfId="556" xr:uid="{00000000-0005-0000-0000-000025020000}"/>
    <cellStyle name="_KT (2)_2_TG-TH_DTCDT MR.2N110.HOCMON.TDTOAN.CCUNG" xfId="557" xr:uid="{00000000-0005-0000-0000-000026020000}"/>
    <cellStyle name="_KT (2)_2_TG-TH_DTDuong dong tien -sua tham tra 2009 - luong 650" xfId="558" xr:uid="{00000000-0005-0000-0000-000027020000}"/>
    <cellStyle name="_KT (2)_2_TG-TH_DU TRU VAT TU" xfId="559" xr:uid="{00000000-0005-0000-0000-000028020000}"/>
    <cellStyle name="_KT (2)_2_TG-TH_GD" xfId="560" xr:uid="{00000000-0005-0000-0000-000029020000}"/>
    <cellStyle name="_KT (2)_2_TG-TH_giao KH 2011 ngay 10-12-2010" xfId="561" xr:uid="{00000000-0005-0000-0000-00002A020000}"/>
    <cellStyle name="_KT (2)_2_TG-TH_GTGT 2003" xfId="562" xr:uid="{00000000-0005-0000-0000-00002B020000}"/>
    <cellStyle name="_KT (2)_2_TG-TH_KE KHAI THUE GTGT 2004" xfId="563" xr:uid="{00000000-0005-0000-0000-00002C020000}"/>
    <cellStyle name="_KT (2)_2_TG-TH_KE KHAI THUE GTGT 2004_BCTC2004" xfId="564" xr:uid="{00000000-0005-0000-0000-00002D020000}"/>
    <cellStyle name="_KT (2)_2_TG-TH_KH TPCP 2016-2020 (tong hop)" xfId="565" xr:uid="{00000000-0005-0000-0000-00002E020000}"/>
    <cellStyle name="_KT (2)_2_TG-TH_KH TPCP vung TNB (03-1-2012)" xfId="566" xr:uid="{00000000-0005-0000-0000-00002F020000}"/>
    <cellStyle name="_KT (2)_2_TG-TH_kien giang 2" xfId="567" xr:uid="{00000000-0005-0000-0000-000030020000}"/>
    <cellStyle name="_KT (2)_2_TG-TH_Lora-tungchau" xfId="568" xr:uid="{00000000-0005-0000-0000-000031020000}"/>
    <cellStyle name="_KT (2)_2_TG-TH_Luy ke von ung nam 2011 -Thoa gui ngay 12-8-2012" xfId="569" xr:uid="{00000000-0005-0000-0000-000032020000}"/>
    <cellStyle name="_KT (2)_2_TG-TH_Mia NL-T10-2005" xfId="570" xr:uid="{00000000-0005-0000-0000-000033020000}"/>
    <cellStyle name="_KT (2)_2_TG-TH_NhanCong" xfId="571" xr:uid="{00000000-0005-0000-0000-000034020000}"/>
    <cellStyle name="_KT (2)_2_TG-TH_Nvụ" xfId="572" xr:uid="{00000000-0005-0000-0000-000035020000}"/>
    <cellStyle name="_KT (2)_2_TG-TH_N-X-T-04" xfId="573" xr:uid="{00000000-0005-0000-0000-000036020000}"/>
    <cellStyle name="_KT (2)_2_TG-TH_PGIA-phieu tham tra Kho bac" xfId="574" xr:uid="{00000000-0005-0000-0000-000037020000}"/>
    <cellStyle name="_KT (2)_2_TG-TH_phu luc tong ket tinh hinh TH giai doan 03-10 (ngay 30)" xfId="575" xr:uid="{00000000-0005-0000-0000-000038020000}"/>
    <cellStyle name="_KT (2)_2_TG-TH_PT02-02" xfId="576" xr:uid="{00000000-0005-0000-0000-000039020000}"/>
    <cellStyle name="_KT (2)_2_TG-TH_PT02-02_Book1" xfId="577" xr:uid="{00000000-0005-0000-0000-00003A020000}"/>
    <cellStyle name="_KT (2)_2_TG-TH_PT02-03" xfId="578" xr:uid="{00000000-0005-0000-0000-00003B020000}"/>
    <cellStyle name="_KT (2)_2_TG-TH_PT02-03_Book1" xfId="579" xr:uid="{00000000-0005-0000-0000-00003C020000}"/>
    <cellStyle name="_KT (2)_2_TG-TH_Qt-HT3PQ1(CauKho)" xfId="580" xr:uid="{00000000-0005-0000-0000-00003D020000}"/>
    <cellStyle name="_KT (2)_2_TG-TH_quy luong con lai nam 2004" xfId="581" xr:uid="{00000000-0005-0000-0000-00003E020000}"/>
    <cellStyle name="_KT (2)_2_TG-TH_Sheet1" xfId="582" xr:uid="{00000000-0005-0000-0000-00003F020000}"/>
    <cellStyle name="_KT (2)_2_TG-TH_TEL OUT 2004" xfId="583" xr:uid="{00000000-0005-0000-0000-000040020000}"/>
    <cellStyle name="_KT (2)_2_TG-TH_TK152-04" xfId="584" xr:uid="{00000000-0005-0000-0000-000041020000}"/>
    <cellStyle name="_KT (2)_2_TG-TH_tong hop QT" xfId="585" xr:uid="{00000000-0005-0000-0000-000042020000}"/>
    <cellStyle name="_KT (2)_2_TG-TH_tp" xfId="586" xr:uid="{00000000-0005-0000-0000-000043020000}"/>
    <cellStyle name="_KT (2)_2_TG-TH_ÿÿÿÿÿ" xfId="587" xr:uid="{00000000-0005-0000-0000-000044020000}"/>
    <cellStyle name="_KT (2)_2_TG-TH_ÿÿÿÿÿ_Bieu mau cong trinh khoi cong moi 3-4" xfId="588" xr:uid="{00000000-0005-0000-0000-000045020000}"/>
    <cellStyle name="_KT (2)_2_TG-TH_ÿÿÿÿÿ_Bieu3ODA" xfId="589" xr:uid="{00000000-0005-0000-0000-000046020000}"/>
    <cellStyle name="_KT (2)_2_TG-TH_ÿÿÿÿÿ_Bieu4HTMT" xfId="590" xr:uid="{00000000-0005-0000-0000-000047020000}"/>
    <cellStyle name="_KT (2)_2_TG-TH_ÿÿÿÿÿ_KH TPCP vung TNB (03-1-2012)" xfId="591" xr:uid="{00000000-0005-0000-0000-000048020000}"/>
    <cellStyle name="_KT (2)_2_TG-TH_ÿÿÿÿÿ_kien giang 2" xfId="592" xr:uid="{00000000-0005-0000-0000-000049020000}"/>
    <cellStyle name="_KT (2)_2_tong hop QT" xfId="593" xr:uid="{00000000-0005-0000-0000-00004A020000}"/>
    <cellStyle name="_KT (2)_3" xfId="594" xr:uid="{00000000-0005-0000-0000-00004B020000}"/>
    <cellStyle name="_KT (2)_3_TG-TH" xfId="595" xr:uid="{00000000-0005-0000-0000-00004C020000}"/>
    <cellStyle name="_KT (2)_3_TG-TH 2" xfId="596" xr:uid="{00000000-0005-0000-0000-00004D020000}"/>
    <cellStyle name="_KT (2)_3_TG-TH_05-12  KH trung han 2016-2020 - Liem Thinh edited" xfId="597" xr:uid="{00000000-0005-0000-0000-00004E020000}"/>
    <cellStyle name="_KT (2)_3_TG-TH_13.tk" xfId="598" xr:uid="{00000000-0005-0000-0000-00004F020000}"/>
    <cellStyle name="_KT (2)_3_TG-TH_2. Phu luc may moc thiet bi (moi)" xfId="599" xr:uid="{00000000-0005-0000-0000-000050020000}"/>
    <cellStyle name="_KT (2)_3_TG-TH_2.blc" xfId="600" xr:uid="{00000000-0005-0000-0000-000051020000}"/>
    <cellStyle name="_KT (2)_3_TG-TH_32.XNK" xfId="601" xr:uid="{00000000-0005-0000-0000-000052020000}"/>
    <cellStyle name="_KT (2)_3_TG-TH_4.hl" xfId="602" xr:uid="{00000000-0005-0000-0000-000053020000}"/>
    <cellStyle name="_KT (2)_3_TG-TH_BC  NAM 2007" xfId="603" xr:uid="{00000000-0005-0000-0000-000054020000}"/>
    <cellStyle name="_KT (2)_3_TG-TH_Bieu mau cong trinh khoi cong moi 3-4" xfId="604" xr:uid="{00000000-0005-0000-0000-000055020000}"/>
    <cellStyle name="_KT (2)_3_TG-TH_Bieu3ODA" xfId="605" xr:uid="{00000000-0005-0000-0000-000056020000}"/>
    <cellStyle name="_KT (2)_3_TG-TH_Bieu3ODA_1" xfId="606" xr:uid="{00000000-0005-0000-0000-000057020000}"/>
    <cellStyle name="_KT (2)_3_TG-TH_Bieu4HTMT" xfId="607" xr:uid="{00000000-0005-0000-0000-000058020000}"/>
    <cellStyle name="_KT (2)_3_TG-TH_blc" xfId="608" xr:uid="{00000000-0005-0000-0000-000059020000}"/>
    <cellStyle name="_KT (2)_3_TG-TH_bo sung von KCH nam 2010 va Du an tre kho khan" xfId="609" xr:uid="{00000000-0005-0000-0000-00005A020000}"/>
    <cellStyle name="_KT (2)_3_TG-TH_Book1" xfId="610" xr:uid="{00000000-0005-0000-0000-00005B020000}"/>
    <cellStyle name="_KT (2)_3_TG-TH_Book1 2" xfId="611" xr:uid="{00000000-0005-0000-0000-00005C020000}"/>
    <cellStyle name="_KT (2)_3_TG-TH_Book1_1" xfId="612" xr:uid="{00000000-0005-0000-0000-00005D020000}"/>
    <cellStyle name="_KT (2)_3_TG-TH_Book1_BC-QT-WB-dthao" xfId="613" xr:uid="{00000000-0005-0000-0000-00005E020000}"/>
    <cellStyle name="_KT (2)_3_TG-TH_Book1_BC-QT-WB-dthao_05-12  KH trung han 2016-2020 - Liem Thinh edited" xfId="614" xr:uid="{00000000-0005-0000-0000-00005F020000}"/>
    <cellStyle name="_KT (2)_3_TG-TH_Book1_BC-QT-WB-dthao_Copy of 05-12  KH trung han 2016-2020 - Liem Thinh edited (1)" xfId="615" xr:uid="{00000000-0005-0000-0000-000060020000}"/>
    <cellStyle name="_KT (2)_3_TG-TH_Book1_BC-QT-WB-dthao_KH TPCP 2016-2020 (tong hop)" xfId="616" xr:uid="{00000000-0005-0000-0000-000061020000}"/>
    <cellStyle name="_KT (2)_3_TG-TH_Book1_KH TPCP vung TNB (03-1-2012)" xfId="617" xr:uid="{00000000-0005-0000-0000-000062020000}"/>
    <cellStyle name="_KT (2)_3_TG-TH_Book1_kien giang 2" xfId="618" xr:uid="{00000000-0005-0000-0000-000063020000}"/>
    <cellStyle name="_KT (2)_3_TG-TH_Copy of 05-12  KH trung han 2016-2020 - Liem Thinh edited (1)" xfId="619" xr:uid="{00000000-0005-0000-0000-000064020000}"/>
    <cellStyle name="_KT (2)_3_TG-TH_danh muc chuan bi dau tu 2011 ngay 07-6-2011" xfId="620" xr:uid="{00000000-0005-0000-0000-000065020000}"/>
    <cellStyle name="_KT (2)_3_TG-TH_Danh muc pbo nguon von XSKT, XDCB nam 2009 chuyen qua nam 2010" xfId="621" xr:uid="{00000000-0005-0000-0000-000066020000}"/>
    <cellStyle name="_KT (2)_3_TG-TH_dieu chinh KH 2011 ngay 26-5-2011111" xfId="622" xr:uid="{00000000-0005-0000-0000-000067020000}"/>
    <cellStyle name="_KT (2)_3_TG-TH_DS KCH PHAN BO VON NSDP NAM 2010" xfId="623" xr:uid="{00000000-0005-0000-0000-000068020000}"/>
    <cellStyle name="_KT (2)_3_TG-TH_DS QĐ" xfId="624" xr:uid="{00000000-0005-0000-0000-000069020000}"/>
    <cellStyle name="_KT (2)_3_TG-TH_GD" xfId="625" xr:uid="{00000000-0005-0000-0000-00006A020000}"/>
    <cellStyle name="_KT (2)_3_TG-TH_giao KH 2011 ngay 10-12-2010" xfId="626" xr:uid="{00000000-0005-0000-0000-00006B020000}"/>
    <cellStyle name="_KT (2)_3_TG-TH_GTGT 2003" xfId="627" xr:uid="{00000000-0005-0000-0000-00006C020000}"/>
    <cellStyle name="_KT (2)_3_TG-TH_KE KHAI THUE GTGT 2004" xfId="628" xr:uid="{00000000-0005-0000-0000-00006D020000}"/>
    <cellStyle name="_KT (2)_3_TG-TH_KE KHAI THUE GTGT 2004_BCTC2004" xfId="629" xr:uid="{00000000-0005-0000-0000-00006E020000}"/>
    <cellStyle name="_KT (2)_3_TG-TH_KH TPCP 2016-2020 (tong hop)" xfId="630" xr:uid="{00000000-0005-0000-0000-00006F020000}"/>
    <cellStyle name="_KT (2)_3_TG-TH_KH TPCP vung TNB (03-1-2012)" xfId="631" xr:uid="{00000000-0005-0000-0000-000070020000}"/>
    <cellStyle name="_KT (2)_3_TG-TH_kien giang 2" xfId="632" xr:uid="{00000000-0005-0000-0000-000071020000}"/>
    <cellStyle name="_KT (2)_3_TG-TH_Lora-tungchau" xfId="633" xr:uid="{00000000-0005-0000-0000-000072020000}"/>
    <cellStyle name="_KT (2)_3_TG-TH_Lora-tungchau 2" xfId="634" xr:uid="{00000000-0005-0000-0000-000073020000}"/>
    <cellStyle name="_KT (2)_3_TG-TH_Lora-tungchau_05-12  KH trung han 2016-2020 - Liem Thinh edited" xfId="635" xr:uid="{00000000-0005-0000-0000-000074020000}"/>
    <cellStyle name="_KT (2)_3_TG-TH_Lora-tungchau_Copy of 05-12  KH trung han 2016-2020 - Liem Thinh edited (1)" xfId="636" xr:uid="{00000000-0005-0000-0000-000075020000}"/>
    <cellStyle name="_KT (2)_3_TG-TH_Lora-tungchau_KH TPCP 2016-2020 (tong hop)" xfId="637" xr:uid="{00000000-0005-0000-0000-000076020000}"/>
    <cellStyle name="_KT (2)_3_TG-TH_Mia NL-T10-2005" xfId="638" xr:uid="{00000000-0005-0000-0000-000077020000}"/>
    <cellStyle name="_KT (2)_3_TG-TH_Nvụ" xfId="639" xr:uid="{00000000-0005-0000-0000-000078020000}"/>
    <cellStyle name="_KT (2)_3_TG-TH_N-X-T-04" xfId="640" xr:uid="{00000000-0005-0000-0000-000079020000}"/>
    <cellStyle name="_KT (2)_3_TG-TH_PERSONAL" xfId="641" xr:uid="{00000000-0005-0000-0000-00007A020000}"/>
    <cellStyle name="_KT (2)_3_TG-TH_PERSONAL_BC CV 6403 BKHĐT" xfId="642" xr:uid="{00000000-0005-0000-0000-00007B020000}"/>
    <cellStyle name="_KT (2)_3_TG-TH_PERSONAL_Bieu mau cong trinh khoi cong moi 3-4" xfId="643" xr:uid="{00000000-0005-0000-0000-00007C020000}"/>
    <cellStyle name="_KT (2)_3_TG-TH_PERSONAL_Bieu3ODA" xfId="644" xr:uid="{00000000-0005-0000-0000-00007D020000}"/>
    <cellStyle name="_KT (2)_3_TG-TH_PERSONAL_Bieu4HTMT" xfId="645" xr:uid="{00000000-0005-0000-0000-00007E020000}"/>
    <cellStyle name="_KT (2)_3_TG-TH_PERSONAL_Book1" xfId="646" xr:uid="{00000000-0005-0000-0000-00007F020000}"/>
    <cellStyle name="_KT (2)_3_TG-TH_PERSONAL_Book1 2" xfId="647" xr:uid="{00000000-0005-0000-0000-000080020000}"/>
    <cellStyle name="_KT (2)_3_TG-TH_PERSONAL_HTQ.8 GD1" xfId="648" xr:uid="{00000000-0005-0000-0000-000081020000}"/>
    <cellStyle name="_KT (2)_3_TG-TH_PERSONAL_HTQ.8 GD1_05-12  KH trung han 2016-2020 - Liem Thinh edited" xfId="649" xr:uid="{00000000-0005-0000-0000-000082020000}"/>
    <cellStyle name="_KT (2)_3_TG-TH_PERSONAL_HTQ.8 GD1_Copy of 05-12  KH trung han 2016-2020 - Liem Thinh edited (1)" xfId="650" xr:uid="{00000000-0005-0000-0000-000083020000}"/>
    <cellStyle name="_KT (2)_3_TG-TH_PERSONAL_HTQ.8 GD1_KH TPCP 2016-2020 (tong hop)" xfId="651" xr:uid="{00000000-0005-0000-0000-000084020000}"/>
    <cellStyle name="_KT (2)_3_TG-TH_PERSONAL_Luy ke von ung nam 2011 -Thoa gui ngay 12-8-2012" xfId="652" xr:uid="{00000000-0005-0000-0000-000085020000}"/>
    <cellStyle name="_KT (2)_3_TG-TH_PERSONAL_Tong hop KHCB 2001" xfId="653" xr:uid="{00000000-0005-0000-0000-000086020000}"/>
    <cellStyle name="_KT (2)_3_TG-TH_Qt-HT3PQ1(CauKho)" xfId="654" xr:uid="{00000000-0005-0000-0000-000087020000}"/>
    <cellStyle name="_KT (2)_3_TG-TH_quy luong con lai nam 2004" xfId="655" xr:uid="{00000000-0005-0000-0000-000088020000}"/>
    <cellStyle name="_KT (2)_3_TG-TH_TK152-04" xfId="656" xr:uid="{00000000-0005-0000-0000-000089020000}"/>
    <cellStyle name="_KT (2)_3_TG-TH_tong hop QT" xfId="657" xr:uid="{00000000-0005-0000-0000-00008A020000}"/>
    <cellStyle name="_KT (2)_3_TG-TH_tp" xfId="658" xr:uid="{00000000-0005-0000-0000-00008B020000}"/>
    <cellStyle name="_KT (2)_3_TG-TH_ÿÿÿÿÿ" xfId="659" xr:uid="{00000000-0005-0000-0000-00008C020000}"/>
    <cellStyle name="_KT (2)_3_TG-TH_ÿÿÿÿÿ_KH TPCP vung TNB (03-1-2012)" xfId="660" xr:uid="{00000000-0005-0000-0000-00008D020000}"/>
    <cellStyle name="_KT (2)_3_TG-TH_ÿÿÿÿÿ_kien giang 2" xfId="661" xr:uid="{00000000-0005-0000-0000-00008E020000}"/>
    <cellStyle name="_KT (2)_32.XNK" xfId="662" xr:uid="{00000000-0005-0000-0000-00008F020000}"/>
    <cellStyle name="_KT (2)_4" xfId="663" xr:uid="{00000000-0005-0000-0000-000090020000}"/>
    <cellStyle name="_KT (2)_4 2" xfId="664" xr:uid="{00000000-0005-0000-0000-000091020000}"/>
    <cellStyle name="_KT (2)_4.hl" xfId="665" xr:uid="{00000000-0005-0000-0000-000092020000}"/>
    <cellStyle name="_KT (2)_4_05-12  KH trung han 2016-2020 - Liem Thinh edited" xfId="666" xr:uid="{00000000-0005-0000-0000-000093020000}"/>
    <cellStyle name="_KT (2)_4_13.tk" xfId="667" xr:uid="{00000000-0005-0000-0000-000094020000}"/>
    <cellStyle name="_KT (2)_4_2. Phu luc may moc thiet bi (moi)" xfId="668" xr:uid="{00000000-0005-0000-0000-000095020000}"/>
    <cellStyle name="_KT (2)_4_2.blc" xfId="669" xr:uid="{00000000-0005-0000-0000-000096020000}"/>
    <cellStyle name="_KT (2)_4_32.XNK" xfId="670" xr:uid="{00000000-0005-0000-0000-000097020000}"/>
    <cellStyle name="_KT (2)_4_4.hl" xfId="671" xr:uid="{00000000-0005-0000-0000-000098020000}"/>
    <cellStyle name="_KT (2)_4_ApGiaVatTu_cayxanh_latgach" xfId="672" xr:uid="{00000000-0005-0000-0000-000099020000}"/>
    <cellStyle name="_KT (2)_4_BANG TONG HOP TINH HINH THANH QUYET TOAN (MOI I)" xfId="673" xr:uid="{00000000-0005-0000-0000-00009A020000}"/>
    <cellStyle name="_KT (2)_4_BAO CAO KLCT PT2000" xfId="674" xr:uid="{00000000-0005-0000-0000-00009B020000}"/>
    <cellStyle name="_KT (2)_4_BAO CAO PT2000" xfId="675" xr:uid="{00000000-0005-0000-0000-00009C020000}"/>
    <cellStyle name="_KT (2)_4_BAO CAO PT2000_Book1" xfId="676" xr:uid="{00000000-0005-0000-0000-00009D020000}"/>
    <cellStyle name="_KT (2)_4_Bao cao XDCB 2001 - T11 KH dieu chinh 20-11-THAI" xfId="677" xr:uid="{00000000-0005-0000-0000-00009E020000}"/>
    <cellStyle name="_KT (2)_4_BAO GIA NGAY 24-10-08 (co dam)" xfId="678" xr:uid="{00000000-0005-0000-0000-00009F020000}"/>
    <cellStyle name="_KT (2)_4_BC  NAM 2007" xfId="679" xr:uid="{00000000-0005-0000-0000-0000A0020000}"/>
    <cellStyle name="_KT (2)_4_BC CV 6403 BKHĐT" xfId="680" xr:uid="{00000000-0005-0000-0000-0000A1020000}"/>
    <cellStyle name="_KT (2)_4_BC NQ11-CP - chinh sua lai" xfId="681" xr:uid="{00000000-0005-0000-0000-0000A2020000}"/>
    <cellStyle name="_KT (2)_4_BC NQ11-CP-Quynh sau bieu so3" xfId="682" xr:uid="{00000000-0005-0000-0000-0000A3020000}"/>
    <cellStyle name="_KT (2)_4_BC_NQ11-CP_-_Thao_sua_lai" xfId="683" xr:uid="{00000000-0005-0000-0000-0000A4020000}"/>
    <cellStyle name="_KT (2)_4_Bieu mau cong trinh khoi cong moi 3-4" xfId="684" xr:uid="{00000000-0005-0000-0000-0000A5020000}"/>
    <cellStyle name="_KT (2)_4_Bieu3ODA" xfId="685" xr:uid="{00000000-0005-0000-0000-0000A6020000}"/>
    <cellStyle name="_KT (2)_4_Bieu3ODA_1" xfId="686" xr:uid="{00000000-0005-0000-0000-0000A7020000}"/>
    <cellStyle name="_KT (2)_4_Bieu4HTMT" xfId="687" xr:uid="{00000000-0005-0000-0000-0000A8020000}"/>
    <cellStyle name="_KT (2)_4_blc" xfId="688" xr:uid="{00000000-0005-0000-0000-0000A9020000}"/>
    <cellStyle name="_KT (2)_4_bo sung von KCH nam 2010 va Du an tre kho khan" xfId="689" xr:uid="{00000000-0005-0000-0000-0000AA020000}"/>
    <cellStyle name="_KT (2)_4_Book1" xfId="690" xr:uid="{00000000-0005-0000-0000-0000AB020000}"/>
    <cellStyle name="_KT (2)_4_Book1 2" xfId="691" xr:uid="{00000000-0005-0000-0000-0000AC020000}"/>
    <cellStyle name="_KT (2)_4_Book1_1" xfId="692" xr:uid="{00000000-0005-0000-0000-0000AD020000}"/>
    <cellStyle name="_KT (2)_4_Book1_1 2" xfId="693" xr:uid="{00000000-0005-0000-0000-0000AE020000}"/>
    <cellStyle name="_KT (2)_4_Book1_1_BC CV 6403 BKHĐT" xfId="694" xr:uid="{00000000-0005-0000-0000-0000AF020000}"/>
    <cellStyle name="_KT (2)_4_Book1_1_Bieu mau cong trinh khoi cong moi 3-4" xfId="695" xr:uid="{00000000-0005-0000-0000-0000B0020000}"/>
    <cellStyle name="_KT (2)_4_Book1_1_Bieu3ODA" xfId="696" xr:uid="{00000000-0005-0000-0000-0000B1020000}"/>
    <cellStyle name="_KT (2)_4_Book1_1_Bieu4HTMT" xfId="697" xr:uid="{00000000-0005-0000-0000-0000B2020000}"/>
    <cellStyle name="_KT (2)_4_Book1_1_Book1" xfId="698" xr:uid="{00000000-0005-0000-0000-0000B3020000}"/>
    <cellStyle name="_KT (2)_4_Book1_1_Luy ke von ung nam 2011 -Thoa gui ngay 12-8-2012" xfId="699" xr:uid="{00000000-0005-0000-0000-0000B4020000}"/>
    <cellStyle name="_KT (2)_4_Book1_2" xfId="700" xr:uid="{00000000-0005-0000-0000-0000B5020000}"/>
    <cellStyle name="_KT (2)_4_Book1_2 2" xfId="701" xr:uid="{00000000-0005-0000-0000-0000B6020000}"/>
    <cellStyle name="_KT (2)_4_Book1_2_BC CV 6403 BKHĐT" xfId="702" xr:uid="{00000000-0005-0000-0000-0000B7020000}"/>
    <cellStyle name="_KT (2)_4_Book1_2_Bieu3ODA" xfId="703" xr:uid="{00000000-0005-0000-0000-0000B8020000}"/>
    <cellStyle name="_KT (2)_4_Book1_2_Luy ke von ung nam 2011 -Thoa gui ngay 12-8-2012" xfId="704" xr:uid="{00000000-0005-0000-0000-0000B9020000}"/>
    <cellStyle name="_KT (2)_4_Book1_3" xfId="705" xr:uid="{00000000-0005-0000-0000-0000BA020000}"/>
    <cellStyle name="_KT (2)_4_Book1_3 2" xfId="706" xr:uid="{00000000-0005-0000-0000-0000BB020000}"/>
    <cellStyle name="_KT (2)_4_Book1_4" xfId="707" xr:uid="{00000000-0005-0000-0000-0000BC020000}"/>
    <cellStyle name="_KT (2)_4_Book1_BC CV 6403 BKHĐT" xfId="708" xr:uid="{00000000-0005-0000-0000-0000BD020000}"/>
    <cellStyle name="_KT (2)_4_Book1_Bieu mau cong trinh khoi cong moi 3-4" xfId="709" xr:uid="{00000000-0005-0000-0000-0000BE020000}"/>
    <cellStyle name="_KT (2)_4_Book1_Bieu3ODA" xfId="710" xr:uid="{00000000-0005-0000-0000-0000BF020000}"/>
    <cellStyle name="_KT (2)_4_Book1_Bieu4HTMT" xfId="711" xr:uid="{00000000-0005-0000-0000-0000C0020000}"/>
    <cellStyle name="_KT (2)_4_Book1_bo sung von KCH nam 2010 va Du an tre kho khan" xfId="712" xr:uid="{00000000-0005-0000-0000-0000C1020000}"/>
    <cellStyle name="_KT (2)_4_Book1_Book1" xfId="713" xr:uid="{00000000-0005-0000-0000-0000C2020000}"/>
    <cellStyle name="_KT (2)_4_Book1_danh muc chuan bi dau tu 2011 ngay 07-6-2011" xfId="714" xr:uid="{00000000-0005-0000-0000-0000C3020000}"/>
    <cellStyle name="_KT (2)_4_Book1_Danh muc pbo nguon von XSKT, XDCB nam 2009 chuyen qua nam 2010" xfId="715" xr:uid="{00000000-0005-0000-0000-0000C4020000}"/>
    <cellStyle name="_KT (2)_4_Book1_dieu chinh KH 2011 ngay 26-5-2011111" xfId="716" xr:uid="{00000000-0005-0000-0000-0000C5020000}"/>
    <cellStyle name="_KT (2)_4_Book1_DS KCH PHAN BO VON NSDP NAM 2010" xfId="717" xr:uid="{00000000-0005-0000-0000-0000C6020000}"/>
    <cellStyle name="_KT (2)_4_Book1_giao KH 2011 ngay 10-12-2010" xfId="718" xr:uid="{00000000-0005-0000-0000-0000C7020000}"/>
    <cellStyle name="_KT (2)_4_Book1_Luy ke von ung nam 2011 -Thoa gui ngay 12-8-2012" xfId="719" xr:uid="{00000000-0005-0000-0000-0000C8020000}"/>
    <cellStyle name="_KT (2)_4_CAU Khanh Nam(Thi Cong)" xfId="720" xr:uid="{00000000-0005-0000-0000-0000C9020000}"/>
    <cellStyle name="_KT (2)_4_ChiHuong_ApGia" xfId="721" xr:uid="{00000000-0005-0000-0000-0000CA020000}"/>
    <cellStyle name="_KT (2)_4_CoCauPhi (version 1)" xfId="722" xr:uid="{00000000-0005-0000-0000-0000CB020000}"/>
    <cellStyle name="_KT (2)_4_Copy of 05-12  KH trung han 2016-2020 - Liem Thinh edited (1)" xfId="723" xr:uid="{00000000-0005-0000-0000-0000CC020000}"/>
    <cellStyle name="_KT (2)_4_danh muc chuan bi dau tu 2011 ngay 07-6-2011" xfId="724" xr:uid="{00000000-0005-0000-0000-0000CD020000}"/>
    <cellStyle name="_KT (2)_4_Danh muc pbo nguon von XSKT, XDCB nam 2009 chuyen qua nam 2010" xfId="725" xr:uid="{00000000-0005-0000-0000-0000CE020000}"/>
    <cellStyle name="_KT (2)_4_DAU NOI PL-CL TAI PHU LAMHC" xfId="726" xr:uid="{00000000-0005-0000-0000-0000CF020000}"/>
    <cellStyle name="_KT (2)_4_dieu chinh KH 2011 ngay 26-5-2011111" xfId="727" xr:uid="{00000000-0005-0000-0000-0000D0020000}"/>
    <cellStyle name="_KT (2)_4_DS KCH PHAN BO VON NSDP NAM 2010" xfId="728" xr:uid="{00000000-0005-0000-0000-0000D1020000}"/>
    <cellStyle name="_KT (2)_4_DS QĐ" xfId="729" xr:uid="{00000000-0005-0000-0000-0000D2020000}"/>
    <cellStyle name="_KT (2)_4_DTCDT MR.2N110.HOCMON.TDTOAN.CCUNG" xfId="730" xr:uid="{00000000-0005-0000-0000-0000D3020000}"/>
    <cellStyle name="_KT (2)_4_DTDuong dong tien -sua tham tra 2009 - luong 650" xfId="731" xr:uid="{00000000-0005-0000-0000-0000D4020000}"/>
    <cellStyle name="_KT (2)_4_DU TRU VAT TU" xfId="732" xr:uid="{00000000-0005-0000-0000-0000D5020000}"/>
    <cellStyle name="_KT (2)_4_GD" xfId="733" xr:uid="{00000000-0005-0000-0000-0000D6020000}"/>
    <cellStyle name="_KT (2)_4_giao KH 2011 ngay 10-12-2010" xfId="734" xr:uid="{00000000-0005-0000-0000-0000D7020000}"/>
    <cellStyle name="_KT (2)_4_GTGT 2003" xfId="735" xr:uid="{00000000-0005-0000-0000-0000D8020000}"/>
    <cellStyle name="_KT (2)_4_KE KHAI THUE GTGT 2004" xfId="736" xr:uid="{00000000-0005-0000-0000-0000D9020000}"/>
    <cellStyle name="_KT (2)_4_KE KHAI THUE GTGT 2004_BCTC2004" xfId="737" xr:uid="{00000000-0005-0000-0000-0000DA020000}"/>
    <cellStyle name="_KT (2)_4_KH TPCP 2016-2020 (tong hop)" xfId="738" xr:uid="{00000000-0005-0000-0000-0000DB020000}"/>
    <cellStyle name="_KT (2)_4_KH TPCP vung TNB (03-1-2012)" xfId="739" xr:uid="{00000000-0005-0000-0000-0000DC020000}"/>
    <cellStyle name="_KT (2)_4_kien giang 2" xfId="740" xr:uid="{00000000-0005-0000-0000-0000DD020000}"/>
    <cellStyle name="_KT (2)_4_Lora-tungchau" xfId="741" xr:uid="{00000000-0005-0000-0000-0000DE020000}"/>
    <cellStyle name="_KT (2)_4_Luy ke von ung nam 2011 -Thoa gui ngay 12-8-2012" xfId="742" xr:uid="{00000000-0005-0000-0000-0000DF020000}"/>
    <cellStyle name="_KT (2)_4_Mia NL-T10-2005" xfId="743" xr:uid="{00000000-0005-0000-0000-0000E0020000}"/>
    <cellStyle name="_KT (2)_4_NhanCong" xfId="744" xr:uid="{00000000-0005-0000-0000-0000E1020000}"/>
    <cellStyle name="_KT (2)_4_Nvụ" xfId="745" xr:uid="{00000000-0005-0000-0000-0000E2020000}"/>
    <cellStyle name="_KT (2)_4_N-X-T-04" xfId="746" xr:uid="{00000000-0005-0000-0000-0000E3020000}"/>
    <cellStyle name="_KT (2)_4_PGIA-phieu tham tra Kho bac" xfId="747" xr:uid="{00000000-0005-0000-0000-0000E4020000}"/>
    <cellStyle name="_KT (2)_4_phu luc tong ket tinh hinh TH giai doan 03-10 (ngay 30)" xfId="748" xr:uid="{00000000-0005-0000-0000-0000E5020000}"/>
    <cellStyle name="_KT (2)_4_PT02-02" xfId="749" xr:uid="{00000000-0005-0000-0000-0000E6020000}"/>
    <cellStyle name="_KT (2)_4_PT02-02_Book1" xfId="750" xr:uid="{00000000-0005-0000-0000-0000E7020000}"/>
    <cellStyle name="_KT (2)_4_PT02-03" xfId="751" xr:uid="{00000000-0005-0000-0000-0000E8020000}"/>
    <cellStyle name="_KT (2)_4_PT02-03_Book1" xfId="752" xr:uid="{00000000-0005-0000-0000-0000E9020000}"/>
    <cellStyle name="_KT (2)_4_Qt-HT3PQ1(CauKho)" xfId="753" xr:uid="{00000000-0005-0000-0000-0000EA020000}"/>
    <cellStyle name="_KT (2)_4_quy luong con lai nam 2004" xfId="754" xr:uid="{00000000-0005-0000-0000-0000EB020000}"/>
    <cellStyle name="_KT (2)_4_Sheet1" xfId="755" xr:uid="{00000000-0005-0000-0000-0000EC020000}"/>
    <cellStyle name="_KT (2)_4_TEL OUT 2004" xfId="756" xr:uid="{00000000-0005-0000-0000-0000ED020000}"/>
    <cellStyle name="_KT (2)_4_TG-TH" xfId="757" xr:uid="{00000000-0005-0000-0000-0000EE020000}"/>
    <cellStyle name="_KT (2)_4_TG-TH_2. Phu luc may moc thiet bi (moi)" xfId="758" xr:uid="{00000000-0005-0000-0000-0000EF020000}"/>
    <cellStyle name="_KT (2)_4_TG-TH_Book1" xfId="759" xr:uid="{00000000-0005-0000-0000-0000F0020000}"/>
    <cellStyle name="_KT (2)_4_TG-TH_DTDuong dong tien -sua tham tra 2009 - luong 650" xfId="760" xr:uid="{00000000-0005-0000-0000-0000F1020000}"/>
    <cellStyle name="_KT (2)_4_TG-TH_Mia NL-T10-2005" xfId="761" xr:uid="{00000000-0005-0000-0000-0000F2020000}"/>
    <cellStyle name="_KT (2)_4_TG-TH_quy luong con lai nam 2004" xfId="762" xr:uid="{00000000-0005-0000-0000-0000F3020000}"/>
    <cellStyle name="_KT (2)_4_TG-TH_tong hop QT" xfId="763" xr:uid="{00000000-0005-0000-0000-0000F4020000}"/>
    <cellStyle name="_KT (2)_4_TK152-04" xfId="764" xr:uid="{00000000-0005-0000-0000-0000F5020000}"/>
    <cellStyle name="_KT (2)_4_tong hop QT" xfId="765" xr:uid="{00000000-0005-0000-0000-0000F6020000}"/>
    <cellStyle name="_KT (2)_4_tp" xfId="766" xr:uid="{00000000-0005-0000-0000-0000F7020000}"/>
    <cellStyle name="_KT (2)_4_ÿÿÿÿÿ" xfId="767" xr:uid="{00000000-0005-0000-0000-0000F8020000}"/>
    <cellStyle name="_KT (2)_4_ÿÿÿÿÿ_Bieu mau cong trinh khoi cong moi 3-4" xfId="768" xr:uid="{00000000-0005-0000-0000-0000F9020000}"/>
    <cellStyle name="_KT (2)_4_ÿÿÿÿÿ_Bieu3ODA" xfId="769" xr:uid="{00000000-0005-0000-0000-0000FA020000}"/>
    <cellStyle name="_KT (2)_4_ÿÿÿÿÿ_Bieu4HTMT" xfId="770" xr:uid="{00000000-0005-0000-0000-0000FB020000}"/>
    <cellStyle name="_KT (2)_4_ÿÿÿÿÿ_KH TPCP vung TNB (03-1-2012)" xfId="771" xr:uid="{00000000-0005-0000-0000-0000FC020000}"/>
    <cellStyle name="_KT (2)_4_ÿÿÿÿÿ_kien giang 2" xfId="772" xr:uid="{00000000-0005-0000-0000-0000FD020000}"/>
    <cellStyle name="_KT (2)_5" xfId="773" xr:uid="{00000000-0005-0000-0000-0000FE020000}"/>
    <cellStyle name="_KT (2)_5 2" xfId="774" xr:uid="{00000000-0005-0000-0000-0000FF020000}"/>
    <cellStyle name="_KT (2)_5_05-12  KH trung han 2016-2020 - Liem Thinh edited" xfId="775" xr:uid="{00000000-0005-0000-0000-000000030000}"/>
    <cellStyle name="_KT (2)_5_13.tk" xfId="776" xr:uid="{00000000-0005-0000-0000-000001030000}"/>
    <cellStyle name="_KT (2)_5_2. Phu luc may moc thiet bi (moi)" xfId="777" xr:uid="{00000000-0005-0000-0000-000002030000}"/>
    <cellStyle name="_KT (2)_5_2.blc" xfId="778" xr:uid="{00000000-0005-0000-0000-000003030000}"/>
    <cellStyle name="_KT (2)_5_32.XNK" xfId="779" xr:uid="{00000000-0005-0000-0000-000004030000}"/>
    <cellStyle name="_KT (2)_5_4.hl" xfId="780" xr:uid="{00000000-0005-0000-0000-000005030000}"/>
    <cellStyle name="_KT (2)_5_ApGiaVatTu_cayxanh_latgach" xfId="781" xr:uid="{00000000-0005-0000-0000-000006030000}"/>
    <cellStyle name="_KT (2)_5_BANG TONG HOP TINH HINH THANH QUYET TOAN (MOI I)" xfId="782" xr:uid="{00000000-0005-0000-0000-000007030000}"/>
    <cellStyle name="_KT (2)_5_BAO CAO KLCT PT2000" xfId="783" xr:uid="{00000000-0005-0000-0000-000008030000}"/>
    <cellStyle name="_KT (2)_5_BAO CAO PT2000" xfId="784" xr:uid="{00000000-0005-0000-0000-000009030000}"/>
    <cellStyle name="_KT (2)_5_BAO CAO PT2000_Book1" xfId="785" xr:uid="{00000000-0005-0000-0000-00000A030000}"/>
    <cellStyle name="_KT (2)_5_Bao cao XDCB 2001 - T11 KH dieu chinh 20-11-THAI" xfId="786" xr:uid="{00000000-0005-0000-0000-00000B030000}"/>
    <cellStyle name="_KT (2)_5_BAO GIA NGAY 24-10-08 (co dam)" xfId="787" xr:uid="{00000000-0005-0000-0000-00000C030000}"/>
    <cellStyle name="_KT (2)_5_BC  NAM 2007" xfId="788" xr:uid="{00000000-0005-0000-0000-00000D030000}"/>
    <cellStyle name="_KT (2)_5_BC CV 6403 BKHĐT" xfId="789" xr:uid="{00000000-0005-0000-0000-00000E030000}"/>
    <cellStyle name="_KT (2)_5_BC NQ11-CP - chinh sua lai" xfId="790" xr:uid="{00000000-0005-0000-0000-00000F030000}"/>
    <cellStyle name="_KT (2)_5_BC NQ11-CP-Quynh sau bieu so3" xfId="791" xr:uid="{00000000-0005-0000-0000-000010030000}"/>
    <cellStyle name="_KT (2)_5_BC_NQ11-CP_-_Thao_sua_lai" xfId="792" xr:uid="{00000000-0005-0000-0000-000011030000}"/>
    <cellStyle name="_KT (2)_5_Bieu mau cong trinh khoi cong moi 3-4" xfId="793" xr:uid="{00000000-0005-0000-0000-000012030000}"/>
    <cellStyle name="_KT (2)_5_Bieu3ODA" xfId="794" xr:uid="{00000000-0005-0000-0000-000013030000}"/>
    <cellStyle name="_KT (2)_5_Bieu3ODA_1" xfId="795" xr:uid="{00000000-0005-0000-0000-000014030000}"/>
    <cellStyle name="_KT (2)_5_Bieu4HTMT" xfId="796" xr:uid="{00000000-0005-0000-0000-000015030000}"/>
    <cellStyle name="_KT (2)_5_bo sung von KCH nam 2010 va Du an tre kho khan" xfId="797" xr:uid="{00000000-0005-0000-0000-000016030000}"/>
    <cellStyle name="_KT (2)_5_Book1" xfId="798" xr:uid="{00000000-0005-0000-0000-000017030000}"/>
    <cellStyle name="_KT (2)_5_Book1 2" xfId="799" xr:uid="{00000000-0005-0000-0000-000018030000}"/>
    <cellStyle name="_KT (2)_5_Book1_1" xfId="800" xr:uid="{00000000-0005-0000-0000-000019030000}"/>
    <cellStyle name="_KT (2)_5_Book1_1 2" xfId="801" xr:uid="{00000000-0005-0000-0000-00001A030000}"/>
    <cellStyle name="_KT (2)_5_Book1_1_BC CV 6403 BKHĐT" xfId="802" xr:uid="{00000000-0005-0000-0000-00001B030000}"/>
    <cellStyle name="_KT (2)_5_Book1_1_Bieu mau cong trinh khoi cong moi 3-4" xfId="803" xr:uid="{00000000-0005-0000-0000-00001C030000}"/>
    <cellStyle name="_KT (2)_5_Book1_1_Bieu3ODA" xfId="804" xr:uid="{00000000-0005-0000-0000-00001D030000}"/>
    <cellStyle name="_KT (2)_5_Book1_1_Bieu4HTMT" xfId="805" xr:uid="{00000000-0005-0000-0000-00001E030000}"/>
    <cellStyle name="_KT (2)_5_Book1_1_Book1" xfId="806" xr:uid="{00000000-0005-0000-0000-00001F030000}"/>
    <cellStyle name="_KT (2)_5_Book1_1_Luy ke von ung nam 2011 -Thoa gui ngay 12-8-2012" xfId="807" xr:uid="{00000000-0005-0000-0000-000020030000}"/>
    <cellStyle name="_KT (2)_5_Book1_2" xfId="808" xr:uid="{00000000-0005-0000-0000-000021030000}"/>
    <cellStyle name="_KT (2)_5_Book1_2 2" xfId="809" xr:uid="{00000000-0005-0000-0000-000022030000}"/>
    <cellStyle name="_KT (2)_5_Book1_2_BC CV 6403 BKHĐT" xfId="810" xr:uid="{00000000-0005-0000-0000-000023030000}"/>
    <cellStyle name="_KT (2)_5_Book1_2_Bieu3ODA" xfId="811" xr:uid="{00000000-0005-0000-0000-000024030000}"/>
    <cellStyle name="_KT (2)_5_Book1_2_Luy ke von ung nam 2011 -Thoa gui ngay 12-8-2012" xfId="812" xr:uid="{00000000-0005-0000-0000-000025030000}"/>
    <cellStyle name="_KT (2)_5_Book1_3" xfId="813" xr:uid="{00000000-0005-0000-0000-000026030000}"/>
    <cellStyle name="_KT (2)_5_Book1_4" xfId="814" xr:uid="{00000000-0005-0000-0000-000027030000}"/>
    <cellStyle name="_KT (2)_5_Book1_BC CV 6403 BKHĐT" xfId="815" xr:uid="{00000000-0005-0000-0000-000028030000}"/>
    <cellStyle name="_KT (2)_5_Book1_BC-QT-WB-dthao" xfId="816" xr:uid="{00000000-0005-0000-0000-000029030000}"/>
    <cellStyle name="_KT (2)_5_Book1_Bieu mau cong trinh khoi cong moi 3-4" xfId="817" xr:uid="{00000000-0005-0000-0000-00002A030000}"/>
    <cellStyle name="_KT (2)_5_Book1_Bieu3ODA" xfId="818" xr:uid="{00000000-0005-0000-0000-00002B030000}"/>
    <cellStyle name="_KT (2)_5_Book1_Bieu4HTMT" xfId="819" xr:uid="{00000000-0005-0000-0000-00002C030000}"/>
    <cellStyle name="_KT (2)_5_Book1_bo sung von KCH nam 2010 va Du an tre kho khan" xfId="820" xr:uid="{00000000-0005-0000-0000-00002D030000}"/>
    <cellStyle name="_KT (2)_5_Book1_Book1" xfId="821" xr:uid="{00000000-0005-0000-0000-00002E030000}"/>
    <cellStyle name="_KT (2)_5_Book1_danh muc chuan bi dau tu 2011 ngay 07-6-2011" xfId="822" xr:uid="{00000000-0005-0000-0000-00002F030000}"/>
    <cellStyle name="_KT (2)_5_Book1_Danh muc pbo nguon von XSKT, XDCB nam 2009 chuyen qua nam 2010" xfId="823" xr:uid="{00000000-0005-0000-0000-000030030000}"/>
    <cellStyle name="_KT (2)_5_Book1_dieu chinh KH 2011 ngay 26-5-2011111" xfId="824" xr:uid="{00000000-0005-0000-0000-000031030000}"/>
    <cellStyle name="_KT (2)_5_Book1_DS KCH PHAN BO VON NSDP NAM 2010" xfId="825" xr:uid="{00000000-0005-0000-0000-000032030000}"/>
    <cellStyle name="_KT (2)_5_Book1_giao KH 2011 ngay 10-12-2010" xfId="826" xr:uid="{00000000-0005-0000-0000-000033030000}"/>
    <cellStyle name="_KT (2)_5_Book1_Luy ke von ung nam 2011 -Thoa gui ngay 12-8-2012" xfId="827" xr:uid="{00000000-0005-0000-0000-000034030000}"/>
    <cellStyle name="_KT (2)_5_CAU Khanh Nam(Thi Cong)" xfId="828" xr:uid="{00000000-0005-0000-0000-000035030000}"/>
    <cellStyle name="_KT (2)_5_ChiHuong_ApGia" xfId="829" xr:uid="{00000000-0005-0000-0000-000036030000}"/>
    <cellStyle name="_KT (2)_5_CoCauPhi (version 1)" xfId="830" xr:uid="{00000000-0005-0000-0000-000037030000}"/>
    <cellStyle name="_KT (2)_5_Copy of 05-12  KH trung han 2016-2020 - Liem Thinh edited (1)" xfId="831" xr:uid="{00000000-0005-0000-0000-000038030000}"/>
    <cellStyle name="_KT (2)_5_danh muc chuan bi dau tu 2011 ngay 07-6-2011" xfId="832" xr:uid="{00000000-0005-0000-0000-000039030000}"/>
    <cellStyle name="_KT (2)_5_Danh muc pbo nguon von XSKT, XDCB nam 2009 chuyen qua nam 2010" xfId="833" xr:uid="{00000000-0005-0000-0000-00003A030000}"/>
    <cellStyle name="_KT (2)_5_DAU NOI PL-CL TAI PHU LAMHC" xfId="834" xr:uid="{00000000-0005-0000-0000-00003B030000}"/>
    <cellStyle name="_KT (2)_5_dieu chinh KH 2011 ngay 26-5-2011111" xfId="835" xr:uid="{00000000-0005-0000-0000-00003C030000}"/>
    <cellStyle name="_KT (2)_5_DS KCH PHAN BO VON NSDP NAM 2010" xfId="836" xr:uid="{00000000-0005-0000-0000-00003D030000}"/>
    <cellStyle name="_KT (2)_5_DS QĐ" xfId="837" xr:uid="{00000000-0005-0000-0000-00003E030000}"/>
    <cellStyle name="_KT (2)_5_DTCDT MR.2N110.HOCMON.TDTOAN.CCUNG" xfId="838" xr:uid="{00000000-0005-0000-0000-00003F030000}"/>
    <cellStyle name="_KT (2)_5_DTDuong dong tien -sua tham tra 2009 - luong 650" xfId="839" xr:uid="{00000000-0005-0000-0000-000040030000}"/>
    <cellStyle name="_KT (2)_5_DU TRU VAT TU" xfId="840" xr:uid="{00000000-0005-0000-0000-000041030000}"/>
    <cellStyle name="_KT (2)_5_GD" xfId="841" xr:uid="{00000000-0005-0000-0000-000042030000}"/>
    <cellStyle name="_KT (2)_5_giao KH 2011 ngay 10-12-2010" xfId="842" xr:uid="{00000000-0005-0000-0000-000043030000}"/>
    <cellStyle name="_KT (2)_5_GTGT 2003" xfId="843" xr:uid="{00000000-0005-0000-0000-000044030000}"/>
    <cellStyle name="_KT (2)_5_KE KHAI THUE GTGT 2004" xfId="844" xr:uid="{00000000-0005-0000-0000-000045030000}"/>
    <cellStyle name="_KT (2)_5_KE KHAI THUE GTGT 2004_BCTC2004" xfId="845" xr:uid="{00000000-0005-0000-0000-000046030000}"/>
    <cellStyle name="_KT (2)_5_KH TPCP 2016-2020 (tong hop)" xfId="846" xr:uid="{00000000-0005-0000-0000-000047030000}"/>
    <cellStyle name="_KT (2)_5_KH TPCP vung TNB (03-1-2012)" xfId="847" xr:uid="{00000000-0005-0000-0000-000048030000}"/>
    <cellStyle name="_KT (2)_5_kien giang 2" xfId="848" xr:uid="{00000000-0005-0000-0000-000049030000}"/>
    <cellStyle name="_KT (2)_5_Lora-tungchau" xfId="849" xr:uid="{00000000-0005-0000-0000-00004A030000}"/>
    <cellStyle name="_KT (2)_5_Luy ke von ung nam 2011 -Thoa gui ngay 12-8-2012" xfId="850" xr:uid="{00000000-0005-0000-0000-00004B030000}"/>
    <cellStyle name="_KT (2)_5_Mia NL-T10-2005" xfId="851" xr:uid="{00000000-0005-0000-0000-00004C030000}"/>
    <cellStyle name="_KT (2)_5_NhanCong" xfId="852" xr:uid="{00000000-0005-0000-0000-00004D030000}"/>
    <cellStyle name="_KT (2)_5_Nvụ" xfId="853" xr:uid="{00000000-0005-0000-0000-00004E030000}"/>
    <cellStyle name="_KT (2)_5_N-X-T-04" xfId="854" xr:uid="{00000000-0005-0000-0000-00004F030000}"/>
    <cellStyle name="_KT (2)_5_PGIA-phieu tham tra Kho bac" xfId="855" xr:uid="{00000000-0005-0000-0000-000050030000}"/>
    <cellStyle name="_KT (2)_5_phu luc tong ket tinh hinh TH giai doan 03-10 (ngay 30)" xfId="856" xr:uid="{00000000-0005-0000-0000-000051030000}"/>
    <cellStyle name="_KT (2)_5_PT02-02" xfId="857" xr:uid="{00000000-0005-0000-0000-000052030000}"/>
    <cellStyle name="_KT (2)_5_PT02-02_Book1" xfId="858" xr:uid="{00000000-0005-0000-0000-000053030000}"/>
    <cellStyle name="_KT (2)_5_PT02-03" xfId="859" xr:uid="{00000000-0005-0000-0000-000054030000}"/>
    <cellStyle name="_KT (2)_5_PT02-03_Book1" xfId="860" xr:uid="{00000000-0005-0000-0000-000055030000}"/>
    <cellStyle name="_KT (2)_5_Qt-HT3PQ1(CauKho)" xfId="861" xr:uid="{00000000-0005-0000-0000-000056030000}"/>
    <cellStyle name="_KT (2)_5_Sheet1" xfId="862" xr:uid="{00000000-0005-0000-0000-000057030000}"/>
    <cellStyle name="_KT (2)_5_TEL OUT 2004" xfId="863" xr:uid="{00000000-0005-0000-0000-000058030000}"/>
    <cellStyle name="_KT (2)_5_TK152-04" xfId="864" xr:uid="{00000000-0005-0000-0000-000059030000}"/>
    <cellStyle name="_KT (2)_5_tong hop QT" xfId="865" xr:uid="{00000000-0005-0000-0000-00005A030000}"/>
    <cellStyle name="_KT (2)_5_tp" xfId="866" xr:uid="{00000000-0005-0000-0000-00005B030000}"/>
    <cellStyle name="_KT (2)_5_ÿÿÿÿÿ" xfId="867" xr:uid="{00000000-0005-0000-0000-00005C030000}"/>
    <cellStyle name="_KT (2)_5_ÿÿÿÿÿ_Bieu mau cong trinh khoi cong moi 3-4" xfId="868" xr:uid="{00000000-0005-0000-0000-00005D030000}"/>
    <cellStyle name="_KT (2)_5_ÿÿÿÿÿ_Bieu3ODA" xfId="869" xr:uid="{00000000-0005-0000-0000-00005E030000}"/>
    <cellStyle name="_KT (2)_5_ÿÿÿÿÿ_Bieu4HTMT" xfId="870" xr:uid="{00000000-0005-0000-0000-00005F030000}"/>
    <cellStyle name="_KT (2)_5_ÿÿÿÿÿ_KH TPCP vung TNB (03-1-2012)" xfId="871" xr:uid="{00000000-0005-0000-0000-000060030000}"/>
    <cellStyle name="_KT (2)_5_ÿÿÿÿÿ_kien giang 2" xfId="872" xr:uid="{00000000-0005-0000-0000-000061030000}"/>
    <cellStyle name="_KT (2)_BC  NAM 2007" xfId="873" xr:uid="{00000000-0005-0000-0000-000062030000}"/>
    <cellStyle name="_KT (2)_Bieu mau cong trinh khoi cong moi 3-4" xfId="874" xr:uid="{00000000-0005-0000-0000-000063030000}"/>
    <cellStyle name="_KT (2)_Bieu3ODA" xfId="875" xr:uid="{00000000-0005-0000-0000-000064030000}"/>
    <cellStyle name="_KT (2)_Bieu3ODA_1" xfId="876" xr:uid="{00000000-0005-0000-0000-000065030000}"/>
    <cellStyle name="_KT (2)_Bieu4HTMT" xfId="877" xr:uid="{00000000-0005-0000-0000-000066030000}"/>
    <cellStyle name="_KT (2)_blc" xfId="878" xr:uid="{00000000-0005-0000-0000-000067030000}"/>
    <cellStyle name="_KT (2)_bo sung von KCH nam 2010 va Du an tre kho khan" xfId="879" xr:uid="{00000000-0005-0000-0000-000068030000}"/>
    <cellStyle name="_KT (2)_Book1" xfId="880" xr:uid="{00000000-0005-0000-0000-000069030000}"/>
    <cellStyle name="_KT (2)_Book1 2" xfId="881" xr:uid="{00000000-0005-0000-0000-00006A030000}"/>
    <cellStyle name="_KT (2)_Book1_1" xfId="882" xr:uid="{00000000-0005-0000-0000-00006B030000}"/>
    <cellStyle name="_KT (2)_Book1_BC-QT-WB-dthao" xfId="883" xr:uid="{00000000-0005-0000-0000-00006C030000}"/>
    <cellStyle name="_KT (2)_Book1_BC-QT-WB-dthao_05-12  KH trung han 2016-2020 - Liem Thinh edited" xfId="884" xr:uid="{00000000-0005-0000-0000-00006D030000}"/>
    <cellStyle name="_KT (2)_Book1_BC-QT-WB-dthao_Copy of 05-12  KH trung han 2016-2020 - Liem Thinh edited (1)" xfId="885" xr:uid="{00000000-0005-0000-0000-00006E030000}"/>
    <cellStyle name="_KT (2)_Book1_BC-QT-WB-dthao_KH TPCP 2016-2020 (tong hop)" xfId="886" xr:uid="{00000000-0005-0000-0000-00006F030000}"/>
    <cellStyle name="_KT (2)_Book1_KH TPCP vung TNB (03-1-2012)" xfId="887" xr:uid="{00000000-0005-0000-0000-000070030000}"/>
    <cellStyle name="_KT (2)_Book1_kien giang 2" xfId="888" xr:uid="{00000000-0005-0000-0000-000071030000}"/>
    <cellStyle name="_KT (2)_Copy of 05-12  KH trung han 2016-2020 - Liem Thinh edited (1)" xfId="889" xr:uid="{00000000-0005-0000-0000-000072030000}"/>
    <cellStyle name="_KT (2)_danh muc chuan bi dau tu 2011 ngay 07-6-2011" xfId="890" xr:uid="{00000000-0005-0000-0000-000073030000}"/>
    <cellStyle name="_KT (2)_Danh muc pbo nguon von XSKT, XDCB nam 2009 chuyen qua nam 2010" xfId="891" xr:uid="{00000000-0005-0000-0000-000074030000}"/>
    <cellStyle name="_KT (2)_dieu chinh KH 2011 ngay 26-5-2011111" xfId="892" xr:uid="{00000000-0005-0000-0000-000075030000}"/>
    <cellStyle name="_KT (2)_DS KCH PHAN BO VON NSDP NAM 2010" xfId="893" xr:uid="{00000000-0005-0000-0000-000076030000}"/>
    <cellStyle name="_KT (2)_DS QĐ" xfId="894" xr:uid="{00000000-0005-0000-0000-000077030000}"/>
    <cellStyle name="_KT (2)_GD" xfId="895" xr:uid="{00000000-0005-0000-0000-000078030000}"/>
    <cellStyle name="_KT (2)_giao KH 2011 ngay 10-12-2010" xfId="896" xr:uid="{00000000-0005-0000-0000-000079030000}"/>
    <cellStyle name="_KT (2)_GTGT 2003" xfId="897" xr:uid="{00000000-0005-0000-0000-00007A030000}"/>
    <cellStyle name="_KT (2)_KE KHAI THUE GTGT 2004" xfId="898" xr:uid="{00000000-0005-0000-0000-00007B030000}"/>
    <cellStyle name="_KT (2)_KE KHAI THUE GTGT 2004_BCTC2004" xfId="899" xr:uid="{00000000-0005-0000-0000-00007C030000}"/>
    <cellStyle name="_KT (2)_KH TPCP 2016-2020 (tong hop)" xfId="900" xr:uid="{00000000-0005-0000-0000-00007D030000}"/>
    <cellStyle name="_KT (2)_KH TPCP vung TNB (03-1-2012)" xfId="901" xr:uid="{00000000-0005-0000-0000-00007E030000}"/>
    <cellStyle name="_KT (2)_kien giang 2" xfId="902" xr:uid="{00000000-0005-0000-0000-00007F030000}"/>
    <cellStyle name="_KT (2)_Lora-tungchau" xfId="903" xr:uid="{00000000-0005-0000-0000-000080030000}"/>
    <cellStyle name="_KT (2)_Lora-tungchau 2" xfId="904" xr:uid="{00000000-0005-0000-0000-000081030000}"/>
    <cellStyle name="_KT (2)_Lora-tungchau_05-12  KH trung han 2016-2020 - Liem Thinh edited" xfId="905" xr:uid="{00000000-0005-0000-0000-000082030000}"/>
    <cellStyle name="_KT (2)_Lora-tungchau_Copy of 05-12  KH trung han 2016-2020 - Liem Thinh edited (1)" xfId="906" xr:uid="{00000000-0005-0000-0000-000083030000}"/>
    <cellStyle name="_KT (2)_Lora-tungchau_KH TPCP 2016-2020 (tong hop)" xfId="907" xr:uid="{00000000-0005-0000-0000-000084030000}"/>
    <cellStyle name="_KT (2)_Mia NL-T10-2005" xfId="908" xr:uid="{00000000-0005-0000-0000-000085030000}"/>
    <cellStyle name="_KT (2)_Nvụ" xfId="909" xr:uid="{00000000-0005-0000-0000-000086030000}"/>
    <cellStyle name="_KT (2)_N-X-T-04" xfId="910" xr:uid="{00000000-0005-0000-0000-000087030000}"/>
    <cellStyle name="_KT (2)_PERSONAL" xfId="911" xr:uid="{00000000-0005-0000-0000-000088030000}"/>
    <cellStyle name="_KT (2)_PERSONAL_BC CV 6403 BKHĐT" xfId="912" xr:uid="{00000000-0005-0000-0000-000089030000}"/>
    <cellStyle name="_KT (2)_PERSONAL_Bieu mau cong trinh khoi cong moi 3-4" xfId="913" xr:uid="{00000000-0005-0000-0000-00008A030000}"/>
    <cellStyle name="_KT (2)_PERSONAL_Bieu3ODA" xfId="914" xr:uid="{00000000-0005-0000-0000-00008B030000}"/>
    <cellStyle name="_KT (2)_PERSONAL_Bieu4HTMT" xfId="915" xr:uid="{00000000-0005-0000-0000-00008C030000}"/>
    <cellStyle name="_KT (2)_PERSONAL_Book1" xfId="916" xr:uid="{00000000-0005-0000-0000-00008D030000}"/>
    <cellStyle name="_KT (2)_PERSONAL_Book1 2" xfId="917" xr:uid="{00000000-0005-0000-0000-00008E030000}"/>
    <cellStyle name="_KT (2)_PERSONAL_HTQ.8 GD1" xfId="918" xr:uid="{00000000-0005-0000-0000-00008F030000}"/>
    <cellStyle name="_KT (2)_PERSONAL_HTQ.8 GD1_05-12  KH trung han 2016-2020 - Liem Thinh edited" xfId="919" xr:uid="{00000000-0005-0000-0000-000090030000}"/>
    <cellStyle name="_KT (2)_PERSONAL_HTQ.8 GD1_Copy of 05-12  KH trung han 2016-2020 - Liem Thinh edited (1)" xfId="920" xr:uid="{00000000-0005-0000-0000-000091030000}"/>
    <cellStyle name="_KT (2)_PERSONAL_HTQ.8 GD1_KH TPCP 2016-2020 (tong hop)" xfId="921" xr:uid="{00000000-0005-0000-0000-000092030000}"/>
    <cellStyle name="_KT (2)_PERSONAL_Luy ke von ung nam 2011 -Thoa gui ngay 12-8-2012" xfId="922" xr:uid="{00000000-0005-0000-0000-000093030000}"/>
    <cellStyle name="_KT (2)_PERSONAL_Tong hop KHCB 2001" xfId="923" xr:uid="{00000000-0005-0000-0000-000094030000}"/>
    <cellStyle name="_KT (2)_Qt-HT3PQ1(CauKho)" xfId="924" xr:uid="{00000000-0005-0000-0000-000095030000}"/>
    <cellStyle name="_KT (2)_quy luong con lai nam 2004" xfId="925" xr:uid="{00000000-0005-0000-0000-000096030000}"/>
    <cellStyle name="_KT (2)_TG-TH" xfId="926" xr:uid="{00000000-0005-0000-0000-000097030000}"/>
    <cellStyle name="_KT (2)_TK152-04" xfId="927" xr:uid="{00000000-0005-0000-0000-000098030000}"/>
    <cellStyle name="_KT (2)_tong hop QT" xfId="928" xr:uid="{00000000-0005-0000-0000-000099030000}"/>
    <cellStyle name="_KT (2)_tp" xfId="929" xr:uid="{00000000-0005-0000-0000-00009A030000}"/>
    <cellStyle name="_KT (2)_ÿÿÿÿÿ" xfId="930" xr:uid="{00000000-0005-0000-0000-00009B030000}"/>
    <cellStyle name="_KT (2)_ÿÿÿÿÿ_KH TPCP vung TNB (03-1-2012)" xfId="931" xr:uid="{00000000-0005-0000-0000-00009C030000}"/>
    <cellStyle name="_KT (2)_ÿÿÿÿÿ_kien giang 2" xfId="932" xr:uid="{00000000-0005-0000-0000-00009D030000}"/>
    <cellStyle name="_KT_TG" xfId="933" xr:uid="{00000000-0005-0000-0000-00009E030000}"/>
    <cellStyle name="_KT_TG_1" xfId="934" xr:uid="{00000000-0005-0000-0000-00009F030000}"/>
    <cellStyle name="_KT_TG_1 2" xfId="935" xr:uid="{00000000-0005-0000-0000-0000A0030000}"/>
    <cellStyle name="_KT_TG_1_05-12  KH trung han 2016-2020 - Liem Thinh edited" xfId="936" xr:uid="{00000000-0005-0000-0000-0000A1030000}"/>
    <cellStyle name="_KT_TG_1_13.tk" xfId="937" xr:uid="{00000000-0005-0000-0000-0000A2030000}"/>
    <cellStyle name="_KT_TG_1_2. Phu luc may moc thiet bi (moi)" xfId="938" xr:uid="{00000000-0005-0000-0000-0000A3030000}"/>
    <cellStyle name="_KT_TG_1_2.blc" xfId="939" xr:uid="{00000000-0005-0000-0000-0000A4030000}"/>
    <cellStyle name="_KT_TG_1_32.XNK" xfId="940" xr:uid="{00000000-0005-0000-0000-0000A5030000}"/>
    <cellStyle name="_KT_TG_1_4.hl" xfId="941" xr:uid="{00000000-0005-0000-0000-0000A6030000}"/>
    <cellStyle name="_KT_TG_1_ApGiaVatTu_cayxanh_latgach" xfId="942" xr:uid="{00000000-0005-0000-0000-0000A7030000}"/>
    <cellStyle name="_KT_TG_1_BANG TONG HOP TINH HINH THANH QUYET TOAN (MOI I)" xfId="943" xr:uid="{00000000-0005-0000-0000-0000A8030000}"/>
    <cellStyle name="_KT_TG_1_BAO CAO KLCT PT2000" xfId="944" xr:uid="{00000000-0005-0000-0000-0000A9030000}"/>
    <cellStyle name="_KT_TG_1_BAO CAO PT2000" xfId="945" xr:uid="{00000000-0005-0000-0000-0000AA030000}"/>
    <cellStyle name="_KT_TG_1_BAO CAO PT2000_Book1" xfId="946" xr:uid="{00000000-0005-0000-0000-0000AB030000}"/>
    <cellStyle name="_KT_TG_1_Bao cao XDCB 2001 - T11 KH dieu chinh 20-11-THAI" xfId="947" xr:uid="{00000000-0005-0000-0000-0000AC030000}"/>
    <cellStyle name="_KT_TG_1_BAO GIA NGAY 24-10-08 (co dam)" xfId="948" xr:uid="{00000000-0005-0000-0000-0000AD030000}"/>
    <cellStyle name="_KT_TG_1_BC  NAM 2007" xfId="949" xr:uid="{00000000-0005-0000-0000-0000AE030000}"/>
    <cellStyle name="_KT_TG_1_BC CV 6403 BKHĐT" xfId="950" xr:uid="{00000000-0005-0000-0000-0000AF030000}"/>
    <cellStyle name="_KT_TG_1_BC NQ11-CP - chinh sua lai" xfId="951" xr:uid="{00000000-0005-0000-0000-0000B0030000}"/>
    <cellStyle name="_KT_TG_1_BC NQ11-CP-Quynh sau bieu so3" xfId="952" xr:uid="{00000000-0005-0000-0000-0000B1030000}"/>
    <cellStyle name="_KT_TG_1_BC_NQ11-CP_-_Thao_sua_lai" xfId="953" xr:uid="{00000000-0005-0000-0000-0000B2030000}"/>
    <cellStyle name="_KT_TG_1_Bieu mau cong trinh khoi cong moi 3-4" xfId="954" xr:uid="{00000000-0005-0000-0000-0000B3030000}"/>
    <cellStyle name="_KT_TG_1_Bieu3ODA" xfId="955" xr:uid="{00000000-0005-0000-0000-0000B4030000}"/>
    <cellStyle name="_KT_TG_1_Bieu3ODA_1" xfId="956" xr:uid="{00000000-0005-0000-0000-0000B5030000}"/>
    <cellStyle name="_KT_TG_1_Bieu4HTMT" xfId="957" xr:uid="{00000000-0005-0000-0000-0000B6030000}"/>
    <cellStyle name="_KT_TG_1_bo sung von KCH nam 2010 va Du an tre kho khan" xfId="958" xr:uid="{00000000-0005-0000-0000-0000B7030000}"/>
    <cellStyle name="_KT_TG_1_Book1" xfId="959" xr:uid="{00000000-0005-0000-0000-0000B8030000}"/>
    <cellStyle name="_KT_TG_1_Book1 2" xfId="960" xr:uid="{00000000-0005-0000-0000-0000B9030000}"/>
    <cellStyle name="_KT_TG_1_Book1_1" xfId="961" xr:uid="{00000000-0005-0000-0000-0000BA030000}"/>
    <cellStyle name="_KT_TG_1_Book1_1 2" xfId="962" xr:uid="{00000000-0005-0000-0000-0000BB030000}"/>
    <cellStyle name="_KT_TG_1_Book1_1_BC CV 6403 BKHĐT" xfId="963" xr:uid="{00000000-0005-0000-0000-0000BC030000}"/>
    <cellStyle name="_KT_TG_1_Book1_1_Bieu mau cong trinh khoi cong moi 3-4" xfId="964" xr:uid="{00000000-0005-0000-0000-0000BD030000}"/>
    <cellStyle name="_KT_TG_1_Book1_1_Bieu3ODA" xfId="965" xr:uid="{00000000-0005-0000-0000-0000BE030000}"/>
    <cellStyle name="_KT_TG_1_Book1_1_Bieu4HTMT" xfId="966" xr:uid="{00000000-0005-0000-0000-0000BF030000}"/>
    <cellStyle name="_KT_TG_1_Book1_1_Book1" xfId="967" xr:uid="{00000000-0005-0000-0000-0000C0030000}"/>
    <cellStyle name="_KT_TG_1_Book1_1_Luy ke von ung nam 2011 -Thoa gui ngay 12-8-2012" xfId="968" xr:uid="{00000000-0005-0000-0000-0000C1030000}"/>
    <cellStyle name="_KT_TG_1_Book1_2" xfId="969" xr:uid="{00000000-0005-0000-0000-0000C2030000}"/>
    <cellStyle name="_KT_TG_1_Book1_2 2" xfId="970" xr:uid="{00000000-0005-0000-0000-0000C3030000}"/>
    <cellStyle name="_KT_TG_1_Book1_2_BC CV 6403 BKHĐT" xfId="971" xr:uid="{00000000-0005-0000-0000-0000C4030000}"/>
    <cellStyle name="_KT_TG_1_Book1_2_Bieu3ODA" xfId="972" xr:uid="{00000000-0005-0000-0000-0000C5030000}"/>
    <cellStyle name="_KT_TG_1_Book1_2_Luy ke von ung nam 2011 -Thoa gui ngay 12-8-2012" xfId="973" xr:uid="{00000000-0005-0000-0000-0000C6030000}"/>
    <cellStyle name="_KT_TG_1_Book1_3" xfId="974" xr:uid="{00000000-0005-0000-0000-0000C7030000}"/>
    <cellStyle name="_KT_TG_1_Book1_4" xfId="975" xr:uid="{00000000-0005-0000-0000-0000C8030000}"/>
    <cellStyle name="_KT_TG_1_Book1_BC CV 6403 BKHĐT" xfId="976" xr:uid="{00000000-0005-0000-0000-0000C9030000}"/>
    <cellStyle name="_KT_TG_1_Book1_BC-QT-WB-dthao" xfId="977" xr:uid="{00000000-0005-0000-0000-0000CA030000}"/>
    <cellStyle name="_KT_TG_1_Book1_Bieu mau cong trinh khoi cong moi 3-4" xfId="978" xr:uid="{00000000-0005-0000-0000-0000CB030000}"/>
    <cellStyle name="_KT_TG_1_Book1_Bieu3ODA" xfId="979" xr:uid="{00000000-0005-0000-0000-0000CC030000}"/>
    <cellStyle name="_KT_TG_1_Book1_Bieu4HTMT" xfId="980" xr:uid="{00000000-0005-0000-0000-0000CD030000}"/>
    <cellStyle name="_KT_TG_1_Book1_bo sung von KCH nam 2010 va Du an tre kho khan" xfId="981" xr:uid="{00000000-0005-0000-0000-0000CE030000}"/>
    <cellStyle name="_KT_TG_1_Book1_Book1" xfId="982" xr:uid="{00000000-0005-0000-0000-0000CF030000}"/>
    <cellStyle name="_KT_TG_1_Book1_danh muc chuan bi dau tu 2011 ngay 07-6-2011" xfId="983" xr:uid="{00000000-0005-0000-0000-0000D0030000}"/>
    <cellStyle name="_KT_TG_1_Book1_Danh muc pbo nguon von XSKT, XDCB nam 2009 chuyen qua nam 2010" xfId="984" xr:uid="{00000000-0005-0000-0000-0000D1030000}"/>
    <cellStyle name="_KT_TG_1_Book1_dieu chinh KH 2011 ngay 26-5-2011111" xfId="985" xr:uid="{00000000-0005-0000-0000-0000D2030000}"/>
    <cellStyle name="_KT_TG_1_Book1_DS KCH PHAN BO VON NSDP NAM 2010" xfId="986" xr:uid="{00000000-0005-0000-0000-0000D3030000}"/>
    <cellStyle name="_KT_TG_1_Book1_giao KH 2011 ngay 10-12-2010" xfId="987" xr:uid="{00000000-0005-0000-0000-0000D4030000}"/>
    <cellStyle name="_KT_TG_1_Book1_Luy ke von ung nam 2011 -Thoa gui ngay 12-8-2012" xfId="988" xr:uid="{00000000-0005-0000-0000-0000D5030000}"/>
    <cellStyle name="_KT_TG_1_CAU Khanh Nam(Thi Cong)" xfId="989" xr:uid="{00000000-0005-0000-0000-0000D6030000}"/>
    <cellStyle name="_KT_TG_1_ChiHuong_ApGia" xfId="990" xr:uid="{00000000-0005-0000-0000-0000D7030000}"/>
    <cellStyle name="_KT_TG_1_CoCauPhi (version 1)" xfId="991" xr:uid="{00000000-0005-0000-0000-0000D8030000}"/>
    <cellStyle name="_KT_TG_1_Copy of 05-12  KH trung han 2016-2020 - Liem Thinh edited (1)" xfId="992" xr:uid="{00000000-0005-0000-0000-0000D9030000}"/>
    <cellStyle name="_KT_TG_1_danh muc chuan bi dau tu 2011 ngay 07-6-2011" xfId="993" xr:uid="{00000000-0005-0000-0000-0000DA030000}"/>
    <cellStyle name="_KT_TG_1_Danh muc pbo nguon von XSKT, XDCB nam 2009 chuyen qua nam 2010" xfId="994" xr:uid="{00000000-0005-0000-0000-0000DB030000}"/>
    <cellStyle name="_KT_TG_1_DAU NOI PL-CL TAI PHU LAMHC" xfId="995" xr:uid="{00000000-0005-0000-0000-0000DC030000}"/>
    <cellStyle name="_KT_TG_1_dieu chinh KH 2011 ngay 26-5-2011111" xfId="996" xr:uid="{00000000-0005-0000-0000-0000DD030000}"/>
    <cellStyle name="_KT_TG_1_DS KCH PHAN BO VON NSDP NAM 2010" xfId="997" xr:uid="{00000000-0005-0000-0000-0000DE030000}"/>
    <cellStyle name="_KT_TG_1_DS QĐ" xfId="998" xr:uid="{00000000-0005-0000-0000-0000DF030000}"/>
    <cellStyle name="_KT_TG_1_DTCDT MR.2N110.HOCMON.TDTOAN.CCUNG" xfId="999" xr:uid="{00000000-0005-0000-0000-0000E0030000}"/>
    <cellStyle name="_KT_TG_1_DTDuong dong tien -sua tham tra 2009 - luong 650" xfId="1000" xr:uid="{00000000-0005-0000-0000-0000E1030000}"/>
    <cellStyle name="_KT_TG_1_DU TRU VAT TU" xfId="1001" xr:uid="{00000000-0005-0000-0000-0000E2030000}"/>
    <cellStyle name="_KT_TG_1_GD" xfId="1002" xr:uid="{00000000-0005-0000-0000-0000E3030000}"/>
    <cellStyle name="_KT_TG_1_giao KH 2011 ngay 10-12-2010" xfId="1003" xr:uid="{00000000-0005-0000-0000-0000E4030000}"/>
    <cellStyle name="_KT_TG_1_GTGT 2003" xfId="1004" xr:uid="{00000000-0005-0000-0000-0000E5030000}"/>
    <cellStyle name="_KT_TG_1_KE KHAI THUE GTGT 2004" xfId="1005" xr:uid="{00000000-0005-0000-0000-0000E6030000}"/>
    <cellStyle name="_KT_TG_1_KE KHAI THUE GTGT 2004_BCTC2004" xfId="1006" xr:uid="{00000000-0005-0000-0000-0000E7030000}"/>
    <cellStyle name="_KT_TG_1_KH TPCP 2016-2020 (tong hop)" xfId="1007" xr:uid="{00000000-0005-0000-0000-0000E8030000}"/>
    <cellStyle name="_KT_TG_1_KH TPCP vung TNB (03-1-2012)" xfId="1008" xr:uid="{00000000-0005-0000-0000-0000E9030000}"/>
    <cellStyle name="_KT_TG_1_kien giang 2" xfId="1009" xr:uid="{00000000-0005-0000-0000-0000EA030000}"/>
    <cellStyle name="_KT_TG_1_Lora-tungchau" xfId="1010" xr:uid="{00000000-0005-0000-0000-0000EB030000}"/>
    <cellStyle name="_KT_TG_1_Luy ke von ung nam 2011 -Thoa gui ngay 12-8-2012" xfId="1011" xr:uid="{00000000-0005-0000-0000-0000EC030000}"/>
    <cellStyle name="_KT_TG_1_Mia NL-T10-2005" xfId="1012" xr:uid="{00000000-0005-0000-0000-0000ED030000}"/>
    <cellStyle name="_KT_TG_1_NhanCong" xfId="1013" xr:uid="{00000000-0005-0000-0000-0000EE030000}"/>
    <cellStyle name="_KT_TG_1_Nvụ" xfId="1014" xr:uid="{00000000-0005-0000-0000-0000EF030000}"/>
    <cellStyle name="_KT_TG_1_N-X-T-04" xfId="1015" xr:uid="{00000000-0005-0000-0000-0000F0030000}"/>
    <cellStyle name="_KT_TG_1_PGIA-phieu tham tra Kho bac" xfId="1016" xr:uid="{00000000-0005-0000-0000-0000F1030000}"/>
    <cellStyle name="_KT_TG_1_phu luc tong ket tinh hinh TH giai doan 03-10 (ngay 30)" xfId="1017" xr:uid="{00000000-0005-0000-0000-0000F2030000}"/>
    <cellStyle name="_KT_TG_1_PT02-02" xfId="1018" xr:uid="{00000000-0005-0000-0000-0000F3030000}"/>
    <cellStyle name="_KT_TG_1_PT02-02_Book1" xfId="1019" xr:uid="{00000000-0005-0000-0000-0000F4030000}"/>
    <cellStyle name="_KT_TG_1_PT02-03" xfId="1020" xr:uid="{00000000-0005-0000-0000-0000F5030000}"/>
    <cellStyle name="_KT_TG_1_PT02-03_Book1" xfId="1021" xr:uid="{00000000-0005-0000-0000-0000F6030000}"/>
    <cellStyle name="_KT_TG_1_Qt-HT3PQ1(CauKho)" xfId="1022" xr:uid="{00000000-0005-0000-0000-0000F7030000}"/>
    <cellStyle name="_KT_TG_1_Sheet1" xfId="1023" xr:uid="{00000000-0005-0000-0000-0000F8030000}"/>
    <cellStyle name="_KT_TG_1_TEL OUT 2004" xfId="1024" xr:uid="{00000000-0005-0000-0000-0000F9030000}"/>
    <cellStyle name="_KT_TG_1_TK152-04" xfId="1025" xr:uid="{00000000-0005-0000-0000-0000FA030000}"/>
    <cellStyle name="_KT_TG_1_tong hop QT" xfId="1026" xr:uid="{00000000-0005-0000-0000-0000FB030000}"/>
    <cellStyle name="_KT_TG_1_tp" xfId="1027" xr:uid="{00000000-0005-0000-0000-0000FC030000}"/>
    <cellStyle name="_KT_TG_1_ÿÿÿÿÿ" xfId="1028" xr:uid="{00000000-0005-0000-0000-0000FD030000}"/>
    <cellStyle name="_KT_TG_1_ÿÿÿÿÿ_Bieu mau cong trinh khoi cong moi 3-4" xfId="1029" xr:uid="{00000000-0005-0000-0000-0000FE030000}"/>
    <cellStyle name="_KT_TG_1_ÿÿÿÿÿ_Bieu3ODA" xfId="1030" xr:uid="{00000000-0005-0000-0000-0000FF030000}"/>
    <cellStyle name="_KT_TG_1_ÿÿÿÿÿ_Bieu4HTMT" xfId="1031" xr:uid="{00000000-0005-0000-0000-000000040000}"/>
    <cellStyle name="_KT_TG_1_ÿÿÿÿÿ_KH TPCP vung TNB (03-1-2012)" xfId="1032" xr:uid="{00000000-0005-0000-0000-000001040000}"/>
    <cellStyle name="_KT_TG_1_ÿÿÿÿÿ_kien giang 2" xfId="1033" xr:uid="{00000000-0005-0000-0000-000002040000}"/>
    <cellStyle name="_KT_TG_2" xfId="1034" xr:uid="{00000000-0005-0000-0000-000003040000}"/>
    <cellStyle name="_KT_TG_2 2" xfId="1035" xr:uid="{00000000-0005-0000-0000-000004040000}"/>
    <cellStyle name="_KT_TG_2. Phu luc may moc thiet bi (moi)" xfId="1036" xr:uid="{00000000-0005-0000-0000-000005040000}"/>
    <cellStyle name="_KT_TG_2_05-12  KH trung han 2016-2020 - Liem Thinh edited" xfId="1037" xr:uid="{00000000-0005-0000-0000-000006040000}"/>
    <cellStyle name="_KT_TG_2_13.tk" xfId="1038" xr:uid="{00000000-0005-0000-0000-000007040000}"/>
    <cellStyle name="_KT_TG_2_2. Phu luc may moc thiet bi (moi)" xfId="1039" xr:uid="{00000000-0005-0000-0000-000008040000}"/>
    <cellStyle name="_KT_TG_2_2.blc" xfId="1040" xr:uid="{00000000-0005-0000-0000-000009040000}"/>
    <cellStyle name="_KT_TG_2_32.XNK" xfId="1041" xr:uid="{00000000-0005-0000-0000-00000A040000}"/>
    <cellStyle name="_KT_TG_2_4.hl" xfId="1042" xr:uid="{00000000-0005-0000-0000-00000B040000}"/>
    <cellStyle name="_KT_TG_2_ApGiaVatTu_cayxanh_latgach" xfId="1043" xr:uid="{00000000-0005-0000-0000-00000C040000}"/>
    <cellStyle name="_KT_TG_2_BANG TONG HOP TINH HINH THANH QUYET TOAN (MOI I)" xfId="1044" xr:uid="{00000000-0005-0000-0000-00000D040000}"/>
    <cellStyle name="_KT_TG_2_BAO CAO KLCT PT2000" xfId="1045" xr:uid="{00000000-0005-0000-0000-00000E040000}"/>
    <cellStyle name="_KT_TG_2_BAO CAO PT2000" xfId="1046" xr:uid="{00000000-0005-0000-0000-00000F040000}"/>
    <cellStyle name="_KT_TG_2_BAO CAO PT2000_Book1" xfId="1047" xr:uid="{00000000-0005-0000-0000-000010040000}"/>
    <cellStyle name="_KT_TG_2_Bao cao XDCB 2001 - T11 KH dieu chinh 20-11-THAI" xfId="1048" xr:uid="{00000000-0005-0000-0000-000011040000}"/>
    <cellStyle name="_KT_TG_2_BAO GIA NGAY 24-10-08 (co dam)" xfId="1049" xr:uid="{00000000-0005-0000-0000-000012040000}"/>
    <cellStyle name="_KT_TG_2_BC  NAM 2007" xfId="1050" xr:uid="{00000000-0005-0000-0000-000013040000}"/>
    <cellStyle name="_KT_TG_2_BC CV 6403 BKHĐT" xfId="1051" xr:uid="{00000000-0005-0000-0000-000014040000}"/>
    <cellStyle name="_KT_TG_2_BC NQ11-CP - chinh sua lai" xfId="1052" xr:uid="{00000000-0005-0000-0000-000015040000}"/>
    <cellStyle name="_KT_TG_2_BC NQ11-CP-Quynh sau bieu so3" xfId="1053" xr:uid="{00000000-0005-0000-0000-000016040000}"/>
    <cellStyle name="_KT_TG_2_BC_NQ11-CP_-_Thao_sua_lai" xfId="1054" xr:uid="{00000000-0005-0000-0000-000017040000}"/>
    <cellStyle name="_KT_TG_2_Bieu mau cong trinh khoi cong moi 3-4" xfId="1055" xr:uid="{00000000-0005-0000-0000-000018040000}"/>
    <cellStyle name="_KT_TG_2_Bieu3ODA" xfId="1056" xr:uid="{00000000-0005-0000-0000-000019040000}"/>
    <cellStyle name="_KT_TG_2_Bieu3ODA_1" xfId="1057" xr:uid="{00000000-0005-0000-0000-00001A040000}"/>
    <cellStyle name="_KT_TG_2_Bieu4HTMT" xfId="1058" xr:uid="{00000000-0005-0000-0000-00001B040000}"/>
    <cellStyle name="_KT_TG_2_blc" xfId="1059" xr:uid="{00000000-0005-0000-0000-00001C040000}"/>
    <cellStyle name="_KT_TG_2_bo sung von KCH nam 2010 va Du an tre kho khan" xfId="1060" xr:uid="{00000000-0005-0000-0000-00001D040000}"/>
    <cellStyle name="_KT_TG_2_Book1" xfId="1061" xr:uid="{00000000-0005-0000-0000-00001E040000}"/>
    <cellStyle name="_KT_TG_2_Book1 2" xfId="1062" xr:uid="{00000000-0005-0000-0000-00001F040000}"/>
    <cellStyle name="_KT_TG_2_Book1_1" xfId="1063" xr:uid="{00000000-0005-0000-0000-000020040000}"/>
    <cellStyle name="_KT_TG_2_Book1_1 2" xfId="1064" xr:uid="{00000000-0005-0000-0000-000021040000}"/>
    <cellStyle name="_KT_TG_2_Book1_1_BC CV 6403 BKHĐT" xfId="1065" xr:uid="{00000000-0005-0000-0000-000022040000}"/>
    <cellStyle name="_KT_TG_2_Book1_1_Bieu mau cong trinh khoi cong moi 3-4" xfId="1066" xr:uid="{00000000-0005-0000-0000-000023040000}"/>
    <cellStyle name="_KT_TG_2_Book1_1_Bieu3ODA" xfId="1067" xr:uid="{00000000-0005-0000-0000-000024040000}"/>
    <cellStyle name="_KT_TG_2_Book1_1_Bieu4HTMT" xfId="1068" xr:uid="{00000000-0005-0000-0000-000025040000}"/>
    <cellStyle name="_KT_TG_2_Book1_1_Book1" xfId="1069" xr:uid="{00000000-0005-0000-0000-000026040000}"/>
    <cellStyle name="_KT_TG_2_Book1_1_Luy ke von ung nam 2011 -Thoa gui ngay 12-8-2012" xfId="1070" xr:uid="{00000000-0005-0000-0000-000027040000}"/>
    <cellStyle name="_KT_TG_2_Book1_2" xfId="1071" xr:uid="{00000000-0005-0000-0000-000028040000}"/>
    <cellStyle name="_KT_TG_2_Book1_2 2" xfId="1072" xr:uid="{00000000-0005-0000-0000-000029040000}"/>
    <cellStyle name="_KT_TG_2_Book1_2_BC CV 6403 BKHĐT" xfId="1073" xr:uid="{00000000-0005-0000-0000-00002A040000}"/>
    <cellStyle name="_KT_TG_2_Book1_2_Bieu3ODA" xfId="1074" xr:uid="{00000000-0005-0000-0000-00002B040000}"/>
    <cellStyle name="_KT_TG_2_Book1_2_Luy ke von ung nam 2011 -Thoa gui ngay 12-8-2012" xfId="1075" xr:uid="{00000000-0005-0000-0000-00002C040000}"/>
    <cellStyle name="_KT_TG_2_Book1_3" xfId="1076" xr:uid="{00000000-0005-0000-0000-00002D040000}"/>
    <cellStyle name="_KT_TG_2_Book1_3 2" xfId="1077" xr:uid="{00000000-0005-0000-0000-00002E040000}"/>
    <cellStyle name="_KT_TG_2_Book1_4" xfId="1078" xr:uid="{00000000-0005-0000-0000-00002F040000}"/>
    <cellStyle name="_KT_TG_2_Book1_BC CV 6403 BKHĐT" xfId="1079" xr:uid="{00000000-0005-0000-0000-000030040000}"/>
    <cellStyle name="_KT_TG_2_Book1_Bieu mau cong trinh khoi cong moi 3-4" xfId="1080" xr:uid="{00000000-0005-0000-0000-000031040000}"/>
    <cellStyle name="_KT_TG_2_Book1_Bieu3ODA" xfId="1081" xr:uid="{00000000-0005-0000-0000-000032040000}"/>
    <cellStyle name="_KT_TG_2_Book1_Bieu4HTMT" xfId="1082" xr:uid="{00000000-0005-0000-0000-000033040000}"/>
    <cellStyle name="_KT_TG_2_Book1_bo sung von KCH nam 2010 va Du an tre kho khan" xfId="1083" xr:uid="{00000000-0005-0000-0000-000034040000}"/>
    <cellStyle name="_KT_TG_2_Book1_Book1" xfId="1084" xr:uid="{00000000-0005-0000-0000-000035040000}"/>
    <cellStyle name="_KT_TG_2_Book1_danh muc chuan bi dau tu 2011 ngay 07-6-2011" xfId="1085" xr:uid="{00000000-0005-0000-0000-000036040000}"/>
    <cellStyle name="_KT_TG_2_Book1_Danh muc pbo nguon von XSKT, XDCB nam 2009 chuyen qua nam 2010" xfId="1086" xr:uid="{00000000-0005-0000-0000-000037040000}"/>
    <cellStyle name="_KT_TG_2_Book1_dieu chinh KH 2011 ngay 26-5-2011111" xfId="1087" xr:uid="{00000000-0005-0000-0000-000038040000}"/>
    <cellStyle name="_KT_TG_2_Book1_DS KCH PHAN BO VON NSDP NAM 2010" xfId="1088" xr:uid="{00000000-0005-0000-0000-000039040000}"/>
    <cellStyle name="_KT_TG_2_Book1_giao KH 2011 ngay 10-12-2010" xfId="1089" xr:uid="{00000000-0005-0000-0000-00003A040000}"/>
    <cellStyle name="_KT_TG_2_Book1_Luy ke von ung nam 2011 -Thoa gui ngay 12-8-2012" xfId="1090" xr:uid="{00000000-0005-0000-0000-00003B040000}"/>
    <cellStyle name="_KT_TG_2_CAU Khanh Nam(Thi Cong)" xfId="1091" xr:uid="{00000000-0005-0000-0000-00003C040000}"/>
    <cellStyle name="_KT_TG_2_ChiHuong_ApGia" xfId="1092" xr:uid="{00000000-0005-0000-0000-00003D040000}"/>
    <cellStyle name="_KT_TG_2_CoCauPhi (version 1)" xfId="1093" xr:uid="{00000000-0005-0000-0000-00003E040000}"/>
    <cellStyle name="_KT_TG_2_Copy of 05-12  KH trung han 2016-2020 - Liem Thinh edited (1)" xfId="1094" xr:uid="{00000000-0005-0000-0000-00003F040000}"/>
    <cellStyle name="_KT_TG_2_danh muc chuan bi dau tu 2011 ngay 07-6-2011" xfId="1095" xr:uid="{00000000-0005-0000-0000-000040040000}"/>
    <cellStyle name="_KT_TG_2_Danh muc pbo nguon von XSKT, XDCB nam 2009 chuyen qua nam 2010" xfId="1096" xr:uid="{00000000-0005-0000-0000-000041040000}"/>
    <cellStyle name="_KT_TG_2_DAU NOI PL-CL TAI PHU LAMHC" xfId="1097" xr:uid="{00000000-0005-0000-0000-000042040000}"/>
    <cellStyle name="_KT_TG_2_dieu chinh KH 2011 ngay 26-5-2011111" xfId="1098" xr:uid="{00000000-0005-0000-0000-000043040000}"/>
    <cellStyle name="_KT_TG_2_DS KCH PHAN BO VON NSDP NAM 2010" xfId="1099" xr:uid="{00000000-0005-0000-0000-000044040000}"/>
    <cellStyle name="_KT_TG_2_DS QĐ" xfId="1100" xr:uid="{00000000-0005-0000-0000-000045040000}"/>
    <cellStyle name="_KT_TG_2_DTCDT MR.2N110.HOCMON.TDTOAN.CCUNG" xfId="1101" xr:uid="{00000000-0005-0000-0000-000046040000}"/>
    <cellStyle name="_KT_TG_2_DTDuong dong tien -sua tham tra 2009 - luong 650" xfId="1102" xr:uid="{00000000-0005-0000-0000-000047040000}"/>
    <cellStyle name="_KT_TG_2_DU TRU VAT TU" xfId="1103" xr:uid="{00000000-0005-0000-0000-000048040000}"/>
    <cellStyle name="_KT_TG_2_GD" xfId="1104" xr:uid="{00000000-0005-0000-0000-000049040000}"/>
    <cellStyle name="_KT_TG_2_giao KH 2011 ngay 10-12-2010" xfId="1105" xr:uid="{00000000-0005-0000-0000-00004A040000}"/>
    <cellStyle name="_KT_TG_2_GTGT 2003" xfId="1106" xr:uid="{00000000-0005-0000-0000-00004B040000}"/>
    <cellStyle name="_KT_TG_2_KE KHAI THUE GTGT 2004" xfId="1107" xr:uid="{00000000-0005-0000-0000-00004C040000}"/>
    <cellStyle name="_KT_TG_2_KE KHAI THUE GTGT 2004_BCTC2004" xfId="1108" xr:uid="{00000000-0005-0000-0000-00004D040000}"/>
    <cellStyle name="_KT_TG_2_KH TPCP 2016-2020 (tong hop)" xfId="1109" xr:uid="{00000000-0005-0000-0000-00004E040000}"/>
    <cellStyle name="_KT_TG_2_KH TPCP vung TNB (03-1-2012)" xfId="1110" xr:uid="{00000000-0005-0000-0000-00004F040000}"/>
    <cellStyle name="_KT_TG_2_kien giang 2" xfId="1111" xr:uid="{00000000-0005-0000-0000-000050040000}"/>
    <cellStyle name="_KT_TG_2_Lora-tungchau" xfId="1112" xr:uid="{00000000-0005-0000-0000-000051040000}"/>
    <cellStyle name="_KT_TG_2_Luy ke von ung nam 2011 -Thoa gui ngay 12-8-2012" xfId="1113" xr:uid="{00000000-0005-0000-0000-000052040000}"/>
    <cellStyle name="_KT_TG_2_Mia NL-T10-2005" xfId="1114" xr:uid="{00000000-0005-0000-0000-000053040000}"/>
    <cellStyle name="_KT_TG_2_NhanCong" xfId="1115" xr:uid="{00000000-0005-0000-0000-000054040000}"/>
    <cellStyle name="_KT_TG_2_Nvụ" xfId="1116" xr:uid="{00000000-0005-0000-0000-000055040000}"/>
    <cellStyle name="_KT_TG_2_N-X-T-04" xfId="1117" xr:uid="{00000000-0005-0000-0000-000056040000}"/>
    <cellStyle name="_KT_TG_2_PGIA-phieu tham tra Kho bac" xfId="1118" xr:uid="{00000000-0005-0000-0000-000057040000}"/>
    <cellStyle name="_KT_TG_2_phu luc tong ket tinh hinh TH giai doan 03-10 (ngay 30)" xfId="1119" xr:uid="{00000000-0005-0000-0000-000058040000}"/>
    <cellStyle name="_KT_TG_2_PT02-02" xfId="1120" xr:uid="{00000000-0005-0000-0000-000059040000}"/>
    <cellStyle name="_KT_TG_2_PT02-02_Book1" xfId="1121" xr:uid="{00000000-0005-0000-0000-00005A040000}"/>
    <cellStyle name="_KT_TG_2_PT02-03" xfId="1122" xr:uid="{00000000-0005-0000-0000-00005B040000}"/>
    <cellStyle name="_KT_TG_2_PT02-03_Book1" xfId="1123" xr:uid="{00000000-0005-0000-0000-00005C040000}"/>
    <cellStyle name="_KT_TG_2_Qt-HT3PQ1(CauKho)" xfId="1124" xr:uid="{00000000-0005-0000-0000-00005D040000}"/>
    <cellStyle name="_KT_TG_2_quy luong con lai nam 2004" xfId="1125" xr:uid="{00000000-0005-0000-0000-00005E040000}"/>
    <cellStyle name="_KT_TG_2_Sheet1" xfId="1126" xr:uid="{00000000-0005-0000-0000-00005F040000}"/>
    <cellStyle name="_KT_TG_2_TEL OUT 2004" xfId="1127" xr:uid="{00000000-0005-0000-0000-000060040000}"/>
    <cellStyle name="_KT_TG_2_TK152-04" xfId="1128" xr:uid="{00000000-0005-0000-0000-000061040000}"/>
    <cellStyle name="_KT_TG_2_tong hop QT" xfId="1129" xr:uid="{00000000-0005-0000-0000-000062040000}"/>
    <cellStyle name="_KT_TG_2_tp" xfId="1130" xr:uid="{00000000-0005-0000-0000-000063040000}"/>
    <cellStyle name="_KT_TG_2_ÿÿÿÿÿ" xfId="1131" xr:uid="{00000000-0005-0000-0000-000064040000}"/>
    <cellStyle name="_KT_TG_2_ÿÿÿÿÿ_Bieu mau cong trinh khoi cong moi 3-4" xfId="1132" xr:uid="{00000000-0005-0000-0000-000065040000}"/>
    <cellStyle name="_KT_TG_2_ÿÿÿÿÿ_Bieu3ODA" xfId="1133" xr:uid="{00000000-0005-0000-0000-000066040000}"/>
    <cellStyle name="_KT_TG_2_ÿÿÿÿÿ_Bieu4HTMT" xfId="1134" xr:uid="{00000000-0005-0000-0000-000067040000}"/>
    <cellStyle name="_KT_TG_2_ÿÿÿÿÿ_KH TPCP vung TNB (03-1-2012)" xfId="1135" xr:uid="{00000000-0005-0000-0000-000068040000}"/>
    <cellStyle name="_KT_TG_2_ÿÿÿÿÿ_kien giang 2" xfId="1136" xr:uid="{00000000-0005-0000-0000-000069040000}"/>
    <cellStyle name="_KT_TG_3" xfId="1137" xr:uid="{00000000-0005-0000-0000-00006A040000}"/>
    <cellStyle name="_KT_TG_4" xfId="1138" xr:uid="{00000000-0005-0000-0000-00006B040000}"/>
    <cellStyle name="_KT_TG_4 2" xfId="1139" xr:uid="{00000000-0005-0000-0000-00006C040000}"/>
    <cellStyle name="_KT_TG_4_05-12  KH trung han 2016-2020 - Liem Thinh edited" xfId="1140" xr:uid="{00000000-0005-0000-0000-00006D040000}"/>
    <cellStyle name="_KT_TG_4_13.tk" xfId="1141" xr:uid="{00000000-0005-0000-0000-00006E040000}"/>
    <cellStyle name="_KT_TG_4_2. Phu luc may moc thiet bi (moi)" xfId="1142" xr:uid="{00000000-0005-0000-0000-00006F040000}"/>
    <cellStyle name="_KT_TG_4_2.blc" xfId="1143" xr:uid="{00000000-0005-0000-0000-000070040000}"/>
    <cellStyle name="_KT_TG_4_32.XNK" xfId="1144" xr:uid="{00000000-0005-0000-0000-000071040000}"/>
    <cellStyle name="_KT_TG_4_4.hl" xfId="1145" xr:uid="{00000000-0005-0000-0000-000072040000}"/>
    <cellStyle name="_KT_TG_4_blc" xfId="1146" xr:uid="{00000000-0005-0000-0000-000073040000}"/>
    <cellStyle name="_KT_TG_4_Copy of 05-12  KH trung han 2016-2020 - Liem Thinh edited (1)" xfId="1147" xr:uid="{00000000-0005-0000-0000-000074040000}"/>
    <cellStyle name="_KT_TG_4_DS QĐ" xfId="1148" xr:uid="{00000000-0005-0000-0000-000075040000}"/>
    <cellStyle name="_KT_TG_4_GD" xfId="1149" xr:uid="{00000000-0005-0000-0000-000076040000}"/>
    <cellStyle name="_KT_TG_4_KH TPCP 2016-2020 (tong hop)" xfId="1150" xr:uid="{00000000-0005-0000-0000-000077040000}"/>
    <cellStyle name="_KT_TG_4_Lora-tungchau" xfId="1151" xr:uid="{00000000-0005-0000-0000-000078040000}"/>
    <cellStyle name="_KT_TG_4_Lora-tungchau 2" xfId="1152" xr:uid="{00000000-0005-0000-0000-000079040000}"/>
    <cellStyle name="_KT_TG_4_Lora-tungchau_05-12  KH trung han 2016-2020 - Liem Thinh edited" xfId="1153" xr:uid="{00000000-0005-0000-0000-00007A040000}"/>
    <cellStyle name="_KT_TG_4_Lora-tungchau_Copy of 05-12  KH trung han 2016-2020 - Liem Thinh edited (1)" xfId="1154" xr:uid="{00000000-0005-0000-0000-00007B040000}"/>
    <cellStyle name="_KT_TG_4_Lora-tungchau_KH TPCP 2016-2020 (tong hop)" xfId="1155" xr:uid="{00000000-0005-0000-0000-00007C040000}"/>
    <cellStyle name="_KT_TG_4_Mia NL-T10-2005" xfId="1156" xr:uid="{00000000-0005-0000-0000-00007D040000}"/>
    <cellStyle name="_KT_TG_4_Nvụ" xfId="1157" xr:uid="{00000000-0005-0000-0000-00007E040000}"/>
    <cellStyle name="_KT_TG_4_Qt-HT3PQ1(CauKho)" xfId="1158" xr:uid="{00000000-0005-0000-0000-00007F040000}"/>
    <cellStyle name="_KT_TG_4_quy luong con lai nam 2004" xfId="1159" xr:uid="{00000000-0005-0000-0000-000080040000}"/>
    <cellStyle name="_KT_TG_4_tong hop QT" xfId="1160" xr:uid="{00000000-0005-0000-0000-000081040000}"/>
    <cellStyle name="_KT_TG_4_tp" xfId="1161" xr:uid="{00000000-0005-0000-0000-000082040000}"/>
    <cellStyle name="_KT_TG_Book1" xfId="1162" xr:uid="{00000000-0005-0000-0000-000083040000}"/>
    <cellStyle name="_KT_TG_DTDuong dong tien -sua tham tra 2009 - luong 650" xfId="1163" xr:uid="{00000000-0005-0000-0000-000084040000}"/>
    <cellStyle name="_KT_TG_Mia NL-T10-2005" xfId="1164" xr:uid="{00000000-0005-0000-0000-000085040000}"/>
    <cellStyle name="_KT_TG_quy luong con lai nam 2004" xfId="1165" xr:uid="{00000000-0005-0000-0000-000086040000}"/>
    <cellStyle name="_KT_TG_tong hop QT" xfId="1166" xr:uid="{00000000-0005-0000-0000-000087040000}"/>
    <cellStyle name="_Lora-tungchau" xfId="1167" xr:uid="{00000000-0005-0000-0000-000088040000}"/>
    <cellStyle name="_Lora-tungchau 2" xfId="1168" xr:uid="{00000000-0005-0000-0000-000089040000}"/>
    <cellStyle name="_Lora-tungchau_05-12  KH trung han 2016-2020 - Liem Thinh edited" xfId="1169" xr:uid="{00000000-0005-0000-0000-00008A040000}"/>
    <cellStyle name="_Lora-tungchau_Copy of 05-12  KH trung han 2016-2020 - Liem Thinh edited (1)" xfId="1170" xr:uid="{00000000-0005-0000-0000-00008B040000}"/>
    <cellStyle name="_Lora-tungchau_KH TPCP 2016-2020 (tong hop)" xfId="1171" xr:uid="{00000000-0005-0000-0000-00008C040000}"/>
    <cellStyle name="_LuuNgay24-07-2006Bao cao tai NPP PHAN DUNG 22-7" xfId="1172" xr:uid="{00000000-0005-0000-0000-00008D040000}"/>
    <cellStyle name="_LuuNgay24-07-2006Bao cao tai NPP PHAN DUNG 22-7_Phan bo CT CNTT ngay 2-3-2011-Diep TH" xfId="1173" xr:uid="{00000000-0005-0000-0000-00008E040000}"/>
    <cellStyle name="_Luy ke von ung nam 2011 -Thoa gui ngay 12-8-2012" xfId="1174" xr:uid="{00000000-0005-0000-0000-00008F040000}"/>
    <cellStyle name="_MAU BIEU DIEU CHINH KH2010" xfId="1175" xr:uid="{00000000-0005-0000-0000-000090040000}"/>
    <cellStyle name="_MAU BIEU DIEU CHINH KH2010_Phan bo CT CNTT ngay 2-3-2011-Diep TH" xfId="1176" xr:uid="{00000000-0005-0000-0000-000091040000}"/>
    <cellStyle name="_mau so 3" xfId="1177" xr:uid="{00000000-0005-0000-0000-000092040000}"/>
    <cellStyle name="_MauThanTKKT-goi7-DonGia2143(vl t7)" xfId="1178" xr:uid="{00000000-0005-0000-0000-000093040000}"/>
    <cellStyle name="_MauThanTKKT-goi7-DonGia2143(vl t7)_!1 1 bao cao giao KH ve HTCMT vung TNB   12-12-2011" xfId="1179" xr:uid="{00000000-0005-0000-0000-000094040000}"/>
    <cellStyle name="_MauThanTKKT-goi7-DonGia2143(vl t7)_Bieu4HTMT" xfId="1180" xr:uid="{00000000-0005-0000-0000-000095040000}"/>
    <cellStyle name="_MauThanTKKT-goi7-DonGia2143(vl t7)_Bieu4HTMT_!1 1 bao cao giao KH ve HTCMT vung TNB   12-12-2011" xfId="1181" xr:uid="{00000000-0005-0000-0000-000096040000}"/>
    <cellStyle name="_MauThanTKKT-goi7-DonGia2143(vl t7)_Bieu4HTMT_KH TPCP vung TNB (03-1-2012)" xfId="1182" xr:uid="{00000000-0005-0000-0000-000097040000}"/>
    <cellStyle name="_MauThanTKKT-goi7-DonGia2143(vl t7)_KH TPCP vung TNB (03-1-2012)" xfId="1183" xr:uid="{00000000-0005-0000-0000-000098040000}"/>
    <cellStyle name="_Mia NL-T10-2005" xfId="1184" xr:uid="{00000000-0005-0000-0000-000099040000}"/>
    <cellStyle name="_NHA DIEU HANH - HOANH BO" xfId="1185" xr:uid="{00000000-0005-0000-0000-00009A040000}"/>
    <cellStyle name="_Nhu cau von ung truoc 2011 Tha h Hoa + Nge An gui TW" xfId="1186" xr:uid="{00000000-0005-0000-0000-00009B040000}"/>
    <cellStyle name="_Nhu cau von ung truoc 2011 Tha h Hoa + Nge An gui TW_!1 1 bao cao giao KH ve HTCMT vung TNB   12-12-2011" xfId="1187" xr:uid="{00000000-0005-0000-0000-00009C040000}"/>
    <cellStyle name="_Nhu cau von ung truoc 2011 Tha h Hoa + Nge An gui TW_Bieu4HTMT" xfId="1188" xr:uid="{00000000-0005-0000-0000-00009D040000}"/>
    <cellStyle name="_Nhu cau von ung truoc 2011 Tha h Hoa + Nge An gui TW_Bieu4HTMT_!1 1 bao cao giao KH ve HTCMT vung TNB   12-12-2011" xfId="1189" xr:uid="{00000000-0005-0000-0000-00009E040000}"/>
    <cellStyle name="_Nhu cau von ung truoc 2011 Tha h Hoa + Nge An gui TW_Bieu4HTMT_KH TPCP vung TNB (03-1-2012)" xfId="1190" xr:uid="{00000000-0005-0000-0000-00009F040000}"/>
    <cellStyle name="_Nhu cau von ung truoc 2011 Tha h Hoa + Nge An gui TW_KH TPCP vung TNB (03-1-2012)" xfId="1191" xr:uid="{00000000-0005-0000-0000-0000A0040000}"/>
    <cellStyle name="_x0001__Nvụ" xfId="1192" xr:uid="{00000000-0005-0000-0000-0000A1040000}"/>
    <cellStyle name="_N-X-T-04" xfId="1193" xr:uid="{00000000-0005-0000-0000-0000A2040000}"/>
    <cellStyle name="_P quan-huyen 14.10.2010" xfId="1194" xr:uid="{00000000-0005-0000-0000-0000A3040000}"/>
    <cellStyle name="_P quan-huyen 14.10.2010_Phan bo CT CNTT ngay 2-3-2011-Diep TH" xfId="1195" xr:uid="{00000000-0005-0000-0000-0000A4040000}"/>
    <cellStyle name="_PERSONAL" xfId="1196" xr:uid="{00000000-0005-0000-0000-0000A5040000}"/>
    <cellStyle name="_PERSONAL_BC CV 6403 BKHĐT" xfId="1197" xr:uid="{00000000-0005-0000-0000-0000A6040000}"/>
    <cellStyle name="_PERSONAL_Bieu mau cong trinh khoi cong moi 3-4" xfId="1198" xr:uid="{00000000-0005-0000-0000-0000A7040000}"/>
    <cellStyle name="_PERSONAL_Bieu3ODA" xfId="1199" xr:uid="{00000000-0005-0000-0000-0000A8040000}"/>
    <cellStyle name="_PERSONAL_Bieu4HTMT" xfId="1200" xr:uid="{00000000-0005-0000-0000-0000A9040000}"/>
    <cellStyle name="_PERSONAL_Book1" xfId="1201" xr:uid="{00000000-0005-0000-0000-0000AA040000}"/>
    <cellStyle name="_PERSONAL_Book1 2" xfId="1202" xr:uid="{00000000-0005-0000-0000-0000AB040000}"/>
    <cellStyle name="_PERSONAL_HTQ.8 GD1" xfId="1203" xr:uid="{00000000-0005-0000-0000-0000AC040000}"/>
    <cellStyle name="_PERSONAL_HTQ.8 GD1_05-12  KH trung han 2016-2020 - Liem Thinh edited" xfId="1204" xr:uid="{00000000-0005-0000-0000-0000AD040000}"/>
    <cellStyle name="_PERSONAL_HTQ.8 GD1_Copy of 05-12  KH trung han 2016-2020 - Liem Thinh edited (1)" xfId="1205" xr:uid="{00000000-0005-0000-0000-0000AE040000}"/>
    <cellStyle name="_PERSONAL_HTQ.8 GD1_KH TPCP 2016-2020 (tong hop)" xfId="1206" xr:uid="{00000000-0005-0000-0000-0000AF040000}"/>
    <cellStyle name="_PERSONAL_Luy ke von ung nam 2011 -Thoa gui ngay 12-8-2012" xfId="1207" xr:uid="{00000000-0005-0000-0000-0000B0040000}"/>
    <cellStyle name="_PERSONAL_Tong hop KHCB 2001" xfId="1208" xr:uid="{00000000-0005-0000-0000-0000B1040000}"/>
    <cellStyle name="_Phan bo KH 2009 TPCP" xfId="1209" xr:uid="{00000000-0005-0000-0000-0000B2040000}"/>
    <cellStyle name="_phong bo mon22" xfId="1210" xr:uid="{00000000-0005-0000-0000-0000B3040000}"/>
    <cellStyle name="_phong bo mon22_!1 1 bao cao giao KH ve HTCMT vung TNB   12-12-2011" xfId="1211" xr:uid="{00000000-0005-0000-0000-0000B4040000}"/>
    <cellStyle name="_phong bo mon22_KH TPCP vung TNB (03-1-2012)" xfId="1212" xr:uid="{00000000-0005-0000-0000-0000B5040000}"/>
    <cellStyle name="_Phu luc 2 (Bieu 2) TH KH 2010" xfId="1213" xr:uid="{00000000-0005-0000-0000-0000B6040000}"/>
    <cellStyle name="_Phu luc kem BC gui VP Bo (18.2)" xfId="1214" xr:uid="{00000000-0005-0000-0000-0000B7040000}"/>
    <cellStyle name="_phu luc tong ket tinh hinh TH giai doan 03-10 (ngay 30)" xfId="1215" xr:uid="{00000000-0005-0000-0000-0000B8040000}"/>
    <cellStyle name="_Phuluckinhphi_DC_lan 4_YL" xfId="1216" xr:uid="{00000000-0005-0000-0000-0000B9040000}"/>
    <cellStyle name="_Q TOAN  SCTX QL.62 QUI I ( oanh)" xfId="1217" xr:uid="{00000000-0005-0000-0000-0000BA040000}"/>
    <cellStyle name="_Q TOAN  SCTX QL.62 QUI II ( oanh)" xfId="1218" xr:uid="{00000000-0005-0000-0000-0000BB040000}"/>
    <cellStyle name="_QT SCTXQL62_QT1 (Cty QL)" xfId="1219" xr:uid="{00000000-0005-0000-0000-0000BC040000}"/>
    <cellStyle name="_Qt-HT3PQ1(CauKho)" xfId="1220" xr:uid="{00000000-0005-0000-0000-0000BD040000}"/>
    <cellStyle name="_quy luong con lai nam 2004" xfId="1221" xr:uid="{00000000-0005-0000-0000-0000BE040000}"/>
    <cellStyle name="_rieng dc dau gia 2010" xfId="1222" xr:uid="{00000000-0005-0000-0000-0000BF040000}"/>
    <cellStyle name="_Sheet1" xfId="1223" xr:uid="{00000000-0005-0000-0000-0000C0040000}"/>
    <cellStyle name="_Sheet2" xfId="1224" xr:uid="{00000000-0005-0000-0000-0000C1040000}"/>
    <cellStyle name="_TG-TH" xfId="1225" xr:uid="{00000000-0005-0000-0000-0000C2040000}"/>
    <cellStyle name="_TG-TH_1" xfId="1226" xr:uid="{00000000-0005-0000-0000-0000C3040000}"/>
    <cellStyle name="_TG-TH_1 2" xfId="1227" xr:uid="{00000000-0005-0000-0000-0000C4040000}"/>
    <cellStyle name="_TG-TH_1_05-12  KH trung han 2016-2020 - Liem Thinh edited" xfId="1228" xr:uid="{00000000-0005-0000-0000-0000C5040000}"/>
    <cellStyle name="_TG-TH_1_13.tk" xfId="1229" xr:uid="{00000000-0005-0000-0000-0000C6040000}"/>
    <cellStyle name="_TG-TH_1_2. Phu luc may moc thiet bi (moi)" xfId="1230" xr:uid="{00000000-0005-0000-0000-0000C7040000}"/>
    <cellStyle name="_TG-TH_1_2.blc" xfId="1231" xr:uid="{00000000-0005-0000-0000-0000C8040000}"/>
    <cellStyle name="_TG-TH_1_32.XNK" xfId="1232" xr:uid="{00000000-0005-0000-0000-0000C9040000}"/>
    <cellStyle name="_TG-TH_1_4.hl" xfId="1233" xr:uid="{00000000-0005-0000-0000-0000CA040000}"/>
    <cellStyle name="_TG-TH_1_ApGiaVatTu_cayxanh_latgach" xfId="1234" xr:uid="{00000000-0005-0000-0000-0000CB040000}"/>
    <cellStyle name="_TG-TH_1_BANG TONG HOP TINH HINH THANH QUYET TOAN (MOI I)" xfId="1235" xr:uid="{00000000-0005-0000-0000-0000CC040000}"/>
    <cellStyle name="_TG-TH_1_BAO CAO KLCT PT2000" xfId="1236" xr:uid="{00000000-0005-0000-0000-0000CD040000}"/>
    <cellStyle name="_TG-TH_1_BAO CAO PT2000" xfId="1237" xr:uid="{00000000-0005-0000-0000-0000CE040000}"/>
    <cellStyle name="_TG-TH_1_BAO CAO PT2000_Book1" xfId="1238" xr:uid="{00000000-0005-0000-0000-0000CF040000}"/>
    <cellStyle name="_TG-TH_1_Bao cao XDCB 2001 - T11 KH dieu chinh 20-11-THAI" xfId="1239" xr:uid="{00000000-0005-0000-0000-0000D0040000}"/>
    <cellStyle name="_TG-TH_1_BAO GIA NGAY 24-10-08 (co dam)" xfId="1240" xr:uid="{00000000-0005-0000-0000-0000D1040000}"/>
    <cellStyle name="_TG-TH_1_BC  NAM 2007" xfId="1241" xr:uid="{00000000-0005-0000-0000-0000D2040000}"/>
    <cellStyle name="_TG-TH_1_BC CV 6403 BKHĐT" xfId="1242" xr:uid="{00000000-0005-0000-0000-0000D3040000}"/>
    <cellStyle name="_TG-TH_1_BC NQ11-CP - chinh sua lai" xfId="1243" xr:uid="{00000000-0005-0000-0000-0000D4040000}"/>
    <cellStyle name="_TG-TH_1_BC NQ11-CP-Quynh sau bieu so3" xfId="1244" xr:uid="{00000000-0005-0000-0000-0000D5040000}"/>
    <cellStyle name="_TG-TH_1_BC_NQ11-CP_-_Thao_sua_lai" xfId="1245" xr:uid="{00000000-0005-0000-0000-0000D6040000}"/>
    <cellStyle name="_TG-TH_1_Bieu mau cong trinh khoi cong moi 3-4" xfId="1246" xr:uid="{00000000-0005-0000-0000-0000D7040000}"/>
    <cellStyle name="_TG-TH_1_Bieu3ODA" xfId="1247" xr:uid="{00000000-0005-0000-0000-0000D8040000}"/>
    <cellStyle name="_TG-TH_1_Bieu3ODA_1" xfId="1248" xr:uid="{00000000-0005-0000-0000-0000D9040000}"/>
    <cellStyle name="_TG-TH_1_Bieu4HTMT" xfId="1249" xr:uid="{00000000-0005-0000-0000-0000DA040000}"/>
    <cellStyle name="_TG-TH_1_bo sung von KCH nam 2010 va Du an tre kho khan" xfId="1250" xr:uid="{00000000-0005-0000-0000-0000DB040000}"/>
    <cellStyle name="_TG-TH_1_Book1" xfId="1251" xr:uid="{00000000-0005-0000-0000-0000DC040000}"/>
    <cellStyle name="_TG-TH_1_Book1 2" xfId="1252" xr:uid="{00000000-0005-0000-0000-0000DD040000}"/>
    <cellStyle name="_TG-TH_1_Book1_1" xfId="1253" xr:uid="{00000000-0005-0000-0000-0000DE040000}"/>
    <cellStyle name="_TG-TH_1_Book1_1 2" xfId="1254" xr:uid="{00000000-0005-0000-0000-0000DF040000}"/>
    <cellStyle name="_TG-TH_1_Book1_1_BC CV 6403 BKHĐT" xfId="1255" xr:uid="{00000000-0005-0000-0000-0000E0040000}"/>
    <cellStyle name="_TG-TH_1_Book1_1_Bieu mau cong trinh khoi cong moi 3-4" xfId="1256" xr:uid="{00000000-0005-0000-0000-0000E1040000}"/>
    <cellStyle name="_TG-TH_1_Book1_1_Bieu3ODA" xfId="1257" xr:uid="{00000000-0005-0000-0000-0000E2040000}"/>
    <cellStyle name="_TG-TH_1_Book1_1_Bieu4HTMT" xfId="1258" xr:uid="{00000000-0005-0000-0000-0000E3040000}"/>
    <cellStyle name="_TG-TH_1_Book1_1_Book1" xfId="1259" xr:uid="{00000000-0005-0000-0000-0000E4040000}"/>
    <cellStyle name="_TG-TH_1_Book1_1_Luy ke von ung nam 2011 -Thoa gui ngay 12-8-2012" xfId="1260" xr:uid="{00000000-0005-0000-0000-0000E5040000}"/>
    <cellStyle name="_TG-TH_1_Book1_2" xfId="1261" xr:uid="{00000000-0005-0000-0000-0000E6040000}"/>
    <cellStyle name="_TG-TH_1_Book1_2 2" xfId="1262" xr:uid="{00000000-0005-0000-0000-0000E7040000}"/>
    <cellStyle name="_TG-TH_1_Book1_2_BC CV 6403 BKHĐT" xfId="1263" xr:uid="{00000000-0005-0000-0000-0000E8040000}"/>
    <cellStyle name="_TG-TH_1_Book1_2_Bieu3ODA" xfId="1264" xr:uid="{00000000-0005-0000-0000-0000E9040000}"/>
    <cellStyle name="_TG-TH_1_Book1_2_Luy ke von ung nam 2011 -Thoa gui ngay 12-8-2012" xfId="1265" xr:uid="{00000000-0005-0000-0000-0000EA040000}"/>
    <cellStyle name="_TG-TH_1_Book1_3" xfId="1266" xr:uid="{00000000-0005-0000-0000-0000EB040000}"/>
    <cellStyle name="_TG-TH_1_Book1_4" xfId="1267" xr:uid="{00000000-0005-0000-0000-0000EC040000}"/>
    <cellStyle name="_TG-TH_1_Book1_BC CV 6403 BKHĐT" xfId="1268" xr:uid="{00000000-0005-0000-0000-0000ED040000}"/>
    <cellStyle name="_TG-TH_1_Book1_BC-QT-WB-dthao" xfId="1269" xr:uid="{00000000-0005-0000-0000-0000EE040000}"/>
    <cellStyle name="_TG-TH_1_Book1_Bieu mau cong trinh khoi cong moi 3-4" xfId="1270" xr:uid="{00000000-0005-0000-0000-0000EF040000}"/>
    <cellStyle name="_TG-TH_1_Book1_Bieu3ODA" xfId="1271" xr:uid="{00000000-0005-0000-0000-0000F0040000}"/>
    <cellStyle name="_TG-TH_1_Book1_Bieu4HTMT" xfId="1272" xr:uid="{00000000-0005-0000-0000-0000F1040000}"/>
    <cellStyle name="_TG-TH_1_Book1_bo sung von KCH nam 2010 va Du an tre kho khan" xfId="1273" xr:uid="{00000000-0005-0000-0000-0000F2040000}"/>
    <cellStyle name="_TG-TH_1_Book1_Book1" xfId="1274" xr:uid="{00000000-0005-0000-0000-0000F3040000}"/>
    <cellStyle name="_TG-TH_1_Book1_danh muc chuan bi dau tu 2011 ngay 07-6-2011" xfId="1275" xr:uid="{00000000-0005-0000-0000-0000F4040000}"/>
    <cellStyle name="_TG-TH_1_Book1_Danh muc pbo nguon von XSKT, XDCB nam 2009 chuyen qua nam 2010" xfId="1276" xr:uid="{00000000-0005-0000-0000-0000F5040000}"/>
    <cellStyle name="_TG-TH_1_Book1_dieu chinh KH 2011 ngay 26-5-2011111" xfId="1277" xr:uid="{00000000-0005-0000-0000-0000F6040000}"/>
    <cellStyle name="_TG-TH_1_Book1_DS KCH PHAN BO VON NSDP NAM 2010" xfId="1278" xr:uid="{00000000-0005-0000-0000-0000F7040000}"/>
    <cellStyle name="_TG-TH_1_Book1_giao KH 2011 ngay 10-12-2010" xfId="1279" xr:uid="{00000000-0005-0000-0000-0000F8040000}"/>
    <cellStyle name="_TG-TH_1_Book1_Luy ke von ung nam 2011 -Thoa gui ngay 12-8-2012" xfId="1280" xr:uid="{00000000-0005-0000-0000-0000F9040000}"/>
    <cellStyle name="_TG-TH_1_CAU Khanh Nam(Thi Cong)" xfId="1281" xr:uid="{00000000-0005-0000-0000-0000FA040000}"/>
    <cellStyle name="_TG-TH_1_ChiHuong_ApGia" xfId="1282" xr:uid="{00000000-0005-0000-0000-0000FB040000}"/>
    <cellStyle name="_TG-TH_1_CoCauPhi (version 1)" xfId="1283" xr:uid="{00000000-0005-0000-0000-0000FC040000}"/>
    <cellStyle name="_TG-TH_1_Copy of 05-12  KH trung han 2016-2020 - Liem Thinh edited (1)" xfId="1284" xr:uid="{00000000-0005-0000-0000-0000FD040000}"/>
    <cellStyle name="_TG-TH_1_danh muc chuan bi dau tu 2011 ngay 07-6-2011" xfId="1285" xr:uid="{00000000-0005-0000-0000-0000FE040000}"/>
    <cellStyle name="_TG-TH_1_Danh muc pbo nguon von XSKT, XDCB nam 2009 chuyen qua nam 2010" xfId="1286" xr:uid="{00000000-0005-0000-0000-0000FF040000}"/>
    <cellStyle name="_TG-TH_1_DAU NOI PL-CL TAI PHU LAMHC" xfId="1287" xr:uid="{00000000-0005-0000-0000-000000050000}"/>
    <cellStyle name="_TG-TH_1_dieu chinh KH 2011 ngay 26-5-2011111" xfId="1288" xr:uid="{00000000-0005-0000-0000-000001050000}"/>
    <cellStyle name="_TG-TH_1_DS KCH PHAN BO VON NSDP NAM 2010" xfId="1289" xr:uid="{00000000-0005-0000-0000-000002050000}"/>
    <cellStyle name="_TG-TH_1_DS QĐ" xfId="1290" xr:uid="{00000000-0005-0000-0000-000003050000}"/>
    <cellStyle name="_TG-TH_1_DTCDT MR.2N110.HOCMON.TDTOAN.CCUNG" xfId="1291" xr:uid="{00000000-0005-0000-0000-000004050000}"/>
    <cellStyle name="_TG-TH_1_DTDuong dong tien -sua tham tra 2009 - luong 650" xfId="1292" xr:uid="{00000000-0005-0000-0000-000005050000}"/>
    <cellStyle name="_TG-TH_1_DU TRU VAT TU" xfId="1293" xr:uid="{00000000-0005-0000-0000-000006050000}"/>
    <cellStyle name="_TG-TH_1_GD" xfId="1294" xr:uid="{00000000-0005-0000-0000-000007050000}"/>
    <cellStyle name="_TG-TH_1_giao KH 2011 ngay 10-12-2010" xfId="1295" xr:uid="{00000000-0005-0000-0000-000008050000}"/>
    <cellStyle name="_TG-TH_1_GTGT 2003" xfId="1296" xr:uid="{00000000-0005-0000-0000-000009050000}"/>
    <cellStyle name="_TG-TH_1_KE KHAI THUE GTGT 2004" xfId="1297" xr:uid="{00000000-0005-0000-0000-00000A050000}"/>
    <cellStyle name="_TG-TH_1_KE KHAI THUE GTGT 2004_BCTC2004" xfId="1298" xr:uid="{00000000-0005-0000-0000-00000B050000}"/>
    <cellStyle name="_TG-TH_1_KH TPCP 2016-2020 (tong hop)" xfId="1299" xr:uid="{00000000-0005-0000-0000-00000C050000}"/>
    <cellStyle name="_TG-TH_1_KH TPCP vung TNB (03-1-2012)" xfId="1300" xr:uid="{00000000-0005-0000-0000-00000D050000}"/>
    <cellStyle name="_TG-TH_1_kien giang 2" xfId="1301" xr:uid="{00000000-0005-0000-0000-00000E050000}"/>
    <cellStyle name="_TG-TH_1_Lora-tungchau" xfId="1302" xr:uid="{00000000-0005-0000-0000-00000F050000}"/>
    <cellStyle name="_TG-TH_1_Luy ke von ung nam 2011 -Thoa gui ngay 12-8-2012" xfId="1303" xr:uid="{00000000-0005-0000-0000-000010050000}"/>
    <cellStyle name="_TG-TH_1_Mia NL-T10-2005" xfId="1304" xr:uid="{00000000-0005-0000-0000-000011050000}"/>
    <cellStyle name="_TG-TH_1_NhanCong" xfId="1305" xr:uid="{00000000-0005-0000-0000-000012050000}"/>
    <cellStyle name="_TG-TH_1_Nvụ" xfId="1306" xr:uid="{00000000-0005-0000-0000-000013050000}"/>
    <cellStyle name="_TG-TH_1_N-X-T-04" xfId="1307" xr:uid="{00000000-0005-0000-0000-000014050000}"/>
    <cellStyle name="_TG-TH_1_PGIA-phieu tham tra Kho bac" xfId="1308" xr:uid="{00000000-0005-0000-0000-000015050000}"/>
    <cellStyle name="_TG-TH_1_phu luc tong ket tinh hinh TH giai doan 03-10 (ngay 30)" xfId="1309" xr:uid="{00000000-0005-0000-0000-000016050000}"/>
    <cellStyle name="_TG-TH_1_PT02-02" xfId="1310" xr:uid="{00000000-0005-0000-0000-000017050000}"/>
    <cellStyle name="_TG-TH_1_PT02-02_Book1" xfId="1311" xr:uid="{00000000-0005-0000-0000-000018050000}"/>
    <cellStyle name="_TG-TH_1_PT02-03" xfId="1312" xr:uid="{00000000-0005-0000-0000-000019050000}"/>
    <cellStyle name="_TG-TH_1_PT02-03_Book1" xfId="1313" xr:uid="{00000000-0005-0000-0000-00001A050000}"/>
    <cellStyle name="_TG-TH_1_Qt-HT3PQ1(CauKho)" xfId="1314" xr:uid="{00000000-0005-0000-0000-00001B050000}"/>
    <cellStyle name="_TG-TH_1_Sheet1" xfId="1315" xr:uid="{00000000-0005-0000-0000-00001C050000}"/>
    <cellStyle name="_TG-TH_1_TEL OUT 2004" xfId="1316" xr:uid="{00000000-0005-0000-0000-00001D050000}"/>
    <cellStyle name="_TG-TH_1_TK152-04" xfId="1317" xr:uid="{00000000-0005-0000-0000-00001E050000}"/>
    <cellStyle name="_TG-TH_1_tong hop QT" xfId="1318" xr:uid="{00000000-0005-0000-0000-00001F050000}"/>
    <cellStyle name="_TG-TH_1_tp" xfId="1319" xr:uid="{00000000-0005-0000-0000-000020050000}"/>
    <cellStyle name="_TG-TH_1_ÿÿÿÿÿ" xfId="1320" xr:uid="{00000000-0005-0000-0000-000021050000}"/>
    <cellStyle name="_TG-TH_1_ÿÿÿÿÿ_Bieu mau cong trinh khoi cong moi 3-4" xfId="1321" xr:uid="{00000000-0005-0000-0000-000022050000}"/>
    <cellStyle name="_TG-TH_1_ÿÿÿÿÿ_Bieu3ODA" xfId="1322" xr:uid="{00000000-0005-0000-0000-000023050000}"/>
    <cellStyle name="_TG-TH_1_ÿÿÿÿÿ_Bieu4HTMT" xfId="1323" xr:uid="{00000000-0005-0000-0000-000024050000}"/>
    <cellStyle name="_TG-TH_1_ÿÿÿÿÿ_KH TPCP vung TNB (03-1-2012)" xfId="1324" xr:uid="{00000000-0005-0000-0000-000025050000}"/>
    <cellStyle name="_TG-TH_1_ÿÿÿÿÿ_kien giang 2" xfId="1325" xr:uid="{00000000-0005-0000-0000-000026050000}"/>
    <cellStyle name="_TG-TH_2" xfId="1326" xr:uid="{00000000-0005-0000-0000-000027050000}"/>
    <cellStyle name="_TG-TH_2 2" xfId="1327" xr:uid="{00000000-0005-0000-0000-000028050000}"/>
    <cellStyle name="_TG-TH_2_05-12  KH trung han 2016-2020 - Liem Thinh edited" xfId="1328" xr:uid="{00000000-0005-0000-0000-000029050000}"/>
    <cellStyle name="_TG-TH_2_13.tk" xfId="1329" xr:uid="{00000000-0005-0000-0000-00002A050000}"/>
    <cellStyle name="_TG-TH_2_2. Phu luc may moc thiet bi (moi)" xfId="1330" xr:uid="{00000000-0005-0000-0000-00002B050000}"/>
    <cellStyle name="_TG-TH_2_2.blc" xfId="1331" xr:uid="{00000000-0005-0000-0000-00002C050000}"/>
    <cellStyle name="_TG-TH_2_32.XNK" xfId="1332" xr:uid="{00000000-0005-0000-0000-00002D050000}"/>
    <cellStyle name="_TG-TH_2_4.hl" xfId="1333" xr:uid="{00000000-0005-0000-0000-00002E050000}"/>
    <cellStyle name="_TG-TH_2_ApGiaVatTu_cayxanh_latgach" xfId="1334" xr:uid="{00000000-0005-0000-0000-00002F050000}"/>
    <cellStyle name="_TG-TH_2_BANG TONG HOP TINH HINH THANH QUYET TOAN (MOI I)" xfId="1335" xr:uid="{00000000-0005-0000-0000-000030050000}"/>
    <cellStyle name="_TG-TH_2_BAO CAO KLCT PT2000" xfId="1336" xr:uid="{00000000-0005-0000-0000-000031050000}"/>
    <cellStyle name="_TG-TH_2_BAO CAO PT2000" xfId="1337" xr:uid="{00000000-0005-0000-0000-000032050000}"/>
    <cellStyle name="_TG-TH_2_BAO CAO PT2000_Book1" xfId="1338" xr:uid="{00000000-0005-0000-0000-000033050000}"/>
    <cellStyle name="_TG-TH_2_Bao cao XDCB 2001 - T11 KH dieu chinh 20-11-THAI" xfId="1339" xr:uid="{00000000-0005-0000-0000-000034050000}"/>
    <cellStyle name="_TG-TH_2_BAO GIA NGAY 24-10-08 (co dam)" xfId="1340" xr:uid="{00000000-0005-0000-0000-000035050000}"/>
    <cellStyle name="_TG-TH_2_BC  NAM 2007" xfId="1341" xr:uid="{00000000-0005-0000-0000-000036050000}"/>
    <cellStyle name="_TG-TH_2_BC CV 6403 BKHĐT" xfId="1342" xr:uid="{00000000-0005-0000-0000-000037050000}"/>
    <cellStyle name="_TG-TH_2_BC NQ11-CP - chinh sua lai" xfId="1343" xr:uid="{00000000-0005-0000-0000-000038050000}"/>
    <cellStyle name="_TG-TH_2_BC NQ11-CP-Quynh sau bieu so3" xfId="1344" xr:uid="{00000000-0005-0000-0000-000039050000}"/>
    <cellStyle name="_TG-TH_2_BC_NQ11-CP_-_Thao_sua_lai" xfId="1345" xr:uid="{00000000-0005-0000-0000-00003A050000}"/>
    <cellStyle name="_TG-TH_2_Bieu mau cong trinh khoi cong moi 3-4" xfId="1346" xr:uid="{00000000-0005-0000-0000-00003B050000}"/>
    <cellStyle name="_TG-TH_2_Bieu3ODA" xfId="1347" xr:uid="{00000000-0005-0000-0000-00003C050000}"/>
    <cellStyle name="_TG-TH_2_Bieu3ODA_1" xfId="1348" xr:uid="{00000000-0005-0000-0000-00003D050000}"/>
    <cellStyle name="_TG-TH_2_Bieu4HTMT" xfId="1349" xr:uid="{00000000-0005-0000-0000-00003E050000}"/>
    <cellStyle name="_TG-TH_2_blc" xfId="1350" xr:uid="{00000000-0005-0000-0000-00003F050000}"/>
    <cellStyle name="_TG-TH_2_bo sung von KCH nam 2010 va Du an tre kho khan" xfId="1351" xr:uid="{00000000-0005-0000-0000-000040050000}"/>
    <cellStyle name="_TG-TH_2_Book1" xfId="1352" xr:uid="{00000000-0005-0000-0000-000041050000}"/>
    <cellStyle name="_TG-TH_2_Book1 2" xfId="1353" xr:uid="{00000000-0005-0000-0000-000042050000}"/>
    <cellStyle name="_TG-TH_2_Book1_1" xfId="1354" xr:uid="{00000000-0005-0000-0000-000043050000}"/>
    <cellStyle name="_TG-TH_2_Book1_1 2" xfId="1355" xr:uid="{00000000-0005-0000-0000-000044050000}"/>
    <cellStyle name="_TG-TH_2_Book1_1_BC CV 6403 BKHĐT" xfId="1356" xr:uid="{00000000-0005-0000-0000-000045050000}"/>
    <cellStyle name="_TG-TH_2_Book1_1_Bieu mau cong trinh khoi cong moi 3-4" xfId="1357" xr:uid="{00000000-0005-0000-0000-000046050000}"/>
    <cellStyle name="_TG-TH_2_Book1_1_Bieu3ODA" xfId="1358" xr:uid="{00000000-0005-0000-0000-000047050000}"/>
    <cellStyle name="_TG-TH_2_Book1_1_Bieu4HTMT" xfId="1359" xr:uid="{00000000-0005-0000-0000-000048050000}"/>
    <cellStyle name="_TG-TH_2_Book1_1_Book1" xfId="1360" xr:uid="{00000000-0005-0000-0000-000049050000}"/>
    <cellStyle name="_TG-TH_2_Book1_1_Luy ke von ung nam 2011 -Thoa gui ngay 12-8-2012" xfId="1361" xr:uid="{00000000-0005-0000-0000-00004A050000}"/>
    <cellStyle name="_TG-TH_2_Book1_2" xfId="1362" xr:uid="{00000000-0005-0000-0000-00004B050000}"/>
    <cellStyle name="_TG-TH_2_Book1_2 2" xfId="1363" xr:uid="{00000000-0005-0000-0000-00004C050000}"/>
    <cellStyle name="_TG-TH_2_Book1_2_BC CV 6403 BKHĐT" xfId="1364" xr:uid="{00000000-0005-0000-0000-00004D050000}"/>
    <cellStyle name="_TG-TH_2_Book1_2_Bieu3ODA" xfId="1365" xr:uid="{00000000-0005-0000-0000-00004E050000}"/>
    <cellStyle name="_TG-TH_2_Book1_2_Luy ke von ung nam 2011 -Thoa gui ngay 12-8-2012" xfId="1366" xr:uid="{00000000-0005-0000-0000-00004F050000}"/>
    <cellStyle name="_TG-TH_2_Book1_3" xfId="1367" xr:uid="{00000000-0005-0000-0000-000050050000}"/>
    <cellStyle name="_TG-TH_2_Book1_3 2" xfId="1368" xr:uid="{00000000-0005-0000-0000-000051050000}"/>
    <cellStyle name="_TG-TH_2_Book1_4" xfId="1369" xr:uid="{00000000-0005-0000-0000-000052050000}"/>
    <cellStyle name="_TG-TH_2_Book1_BC CV 6403 BKHĐT" xfId="1370" xr:uid="{00000000-0005-0000-0000-000053050000}"/>
    <cellStyle name="_TG-TH_2_Book1_Bieu mau cong trinh khoi cong moi 3-4" xfId="1371" xr:uid="{00000000-0005-0000-0000-000054050000}"/>
    <cellStyle name="_TG-TH_2_Book1_Bieu3ODA" xfId="1372" xr:uid="{00000000-0005-0000-0000-000055050000}"/>
    <cellStyle name="_TG-TH_2_Book1_Bieu4HTMT" xfId="1373" xr:uid="{00000000-0005-0000-0000-000056050000}"/>
    <cellStyle name="_TG-TH_2_Book1_bo sung von KCH nam 2010 va Du an tre kho khan" xfId="1374" xr:uid="{00000000-0005-0000-0000-000057050000}"/>
    <cellStyle name="_TG-TH_2_Book1_Book1" xfId="1375" xr:uid="{00000000-0005-0000-0000-000058050000}"/>
    <cellStyle name="_TG-TH_2_Book1_danh muc chuan bi dau tu 2011 ngay 07-6-2011" xfId="1376" xr:uid="{00000000-0005-0000-0000-000059050000}"/>
    <cellStyle name="_TG-TH_2_Book1_Danh muc pbo nguon von XSKT, XDCB nam 2009 chuyen qua nam 2010" xfId="1377" xr:uid="{00000000-0005-0000-0000-00005A050000}"/>
    <cellStyle name="_TG-TH_2_Book1_dieu chinh KH 2011 ngay 26-5-2011111" xfId="1378" xr:uid="{00000000-0005-0000-0000-00005B050000}"/>
    <cellStyle name="_TG-TH_2_Book1_DS KCH PHAN BO VON NSDP NAM 2010" xfId="1379" xr:uid="{00000000-0005-0000-0000-00005C050000}"/>
    <cellStyle name="_TG-TH_2_Book1_giao KH 2011 ngay 10-12-2010" xfId="1380" xr:uid="{00000000-0005-0000-0000-00005D050000}"/>
    <cellStyle name="_TG-TH_2_Book1_Luy ke von ung nam 2011 -Thoa gui ngay 12-8-2012" xfId="1381" xr:uid="{00000000-0005-0000-0000-00005E050000}"/>
    <cellStyle name="_TG-TH_2_CAU Khanh Nam(Thi Cong)" xfId="1382" xr:uid="{00000000-0005-0000-0000-00005F050000}"/>
    <cellStyle name="_TG-TH_2_ChiHuong_ApGia" xfId="1383" xr:uid="{00000000-0005-0000-0000-000060050000}"/>
    <cellStyle name="_TG-TH_2_CoCauPhi (version 1)" xfId="1384" xr:uid="{00000000-0005-0000-0000-000061050000}"/>
    <cellStyle name="_TG-TH_2_Copy of 05-12  KH trung han 2016-2020 - Liem Thinh edited (1)" xfId="1385" xr:uid="{00000000-0005-0000-0000-000062050000}"/>
    <cellStyle name="_TG-TH_2_danh muc chuan bi dau tu 2011 ngay 07-6-2011" xfId="1386" xr:uid="{00000000-0005-0000-0000-000063050000}"/>
    <cellStyle name="_TG-TH_2_Danh muc pbo nguon von XSKT, XDCB nam 2009 chuyen qua nam 2010" xfId="1387" xr:uid="{00000000-0005-0000-0000-000064050000}"/>
    <cellStyle name="_TG-TH_2_DAU NOI PL-CL TAI PHU LAMHC" xfId="1388" xr:uid="{00000000-0005-0000-0000-000065050000}"/>
    <cellStyle name="_TG-TH_2_dieu chinh KH 2011 ngay 26-5-2011111" xfId="1389" xr:uid="{00000000-0005-0000-0000-000066050000}"/>
    <cellStyle name="_TG-TH_2_DS KCH PHAN BO VON NSDP NAM 2010" xfId="1390" xr:uid="{00000000-0005-0000-0000-000067050000}"/>
    <cellStyle name="_TG-TH_2_DS QĐ" xfId="1391" xr:uid="{00000000-0005-0000-0000-000068050000}"/>
    <cellStyle name="_TG-TH_2_DTCDT MR.2N110.HOCMON.TDTOAN.CCUNG" xfId="1392" xr:uid="{00000000-0005-0000-0000-000069050000}"/>
    <cellStyle name="_TG-TH_2_DTDuong dong tien -sua tham tra 2009 - luong 650" xfId="1393" xr:uid="{00000000-0005-0000-0000-00006A050000}"/>
    <cellStyle name="_TG-TH_2_DU TRU VAT TU" xfId="1394" xr:uid="{00000000-0005-0000-0000-00006B050000}"/>
    <cellStyle name="_TG-TH_2_GD" xfId="1395" xr:uid="{00000000-0005-0000-0000-00006C050000}"/>
    <cellStyle name="_TG-TH_2_giao KH 2011 ngay 10-12-2010" xfId="1396" xr:uid="{00000000-0005-0000-0000-00006D050000}"/>
    <cellStyle name="_TG-TH_2_GTGT 2003" xfId="1397" xr:uid="{00000000-0005-0000-0000-00006E050000}"/>
    <cellStyle name="_TG-TH_2_KE KHAI THUE GTGT 2004" xfId="1398" xr:uid="{00000000-0005-0000-0000-00006F050000}"/>
    <cellStyle name="_TG-TH_2_KE KHAI THUE GTGT 2004_BCTC2004" xfId="1399" xr:uid="{00000000-0005-0000-0000-000070050000}"/>
    <cellStyle name="_TG-TH_2_KH TPCP 2016-2020 (tong hop)" xfId="1400" xr:uid="{00000000-0005-0000-0000-000071050000}"/>
    <cellStyle name="_TG-TH_2_KH TPCP vung TNB (03-1-2012)" xfId="1401" xr:uid="{00000000-0005-0000-0000-000072050000}"/>
    <cellStyle name="_TG-TH_2_kien giang 2" xfId="1402" xr:uid="{00000000-0005-0000-0000-000073050000}"/>
    <cellStyle name="_TG-TH_2_Lora-tungchau" xfId="1403" xr:uid="{00000000-0005-0000-0000-000074050000}"/>
    <cellStyle name="_TG-TH_2_Luy ke von ung nam 2011 -Thoa gui ngay 12-8-2012" xfId="1404" xr:uid="{00000000-0005-0000-0000-000075050000}"/>
    <cellStyle name="_TG-TH_2_Mia NL-T10-2005" xfId="1405" xr:uid="{00000000-0005-0000-0000-000076050000}"/>
    <cellStyle name="_TG-TH_2_NhanCong" xfId="1406" xr:uid="{00000000-0005-0000-0000-000077050000}"/>
    <cellStyle name="_TG-TH_2_Nvụ" xfId="1407" xr:uid="{00000000-0005-0000-0000-000078050000}"/>
    <cellStyle name="_TG-TH_2_N-X-T-04" xfId="1408" xr:uid="{00000000-0005-0000-0000-000079050000}"/>
    <cellStyle name="_TG-TH_2_PGIA-phieu tham tra Kho bac" xfId="1409" xr:uid="{00000000-0005-0000-0000-00007A050000}"/>
    <cellStyle name="_TG-TH_2_phu luc tong ket tinh hinh TH giai doan 03-10 (ngay 30)" xfId="1410" xr:uid="{00000000-0005-0000-0000-00007B050000}"/>
    <cellStyle name="_TG-TH_2_PT02-02" xfId="1411" xr:uid="{00000000-0005-0000-0000-00007C050000}"/>
    <cellStyle name="_TG-TH_2_PT02-02_Book1" xfId="1412" xr:uid="{00000000-0005-0000-0000-00007D050000}"/>
    <cellStyle name="_TG-TH_2_PT02-03" xfId="1413" xr:uid="{00000000-0005-0000-0000-00007E050000}"/>
    <cellStyle name="_TG-TH_2_PT02-03_Book1" xfId="1414" xr:uid="{00000000-0005-0000-0000-00007F050000}"/>
    <cellStyle name="_TG-TH_2_Qt-HT3PQ1(CauKho)" xfId="1415" xr:uid="{00000000-0005-0000-0000-000080050000}"/>
    <cellStyle name="_TG-TH_2_quy luong con lai nam 2004" xfId="1416" xr:uid="{00000000-0005-0000-0000-000081050000}"/>
    <cellStyle name="_TG-TH_2_Sheet1" xfId="1417" xr:uid="{00000000-0005-0000-0000-000082050000}"/>
    <cellStyle name="_TG-TH_2_TEL OUT 2004" xfId="1418" xr:uid="{00000000-0005-0000-0000-000083050000}"/>
    <cellStyle name="_TG-TH_2_TK152-04" xfId="1419" xr:uid="{00000000-0005-0000-0000-000084050000}"/>
    <cellStyle name="_TG-TH_2_tong hop QT" xfId="1420" xr:uid="{00000000-0005-0000-0000-000085050000}"/>
    <cellStyle name="_TG-TH_2_tp" xfId="1421" xr:uid="{00000000-0005-0000-0000-000086050000}"/>
    <cellStyle name="_TG-TH_2_ÿÿÿÿÿ" xfId="1422" xr:uid="{00000000-0005-0000-0000-000087050000}"/>
    <cellStyle name="_TG-TH_2_ÿÿÿÿÿ_Bieu mau cong trinh khoi cong moi 3-4" xfId="1423" xr:uid="{00000000-0005-0000-0000-000088050000}"/>
    <cellStyle name="_TG-TH_2_ÿÿÿÿÿ_Bieu3ODA" xfId="1424" xr:uid="{00000000-0005-0000-0000-000089050000}"/>
    <cellStyle name="_TG-TH_2_ÿÿÿÿÿ_Bieu4HTMT" xfId="1425" xr:uid="{00000000-0005-0000-0000-00008A050000}"/>
    <cellStyle name="_TG-TH_2_ÿÿÿÿÿ_KH TPCP vung TNB (03-1-2012)" xfId="1426" xr:uid="{00000000-0005-0000-0000-00008B050000}"/>
    <cellStyle name="_TG-TH_2_ÿÿÿÿÿ_kien giang 2" xfId="1427" xr:uid="{00000000-0005-0000-0000-00008C050000}"/>
    <cellStyle name="_TG-TH_3" xfId="1428" xr:uid="{00000000-0005-0000-0000-00008D050000}"/>
    <cellStyle name="_TG-TH_3 2" xfId="1429" xr:uid="{00000000-0005-0000-0000-00008E050000}"/>
    <cellStyle name="_TG-TH_3_05-12  KH trung han 2016-2020 - Liem Thinh edited" xfId="1430" xr:uid="{00000000-0005-0000-0000-00008F050000}"/>
    <cellStyle name="_TG-TH_3_13.tk" xfId="1431" xr:uid="{00000000-0005-0000-0000-000090050000}"/>
    <cellStyle name="_TG-TH_3_2. Phu luc may moc thiet bi (moi)" xfId="1432" xr:uid="{00000000-0005-0000-0000-000091050000}"/>
    <cellStyle name="_TG-TH_3_2.blc" xfId="1433" xr:uid="{00000000-0005-0000-0000-000092050000}"/>
    <cellStyle name="_TG-TH_3_32.XNK" xfId="1434" xr:uid="{00000000-0005-0000-0000-000093050000}"/>
    <cellStyle name="_TG-TH_3_4.hl" xfId="1435" xr:uid="{00000000-0005-0000-0000-000094050000}"/>
    <cellStyle name="_TG-TH_3_blc" xfId="1436" xr:uid="{00000000-0005-0000-0000-000095050000}"/>
    <cellStyle name="_TG-TH_3_Copy of 05-12  KH trung han 2016-2020 - Liem Thinh edited (1)" xfId="1437" xr:uid="{00000000-0005-0000-0000-000096050000}"/>
    <cellStyle name="_TG-TH_3_DS QĐ" xfId="1438" xr:uid="{00000000-0005-0000-0000-000097050000}"/>
    <cellStyle name="_TG-TH_3_GD" xfId="1439" xr:uid="{00000000-0005-0000-0000-000098050000}"/>
    <cellStyle name="_TG-TH_3_KH TPCP 2016-2020 (tong hop)" xfId="1440" xr:uid="{00000000-0005-0000-0000-000099050000}"/>
    <cellStyle name="_TG-TH_3_Lora-tungchau" xfId="1441" xr:uid="{00000000-0005-0000-0000-00009A050000}"/>
    <cellStyle name="_TG-TH_3_Lora-tungchau 2" xfId="1442" xr:uid="{00000000-0005-0000-0000-00009B050000}"/>
    <cellStyle name="_TG-TH_3_Lora-tungchau_05-12  KH trung han 2016-2020 - Liem Thinh edited" xfId="1443" xr:uid="{00000000-0005-0000-0000-00009C050000}"/>
    <cellStyle name="_TG-TH_3_Lora-tungchau_Copy of 05-12  KH trung han 2016-2020 - Liem Thinh edited (1)" xfId="1444" xr:uid="{00000000-0005-0000-0000-00009D050000}"/>
    <cellStyle name="_TG-TH_3_Lora-tungchau_KH TPCP 2016-2020 (tong hop)" xfId="1445" xr:uid="{00000000-0005-0000-0000-00009E050000}"/>
    <cellStyle name="_TG-TH_3_Mia NL-T10-2005" xfId="1446" xr:uid="{00000000-0005-0000-0000-00009F050000}"/>
    <cellStyle name="_TG-TH_3_Nvụ" xfId="1447" xr:uid="{00000000-0005-0000-0000-0000A0050000}"/>
    <cellStyle name="_TG-TH_3_Qt-HT3PQ1(CauKho)" xfId="1448" xr:uid="{00000000-0005-0000-0000-0000A1050000}"/>
    <cellStyle name="_TG-TH_3_quy luong con lai nam 2004" xfId="1449" xr:uid="{00000000-0005-0000-0000-0000A2050000}"/>
    <cellStyle name="_TG-TH_3_tong hop QT" xfId="1450" xr:uid="{00000000-0005-0000-0000-0000A3050000}"/>
    <cellStyle name="_TG-TH_3_tp" xfId="1451" xr:uid="{00000000-0005-0000-0000-0000A4050000}"/>
    <cellStyle name="_TG-TH_4" xfId="1452" xr:uid="{00000000-0005-0000-0000-0000A5050000}"/>
    <cellStyle name="_TG-TH_4_2. Phu luc may moc thiet bi (moi)" xfId="1453" xr:uid="{00000000-0005-0000-0000-0000A6050000}"/>
    <cellStyle name="_TG-TH_4_Book1" xfId="1454" xr:uid="{00000000-0005-0000-0000-0000A7050000}"/>
    <cellStyle name="_TG-TH_4_DTDuong dong tien -sua tham tra 2009 - luong 650" xfId="1455" xr:uid="{00000000-0005-0000-0000-0000A8050000}"/>
    <cellStyle name="_TG-TH_4_Mia NL-T10-2005" xfId="1456" xr:uid="{00000000-0005-0000-0000-0000A9050000}"/>
    <cellStyle name="_TG-TH_4_quy luong con lai nam 2004" xfId="1457" xr:uid="{00000000-0005-0000-0000-0000AA050000}"/>
    <cellStyle name="_TG-TH_4_tong hop QT" xfId="1458" xr:uid="{00000000-0005-0000-0000-0000AB050000}"/>
    <cellStyle name="_TH KH 2010" xfId="1459" xr:uid="{00000000-0005-0000-0000-0000AC050000}"/>
    <cellStyle name="_TH phu luc Ho Truoi 30-10-06" xfId="1460" xr:uid="{00000000-0005-0000-0000-0000AD050000}"/>
    <cellStyle name="_TH phu luc Ho Truoi 30-10-06_blc" xfId="1461" xr:uid="{00000000-0005-0000-0000-0000AE050000}"/>
    <cellStyle name="_TH phu luc Ho Truoi 30-10-06_blm" xfId="1462" xr:uid="{00000000-0005-0000-0000-0000AF050000}"/>
    <cellStyle name="_TH phu luc Ho Truoi 30-10-06_cấp nước" xfId="1463" xr:uid="{00000000-0005-0000-0000-0000B0050000}"/>
    <cellStyle name="_TH phu luc Ho Truoi 30-10-06_CT" xfId="1464" xr:uid="{00000000-0005-0000-0000-0000B1050000}"/>
    <cellStyle name="_TH phu luc Ho Truoi 30-10-06_DS QĐ" xfId="1465" xr:uid="{00000000-0005-0000-0000-0000B2050000}"/>
    <cellStyle name="_TH phu luc Ho Truoi 30-10-06_GT" xfId="1466" xr:uid="{00000000-0005-0000-0000-0000B3050000}"/>
    <cellStyle name="_TH phu luc Ho Truoi 30-10-06_ha" xfId="1467" xr:uid="{00000000-0005-0000-0000-0000B4050000}"/>
    <cellStyle name="_TH phu luc Ho Truoi 30-10-06_hl" xfId="1468" xr:uid="{00000000-0005-0000-0000-0000B5050000}"/>
    <cellStyle name="_TH phu luc Ho Truoi 30-10-06_hq" xfId="1469" xr:uid="{00000000-0005-0000-0000-0000B6050000}"/>
    <cellStyle name="_TH phu luc Ho Truoi 30-10-06_IFAT" xfId="1470" xr:uid="{00000000-0005-0000-0000-0000B7050000}"/>
    <cellStyle name="_TH phu luc Ho Truoi 30-10-06_NN" xfId="1471" xr:uid="{00000000-0005-0000-0000-0000B8050000}"/>
    <cellStyle name="_TH phu luc Ho Truoi 30-10-06_ph" xfId="1472" xr:uid="{00000000-0005-0000-0000-0000B9050000}"/>
    <cellStyle name="_TH phu luc Ho Truoi 30-10-06_tl" xfId="1473" xr:uid="{00000000-0005-0000-0000-0000BA050000}"/>
    <cellStyle name="_TH phu luc Ho Truoi 30-10-06_tn" xfId="1474" xr:uid="{00000000-0005-0000-0000-0000BB050000}"/>
    <cellStyle name="_TH phu luc Ho Truoi 30-10-06_tp" xfId="1475" xr:uid="{00000000-0005-0000-0000-0000BC050000}"/>
    <cellStyle name="_TH quyet toan A-B" xfId="1476" xr:uid="{00000000-0005-0000-0000-0000BD050000}"/>
    <cellStyle name="_TH quyet toan A-B_blc" xfId="1477" xr:uid="{00000000-0005-0000-0000-0000BE050000}"/>
    <cellStyle name="_TH quyet toan A-B_blm" xfId="1478" xr:uid="{00000000-0005-0000-0000-0000BF050000}"/>
    <cellStyle name="_TH quyet toan A-B_cấp nước" xfId="1479" xr:uid="{00000000-0005-0000-0000-0000C0050000}"/>
    <cellStyle name="_TH quyet toan A-B_CT" xfId="1480" xr:uid="{00000000-0005-0000-0000-0000C1050000}"/>
    <cellStyle name="_TH quyet toan A-B_DS QĐ" xfId="1481" xr:uid="{00000000-0005-0000-0000-0000C2050000}"/>
    <cellStyle name="_TH quyet toan A-B_GT" xfId="1482" xr:uid="{00000000-0005-0000-0000-0000C3050000}"/>
    <cellStyle name="_TH quyet toan A-B_ha" xfId="1483" xr:uid="{00000000-0005-0000-0000-0000C4050000}"/>
    <cellStyle name="_TH quyet toan A-B_hl" xfId="1484" xr:uid="{00000000-0005-0000-0000-0000C5050000}"/>
    <cellStyle name="_TH quyet toan A-B_hq" xfId="1485" xr:uid="{00000000-0005-0000-0000-0000C6050000}"/>
    <cellStyle name="_TH quyet toan A-B_IFAT" xfId="1486" xr:uid="{00000000-0005-0000-0000-0000C7050000}"/>
    <cellStyle name="_TH quyet toan A-B_NN" xfId="1487" xr:uid="{00000000-0005-0000-0000-0000C8050000}"/>
    <cellStyle name="_TH quyet toan A-B_ph" xfId="1488" xr:uid="{00000000-0005-0000-0000-0000C9050000}"/>
    <cellStyle name="_TH quyet toan A-B_tl" xfId="1489" xr:uid="{00000000-0005-0000-0000-0000CA050000}"/>
    <cellStyle name="_TH quyet toan A-B_tn" xfId="1490" xr:uid="{00000000-0005-0000-0000-0000CB050000}"/>
    <cellStyle name="_TH quyet toan A-B_tp" xfId="1491" xr:uid="{00000000-0005-0000-0000-0000CC050000}"/>
    <cellStyle name="_TK152-04" xfId="1492" xr:uid="{00000000-0005-0000-0000-0000CD050000}"/>
    <cellStyle name="_TKP" xfId="1493" xr:uid="{00000000-0005-0000-0000-0000CE050000}"/>
    <cellStyle name="_Tong dutoan PP LAHAI" xfId="1494" xr:uid="{00000000-0005-0000-0000-0000CF050000}"/>
    <cellStyle name="_Tong hop KH 2011 vong 1 (9-8-2010 CHUAN)" xfId="1495" xr:uid="{00000000-0005-0000-0000-0000D0050000}"/>
    <cellStyle name="_Tong hop KH 2011 vong 1 (9-8-2010 CHUAN)_Phan bo CT CNTT ngay 2-3-2011-Diep TH" xfId="1496" xr:uid="{00000000-0005-0000-0000-0000D1050000}"/>
    <cellStyle name="_Tong hop may cheu nganh 1" xfId="1497" xr:uid="{00000000-0005-0000-0000-0000D2050000}"/>
    <cellStyle name="_x0001__tp" xfId="1498" xr:uid="{00000000-0005-0000-0000-0000D3050000}"/>
    <cellStyle name="_TPCP GT-24-5-Mien Nui" xfId="1499" xr:uid="{00000000-0005-0000-0000-0000D4050000}"/>
    <cellStyle name="_TPCP GT-24-5-Mien Nui_!1 1 bao cao giao KH ve HTCMT vung TNB   12-12-2011" xfId="1500" xr:uid="{00000000-0005-0000-0000-0000D5050000}"/>
    <cellStyle name="_TPCP GT-24-5-Mien Nui_Bieu4HTMT" xfId="1501" xr:uid="{00000000-0005-0000-0000-0000D6050000}"/>
    <cellStyle name="_TPCP GT-24-5-Mien Nui_Bieu4HTMT_!1 1 bao cao giao KH ve HTCMT vung TNB   12-12-2011" xfId="1502" xr:uid="{00000000-0005-0000-0000-0000D7050000}"/>
    <cellStyle name="_TPCP GT-24-5-Mien Nui_Bieu4HTMT_KH TPCP vung TNB (03-1-2012)" xfId="1503" xr:uid="{00000000-0005-0000-0000-0000D8050000}"/>
    <cellStyle name="_TPCP GT-24-5-Mien Nui_KH TPCP vung TNB (03-1-2012)" xfId="1504" xr:uid="{00000000-0005-0000-0000-0000D9050000}"/>
    <cellStyle name="_TT209BTC3" xfId="1505" xr:uid="{00000000-0005-0000-0000-0000DA050000}"/>
    <cellStyle name="_ung truoc 2011 NSTW Thanh Hoa + Nge An gui Thu 12-5" xfId="1506" xr:uid="{00000000-0005-0000-0000-0000DB050000}"/>
    <cellStyle name="_ung truoc 2011 NSTW Thanh Hoa + Nge An gui Thu 12-5_!1 1 bao cao giao KH ve HTCMT vung TNB   12-12-2011" xfId="1507" xr:uid="{00000000-0005-0000-0000-0000DC050000}"/>
    <cellStyle name="_ung truoc 2011 NSTW Thanh Hoa + Nge An gui Thu 12-5_Bieu4HTMT" xfId="1508" xr:uid="{00000000-0005-0000-0000-0000DD050000}"/>
    <cellStyle name="_ung truoc 2011 NSTW Thanh Hoa + Nge An gui Thu 12-5_Bieu4HTMT_!1 1 bao cao giao KH ve HTCMT vung TNB   12-12-2011" xfId="1509" xr:uid="{00000000-0005-0000-0000-0000DE050000}"/>
    <cellStyle name="_ung truoc 2011 NSTW Thanh Hoa + Nge An gui Thu 12-5_Bieu4HTMT_KH TPCP vung TNB (03-1-2012)" xfId="1510" xr:uid="{00000000-0005-0000-0000-0000DF050000}"/>
    <cellStyle name="_ung truoc 2011 NSTW Thanh Hoa + Nge An gui Thu 12-5_KH TPCP vung TNB (03-1-2012)" xfId="1511" xr:uid="{00000000-0005-0000-0000-0000E0050000}"/>
    <cellStyle name="_ung truoc cua long an (6-5-2010)" xfId="1512" xr:uid="{00000000-0005-0000-0000-0000E1050000}"/>
    <cellStyle name="_Ung von nam 2011 vung TNB - Doan Cong tac (12-5-2010)" xfId="1513" xr:uid="{00000000-0005-0000-0000-0000E2050000}"/>
    <cellStyle name="_Ung von nam 2011 vung TNB - Doan Cong tac (12-5-2010)_!1 1 bao cao giao KH ve HTCMT vung TNB   12-12-2011" xfId="1514" xr:uid="{00000000-0005-0000-0000-0000E3050000}"/>
    <cellStyle name="_Ung von nam 2011 vung TNB - Doan Cong tac (12-5-2010)_Bieu4HTMT" xfId="1515" xr:uid="{00000000-0005-0000-0000-0000E4050000}"/>
    <cellStyle name="_Ung von nam 2011 vung TNB - Doan Cong tac (12-5-2010)_Bieu4HTMT_!1 1 bao cao giao KH ve HTCMT vung TNB   12-12-2011" xfId="1516" xr:uid="{00000000-0005-0000-0000-0000E5050000}"/>
    <cellStyle name="_Ung von nam 2011 vung TNB - Doan Cong tac (12-5-2010)_Bieu4HTMT_KH TPCP vung TNB (03-1-2012)" xfId="1517" xr:uid="{00000000-0005-0000-0000-0000E6050000}"/>
    <cellStyle name="_Ung von nam 2011 vung TNB - Doan Cong tac (12-5-2010)_Chuẩn bị đầu tư 2011 (sep Hung)_KH 2012 (T3-2013)" xfId="1518" xr:uid="{00000000-0005-0000-0000-0000E7050000}"/>
    <cellStyle name="_Ung von nam 2011 vung TNB - Doan Cong tac (12-5-2010)_Chuẩn bị đầu tư 2011 (sep Hung)_KH 2012 (T3-2013) 2" xfId="1519" xr:uid="{00000000-0005-0000-0000-0000E8050000}"/>
    <cellStyle name="_Ung von nam 2011 vung TNB - Doan Cong tac (12-5-2010)_Cong trinh co y kien LD_Dang_NN_2011-Tay nguyen-9-10" xfId="1520" xr:uid="{00000000-0005-0000-0000-0000E9050000}"/>
    <cellStyle name="_Ung von nam 2011 vung TNB - Doan Cong tac (12-5-2010)_Cong trinh co y kien LD_Dang_NN_2011-Tay nguyen-9-10_!1 1 bao cao giao KH ve HTCMT vung TNB   12-12-2011" xfId="1521" xr:uid="{00000000-0005-0000-0000-0000EA050000}"/>
    <cellStyle name="_Ung von nam 2011 vung TNB - Doan Cong tac (12-5-2010)_Cong trinh co y kien LD_Dang_NN_2011-Tay nguyen-9-10_Bieu4HTMT" xfId="1522" xr:uid="{00000000-0005-0000-0000-0000EB050000}"/>
    <cellStyle name="_Ung von nam 2011 vung TNB - Doan Cong tac (12-5-2010)_Cong trinh co y kien LD_Dang_NN_2011-Tay nguyen-9-10_Bieu4HTMT_!1 1 bao cao giao KH ve HTCMT vung TNB   12-12-2011" xfId="1523" xr:uid="{00000000-0005-0000-0000-0000EC050000}"/>
    <cellStyle name="_Ung von nam 2011 vung TNB - Doan Cong tac (12-5-2010)_Cong trinh co y kien LD_Dang_NN_2011-Tay nguyen-9-10_Bieu4HTMT_KH TPCP vung TNB (03-1-2012)" xfId="1524" xr:uid="{00000000-0005-0000-0000-0000ED050000}"/>
    <cellStyle name="_Ung von nam 2011 vung TNB - Doan Cong tac (12-5-2010)_Cong trinh co y kien LD_Dang_NN_2011-Tay nguyen-9-10_KH TPCP vung TNB (03-1-2012)" xfId="1525" xr:uid="{00000000-0005-0000-0000-0000EE050000}"/>
    <cellStyle name="_Ung von nam 2011 vung TNB - Doan Cong tac (12-5-2010)_KH TPCP vung TNB (03-1-2012)" xfId="1526" xr:uid="{00000000-0005-0000-0000-0000EF050000}"/>
    <cellStyle name="_Ung von nam 2011 vung TNB - Doan Cong tac (12-5-2010)_TN - Ho tro khac 2011" xfId="1527" xr:uid="{00000000-0005-0000-0000-0000F0050000}"/>
    <cellStyle name="_Ung von nam 2011 vung TNB - Doan Cong tac (12-5-2010)_TN - Ho tro khac 2011_!1 1 bao cao giao KH ve HTCMT vung TNB   12-12-2011" xfId="1528" xr:uid="{00000000-0005-0000-0000-0000F1050000}"/>
    <cellStyle name="_Ung von nam 2011 vung TNB - Doan Cong tac (12-5-2010)_TN - Ho tro khac 2011_Bieu4HTMT" xfId="1529" xr:uid="{00000000-0005-0000-0000-0000F2050000}"/>
    <cellStyle name="_Ung von nam 2011 vung TNB - Doan Cong tac (12-5-2010)_TN - Ho tro khac 2011_Bieu4HTMT_!1 1 bao cao giao KH ve HTCMT vung TNB   12-12-2011" xfId="1530" xr:uid="{00000000-0005-0000-0000-0000F3050000}"/>
    <cellStyle name="_Ung von nam 2011 vung TNB - Doan Cong tac (12-5-2010)_TN - Ho tro khac 2011_Bieu4HTMT_KH TPCP vung TNB (03-1-2012)" xfId="1531" xr:uid="{00000000-0005-0000-0000-0000F4050000}"/>
    <cellStyle name="_Ung von nam 2011 vung TNB - Doan Cong tac (12-5-2010)_TN - Ho tro khac 2011_KH TPCP vung TNB (03-1-2012)" xfId="1532" xr:uid="{00000000-0005-0000-0000-0000F5050000}"/>
    <cellStyle name="_Von dau tu 2006-2020 (TL chien luoc)" xfId="1533" xr:uid="{00000000-0005-0000-0000-0000F6050000}"/>
    <cellStyle name="_Von dau tu 2006-2020 (TL chien luoc)_15_10_2013 BC nhu cau von doi ung ODA (2014-2016) ngay 15102013 Sua" xfId="1534" xr:uid="{00000000-0005-0000-0000-0000F7050000}"/>
    <cellStyle name="_Von dau tu 2006-2020 (TL chien luoc)_BC nhu cau von doi ung ODA nganh NN (BKH)" xfId="1535" xr:uid="{00000000-0005-0000-0000-0000F8050000}"/>
    <cellStyle name="_Von dau tu 2006-2020 (TL chien luoc)_BC nhu cau von doi ung ODA nganh NN (BKH)_05-12  KH trung han 2016-2020 - Liem Thinh edited" xfId="1536" xr:uid="{00000000-0005-0000-0000-0000F9050000}"/>
    <cellStyle name="_Von dau tu 2006-2020 (TL chien luoc)_BC nhu cau von doi ung ODA nganh NN (BKH)_Copy of 05-12  KH trung han 2016-2020 - Liem Thinh edited (1)" xfId="1537" xr:uid="{00000000-0005-0000-0000-0000FA050000}"/>
    <cellStyle name="_Von dau tu 2006-2020 (TL chien luoc)_BC Tai co cau (bieu TH)" xfId="1538" xr:uid="{00000000-0005-0000-0000-0000FB050000}"/>
    <cellStyle name="_Von dau tu 2006-2020 (TL chien luoc)_BC Tai co cau (bieu TH)_05-12  KH trung han 2016-2020 - Liem Thinh edited" xfId="1539" xr:uid="{00000000-0005-0000-0000-0000FC050000}"/>
    <cellStyle name="_Von dau tu 2006-2020 (TL chien luoc)_BC Tai co cau (bieu TH)_Copy of 05-12  KH trung han 2016-2020 - Liem Thinh edited (1)" xfId="1540" xr:uid="{00000000-0005-0000-0000-0000FD050000}"/>
    <cellStyle name="_Von dau tu 2006-2020 (TL chien luoc)_DK 2014-2015 final" xfId="1541" xr:uid="{00000000-0005-0000-0000-0000FE050000}"/>
    <cellStyle name="_Von dau tu 2006-2020 (TL chien luoc)_DK 2014-2015 final_05-12  KH trung han 2016-2020 - Liem Thinh edited" xfId="1542" xr:uid="{00000000-0005-0000-0000-0000FF050000}"/>
    <cellStyle name="_Von dau tu 2006-2020 (TL chien luoc)_DK 2014-2015 final_Copy of 05-12  KH trung han 2016-2020 - Liem Thinh edited (1)" xfId="1543" xr:uid="{00000000-0005-0000-0000-000000060000}"/>
    <cellStyle name="_Von dau tu 2006-2020 (TL chien luoc)_DK 2014-2015 new" xfId="1544" xr:uid="{00000000-0005-0000-0000-000001060000}"/>
    <cellStyle name="_Von dau tu 2006-2020 (TL chien luoc)_DK 2014-2015 new_05-12  KH trung han 2016-2020 - Liem Thinh edited" xfId="1545" xr:uid="{00000000-0005-0000-0000-000002060000}"/>
    <cellStyle name="_Von dau tu 2006-2020 (TL chien luoc)_DK 2014-2015 new_Copy of 05-12  KH trung han 2016-2020 - Liem Thinh edited (1)" xfId="1546" xr:uid="{00000000-0005-0000-0000-000003060000}"/>
    <cellStyle name="_Von dau tu 2006-2020 (TL chien luoc)_DK KH CBDT 2014 11-11-2013" xfId="1547" xr:uid="{00000000-0005-0000-0000-000004060000}"/>
    <cellStyle name="_Von dau tu 2006-2020 (TL chien luoc)_DK KH CBDT 2014 11-11-2013(1)" xfId="1548" xr:uid="{00000000-0005-0000-0000-000005060000}"/>
    <cellStyle name="_Von dau tu 2006-2020 (TL chien luoc)_DK KH CBDT 2014 11-11-2013(1)_05-12  KH trung han 2016-2020 - Liem Thinh edited" xfId="1549" xr:uid="{00000000-0005-0000-0000-000006060000}"/>
    <cellStyle name="_Von dau tu 2006-2020 (TL chien luoc)_DK KH CBDT 2014 11-11-2013(1)_Copy of 05-12  KH trung han 2016-2020 - Liem Thinh edited (1)" xfId="1550" xr:uid="{00000000-0005-0000-0000-000007060000}"/>
    <cellStyle name="_Von dau tu 2006-2020 (TL chien luoc)_DK KH CBDT 2014 11-11-2013_05-12  KH trung han 2016-2020 - Liem Thinh edited" xfId="1551" xr:uid="{00000000-0005-0000-0000-000008060000}"/>
    <cellStyle name="_Von dau tu 2006-2020 (TL chien luoc)_DK KH CBDT 2014 11-11-2013_Copy of 05-12  KH trung han 2016-2020 - Liem Thinh edited (1)" xfId="1552" xr:uid="{00000000-0005-0000-0000-000009060000}"/>
    <cellStyle name="_Von dau tu 2006-2020 (TL chien luoc)_KH 2011-2015" xfId="1553" xr:uid="{00000000-0005-0000-0000-00000A060000}"/>
    <cellStyle name="_Von dau tu 2006-2020 (TL chien luoc)_tai co cau dau tu (tong hop)1" xfId="1554" xr:uid="{00000000-0005-0000-0000-00000B060000}"/>
    <cellStyle name="_x005f_x0001_" xfId="1555" xr:uid="{00000000-0005-0000-0000-00000C060000}"/>
    <cellStyle name="_x005f_x0001__!1 1 bao cao giao KH ve HTCMT vung TNB   12-12-2011" xfId="1556" xr:uid="{00000000-0005-0000-0000-00000D060000}"/>
    <cellStyle name="_x005f_x0001__kien giang 2" xfId="1557" xr:uid="{00000000-0005-0000-0000-00000E060000}"/>
    <cellStyle name="_x005f_x000d__x005f_x000a_JournalTemplate=C:\COMFO\CTALK\JOURSTD.TPL_x005f_x000d__x005f_x000a_LbStateAddress=3 3 0 251 1 89 2 311_x005f_x000d__x005f_x000a_LbStateJou" xfId="1558" xr:uid="{00000000-0005-0000-0000-00000F060000}"/>
    <cellStyle name="_x005f_x005f_x005f_x0001_" xfId="1559" xr:uid="{00000000-0005-0000-0000-000010060000}"/>
    <cellStyle name="_x005f_x005f_x005f_x0001__!1 1 bao cao giao KH ve HTCMT vung TNB   12-12-2011" xfId="1560" xr:uid="{00000000-0005-0000-0000-000011060000}"/>
    <cellStyle name="_x005f_x005f_x005f_x0001__kien giang 2" xfId="1561" xr:uid="{00000000-0005-0000-0000-000012060000}"/>
    <cellStyle name="_x005f_x005f_x005f_x000d__x005f_x005f_x005f_x000a_JournalTemplate=C:\COMFO\CTALK\JOURSTD.TPL_x005f_x005f_x005f_x000d__x005f_x005f_x005f_x000a_LbStateAddress=3 3 0 251 1 89 2 311_x005f_x005f_x005f_x000d__x005f_x005f_x005f_x000a_LbStateJou" xfId="1562" xr:uid="{00000000-0005-0000-0000-000013060000}"/>
    <cellStyle name="_XDCB thang 12.2010" xfId="1563" xr:uid="{00000000-0005-0000-0000-000014060000}"/>
    <cellStyle name="_ÿÿÿÿÿ" xfId="1564" xr:uid="{00000000-0005-0000-0000-000015060000}"/>
    <cellStyle name="_ÿÿÿÿÿ_Bieu mau cong trinh khoi cong moi 3-4" xfId="1565" xr:uid="{00000000-0005-0000-0000-000016060000}"/>
    <cellStyle name="_ÿÿÿÿÿ_Bieu mau cong trinh khoi cong moi 3-4_!1 1 bao cao giao KH ve HTCMT vung TNB   12-12-2011" xfId="1566" xr:uid="{00000000-0005-0000-0000-000017060000}"/>
    <cellStyle name="_ÿÿÿÿÿ_Bieu mau cong trinh khoi cong moi 3-4_KH TPCP vung TNB (03-1-2012)" xfId="1567" xr:uid="{00000000-0005-0000-0000-000018060000}"/>
    <cellStyle name="_ÿÿÿÿÿ_Bieu3ODA" xfId="1568" xr:uid="{00000000-0005-0000-0000-000019060000}"/>
    <cellStyle name="_ÿÿÿÿÿ_Bieu3ODA_!1 1 bao cao giao KH ve HTCMT vung TNB   12-12-2011" xfId="1569" xr:uid="{00000000-0005-0000-0000-00001A060000}"/>
    <cellStyle name="_ÿÿÿÿÿ_Bieu3ODA_KH TPCP vung TNB (03-1-2012)" xfId="1570" xr:uid="{00000000-0005-0000-0000-00001B060000}"/>
    <cellStyle name="_ÿÿÿÿÿ_Bieu4HTMT" xfId="1571" xr:uid="{00000000-0005-0000-0000-00001C060000}"/>
    <cellStyle name="_ÿÿÿÿÿ_Bieu4HTMT_!1 1 bao cao giao KH ve HTCMT vung TNB   12-12-2011" xfId="1572" xr:uid="{00000000-0005-0000-0000-00001D060000}"/>
    <cellStyle name="_ÿÿÿÿÿ_Bieu4HTMT_KH TPCP vung TNB (03-1-2012)" xfId="1573" xr:uid="{00000000-0005-0000-0000-00001E060000}"/>
    <cellStyle name="_ÿÿÿÿÿ_Kh ql62 (2010) 11-09" xfId="1574" xr:uid="{00000000-0005-0000-0000-00001F060000}"/>
    <cellStyle name="_ÿÿÿÿÿ_KH TPCP vung TNB (03-1-2012)" xfId="1575" xr:uid="{00000000-0005-0000-0000-000020060000}"/>
    <cellStyle name="_ÿÿÿÿÿ_Khung 2012" xfId="1576" xr:uid="{00000000-0005-0000-0000-000021060000}"/>
    <cellStyle name="_ÿÿÿÿÿ_kien giang 2" xfId="1577" xr:uid="{00000000-0005-0000-0000-000022060000}"/>
    <cellStyle name="_건축공사대갑내역(전체)" xfId="1578" xr:uid="{00000000-0005-0000-0000-000023060000}"/>
    <cellStyle name="_건축공사실행내역" xfId="1579" xr:uid="{00000000-0005-0000-0000-000024060000}"/>
    <cellStyle name="_건축대갑2차" xfId="1580" xr:uid="{00000000-0005-0000-0000-000025060000}"/>
    <cellStyle name="_건축실행2차" xfId="1581" xr:uid="{00000000-0005-0000-0000-000026060000}"/>
    <cellStyle name="_견적1228" xfId="1582" xr:uid="{00000000-0005-0000-0000-000027060000}"/>
    <cellStyle name="_견적서집계" xfId="1583" xr:uid="{00000000-0005-0000-0000-000028060000}"/>
    <cellStyle name="_계약변경2차(대덕전자)" xfId="1584" xr:uid="{00000000-0005-0000-0000-000029060000}"/>
    <cellStyle name="_계약변경최종(대덕전자)" xfId="1585" xr:uid="{00000000-0005-0000-0000-00002A060000}"/>
    <cellStyle name="_공사가견적내역(판넬&amp;단열제외)" xfId="1586" xr:uid="{00000000-0005-0000-0000-00002B060000}"/>
    <cellStyle name="_내역서(설비)" xfId="1587" xr:uid="{00000000-0005-0000-0000-00002C060000}"/>
    <cellStyle name="_단가표" xfId="1588" xr:uid="{00000000-0005-0000-0000-00002D060000}"/>
    <cellStyle name="_대덕2차견적(1차수정)내역서" xfId="1589" xr:uid="{00000000-0005-0000-0000-00002E060000}"/>
    <cellStyle name="_미일초등.미아중 공사대비표" xfId="1590" xr:uid="{00000000-0005-0000-0000-00002F060000}"/>
    <cellStyle name="_소방전기실행내역" xfId="1591" xr:uid="{00000000-0005-0000-0000-000030060000}"/>
    <cellStyle name="_입찰서0901" xfId="1592" xr:uid="{00000000-0005-0000-0000-000031060000}"/>
    <cellStyle name="_입찰서1016" xfId="1593" xr:uid="{00000000-0005-0000-0000-000032060000}"/>
    <cellStyle name="_전기공사실행(전체)내역" xfId="1594" xr:uid="{00000000-0005-0000-0000-000033060000}"/>
    <cellStyle name="_전체공사내역서" xfId="1595" xr:uid="{00000000-0005-0000-0000-000034060000}"/>
    <cellStyle name="_철골비교" xfId="1596" xr:uid="{00000000-0005-0000-0000-000035060000}"/>
    <cellStyle name="_총괄공사대갑 " xfId="1597" xr:uid="{00000000-0005-0000-0000-000036060000}"/>
    <cellStyle name="_총괄내역서" xfId="1598" xr:uid="{00000000-0005-0000-0000-000037060000}"/>
    <cellStyle name="_총괄대갑내역서(0327)" xfId="1599" xr:uid="{00000000-0005-0000-0000-000038060000}"/>
    <cellStyle name="_추가견적서" xfId="1600" xr:uid="{00000000-0005-0000-0000-000039060000}"/>
    <cellStyle name="_페어견적" xfId="1601" xr:uid="{00000000-0005-0000-0000-00003A060000}"/>
    <cellStyle name="_평창하이테크-제출" xfId="1602" xr:uid="{00000000-0005-0000-0000-00003B060000}"/>
    <cellStyle name="~1" xfId="1603" xr:uid="{00000000-0005-0000-0000-00003C060000}"/>
    <cellStyle name="~1 2" xfId="1604" xr:uid="{00000000-0005-0000-0000-00003D060000}"/>
    <cellStyle name="~1 2 2" xfId="1605" xr:uid="{00000000-0005-0000-0000-00003E060000}"/>
    <cellStyle name="’Ê‰Ý [0.00]_laroux" xfId="1606" xr:uid="{00000000-0005-0000-0000-00003F060000}"/>
    <cellStyle name="’Ê‰Ý_laroux" xfId="1607" xr:uid="{00000000-0005-0000-0000-000040060000}"/>
    <cellStyle name="¤@?e_TEST-1 " xfId="1608" xr:uid="{00000000-0005-0000-0000-000041060000}"/>
    <cellStyle name="¤@¯ë_CHI PHI QUAN LY 1-00" xfId="1609" xr:uid="{00000000-0005-0000-0000-000042060000}"/>
    <cellStyle name="•W?_•½ŽRŠm”F¼° " xfId="1610" xr:uid="{00000000-0005-0000-0000-000043060000}"/>
    <cellStyle name="•W?_Format" xfId="1611" xr:uid="{00000000-0005-0000-0000-000044060000}"/>
    <cellStyle name="•W€_’·Šú‰p•¶" xfId="1612" xr:uid="{00000000-0005-0000-0000-000045060000}"/>
    <cellStyle name="•W_’·Šú‰p•¶" xfId="1613" xr:uid="{00000000-0005-0000-0000-000046060000}"/>
    <cellStyle name="æØè [0.00]_NT Server " xfId="1614" xr:uid="{00000000-0005-0000-0000-000047060000}"/>
    <cellStyle name="æØè_NT Server " xfId="1615" xr:uid="{00000000-0005-0000-0000-000048060000}"/>
    <cellStyle name="ÊÝ [0.00]_NT Server " xfId="1616" xr:uid="{00000000-0005-0000-0000-000049060000}"/>
    <cellStyle name="ÊÝ_NT Server " xfId="1617" xr:uid="{00000000-0005-0000-0000-00004A060000}"/>
    <cellStyle name="W?_½RmF¼° " xfId="1618" xr:uid="{00000000-0005-0000-0000-00004B060000}"/>
    <cellStyle name="W_MARINE" xfId="1619" xr:uid="{00000000-0005-0000-0000-00004C060000}"/>
    <cellStyle name="0" xfId="1620" xr:uid="{00000000-0005-0000-0000-00004D060000}"/>
    <cellStyle name="0 2" xfId="1621" xr:uid="{00000000-0005-0000-0000-00004E060000}"/>
    <cellStyle name="0%" xfId="1622" xr:uid="{00000000-0005-0000-0000-00004F060000}"/>
    <cellStyle name="0,0_x000a__x000a_NA_x000a__x000a_" xfId="1623" xr:uid="{00000000-0005-0000-0000-000050060000}"/>
    <cellStyle name="0,0_x000d__x000a_NA_x000d__x000a_" xfId="1624" xr:uid="{00000000-0005-0000-0000-000051060000}"/>
    <cellStyle name="0,0_x000d__x000a_NA_x000d__x000a_ 2" xfId="1625" xr:uid="{00000000-0005-0000-0000-000052060000}"/>
    <cellStyle name="0,0_x000d__x000a_NA_x000d__x000a_ 3" xfId="1626" xr:uid="{00000000-0005-0000-0000-000053060000}"/>
    <cellStyle name="0,0_x000d__x000a_NA_x000d__x000a_ 4" xfId="1627" xr:uid="{00000000-0005-0000-0000-000054060000}"/>
    <cellStyle name="0,0_x000d__x000a_NA_x000d__x000a__Bieu ra soat no xay dung co ban theo VB so 6611 cua Bo KHDT" xfId="1628" xr:uid="{00000000-0005-0000-0000-000055060000}"/>
    <cellStyle name="0,0_x005f_x000d__x005f_x000a_NA_x005f_x000d__x005f_x000a_" xfId="1629" xr:uid="{00000000-0005-0000-0000-000056060000}"/>
    <cellStyle name="0.0" xfId="1630" xr:uid="{00000000-0005-0000-0000-000057060000}"/>
    <cellStyle name="0.0 2" xfId="1631" xr:uid="{00000000-0005-0000-0000-000058060000}"/>
    <cellStyle name="0.0%" xfId="1632" xr:uid="{00000000-0005-0000-0000-000059060000}"/>
    <cellStyle name="0.00" xfId="1633" xr:uid="{00000000-0005-0000-0000-00005A060000}"/>
    <cellStyle name="0.00 2" xfId="1634" xr:uid="{00000000-0005-0000-0000-00005B060000}"/>
    <cellStyle name="0.00%" xfId="1635" xr:uid="{00000000-0005-0000-0000-00005C060000}"/>
    <cellStyle name="1" xfId="1636" xr:uid="{00000000-0005-0000-0000-00005D060000}"/>
    <cellStyle name="1 2" xfId="1637" xr:uid="{00000000-0005-0000-0000-00005E060000}"/>
    <cellStyle name="1_!1 1 bao cao giao KH ve HTCMT vung TNB   12-12-2011" xfId="1638" xr:uid="{00000000-0005-0000-0000-00005F060000}"/>
    <cellStyle name="1_2. Phu luc may moc thiet bi (moi)" xfId="1639" xr:uid="{00000000-0005-0000-0000-000060060000}"/>
    <cellStyle name="1_2-Ha GiangBB2011-V1" xfId="1640" xr:uid="{00000000-0005-0000-0000-000061060000}"/>
    <cellStyle name="1_50-BB Vung tau 2011" xfId="1641" xr:uid="{00000000-0005-0000-0000-000062060000}"/>
    <cellStyle name="1_52-Long An2011.BB-V1" xfId="1642" xr:uid="{00000000-0005-0000-0000-000063060000}"/>
    <cellStyle name="1_7 noi 48 goi C5 9 vi na" xfId="1643" xr:uid="{00000000-0005-0000-0000-000064060000}"/>
    <cellStyle name="1_7 noi 48 goi C5 9 vi na_Phan bo CT CNTT ngay 2-3-2011-Diep TH" xfId="1644" xr:uid="{00000000-0005-0000-0000-000065060000}"/>
    <cellStyle name="1_bang CL KT QT goi xu ly bu venh km22_km80" xfId="1645" xr:uid="{00000000-0005-0000-0000-000066060000}"/>
    <cellStyle name="1_Bang tong hop CL_Thien 16-11-07" xfId="1646" xr:uid="{00000000-0005-0000-0000-000067060000}"/>
    <cellStyle name="1_BAO GIA NGAY 24-10-08 (co dam)" xfId="1647" xr:uid="{00000000-0005-0000-0000-000068060000}"/>
    <cellStyle name="1_bieu 1" xfId="1648" xr:uid="{00000000-0005-0000-0000-000069060000}"/>
    <cellStyle name="1_bieu 2" xfId="1649" xr:uid="{00000000-0005-0000-0000-00006A060000}"/>
    <cellStyle name="1_bieu 4" xfId="1650" xr:uid="{00000000-0005-0000-0000-00006B060000}"/>
    <cellStyle name="1_Bieu TH 3-4-6 Khanh" xfId="1651" xr:uid="{00000000-0005-0000-0000-00006C060000}"/>
    <cellStyle name="1_Bieu4HTMT" xfId="1652" xr:uid="{00000000-0005-0000-0000-00006D060000}"/>
    <cellStyle name="1_blc" xfId="1653" xr:uid="{00000000-0005-0000-0000-00006E060000}"/>
    <cellStyle name="1_blm" xfId="1654" xr:uid="{00000000-0005-0000-0000-00006F060000}"/>
    <cellStyle name="1_Book1" xfId="1655" xr:uid="{00000000-0005-0000-0000-000070060000}"/>
    <cellStyle name="1_Book1_1" xfId="1656" xr:uid="{00000000-0005-0000-0000-000071060000}"/>
    <cellStyle name="1_Book1_1_!1 1 bao cao giao KH ve HTCMT vung TNB   12-12-2011" xfId="1657" xr:uid="{00000000-0005-0000-0000-000072060000}"/>
    <cellStyle name="1_Book1_1_Bieu4HTMT" xfId="1658" xr:uid="{00000000-0005-0000-0000-000073060000}"/>
    <cellStyle name="1_Book1_1_Bieu4HTMT_!1 1 bao cao giao KH ve HTCMT vung TNB   12-12-2011" xfId="1659" xr:uid="{00000000-0005-0000-0000-000074060000}"/>
    <cellStyle name="1_Book1_1_Bieu4HTMT_KH TPCP vung TNB (03-1-2012)" xfId="1660" xr:uid="{00000000-0005-0000-0000-000075060000}"/>
    <cellStyle name="1_Book1_1_KH TPCP vung TNB (03-1-2012)" xfId="1661" xr:uid="{00000000-0005-0000-0000-000076060000}"/>
    <cellStyle name="1_Book1_1_Phan bo CT CNTT ngay 2-3-2011-Diep TH" xfId="1662" xr:uid="{00000000-0005-0000-0000-000077060000}"/>
    <cellStyle name="1_cấp nước" xfId="1663" xr:uid="{00000000-0005-0000-0000-000078060000}"/>
    <cellStyle name="1_Cau thuy dien Ban La (Cu Anh)" xfId="1664" xr:uid="{00000000-0005-0000-0000-000079060000}"/>
    <cellStyle name="1_Cau thuy dien Ban La (Cu Anh)_!1 1 bao cao giao KH ve HTCMT vung TNB   12-12-2011" xfId="1665" xr:uid="{00000000-0005-0000-0000-00007A060000}"/>
    <cellStyle name="1_Cau thuy dien Ban La (Cu Anh)_Bieu4HTMT" xfId="1666" xr:uid="{00000000-0005-0000-0000-00007B060000}"/>
    <cellStyle name="1_Cau thuy dien Ban La (Cu Anh)_Bieu4HTMT_!1 1 bao cao giao KH ve HTCMT vung TNB   12-12-2011" xfId="1667" xr:uid="{00000000-0005-0000-0000-00007C060000}"/>
    <cellStyle name="1_Cau thuy dien Ban La (Cu Anh)_Bieu4HTMT_KH TPCP vung TNB (03-1-2012)" xfId="1668" xr:uid="{00000000-0005-0000-0000-00007D060000}"/>
    <cellStyle name="1_Cau thuy dien Ban La (Cu Anh)_KH TPCP vung TNB (03-1-2012)" xfId="1669" xr:uid="{00000000-0005-0000-0000-00007E060000}"/>
    <cellStyle name="1_Cau thuy dien Ban La (Cu Anh)_Phan bo CT CNTT ngay 2-3-2011-Diep TH" xfId="1670" xr:uid="{00000000-0005-0000-0000-00007F060000}"/>
    <cellStyle name="1_Chia doanh thu trong nam 2007" xfId="1671" xr:uid="{00000000-0005-0000-0000-000080060000}"/>
    <cellStyle name="1_Cong trinh co y kien LD_Dang_NN_2011-Tay nguyen-9-10" xfId="1672" xr:uid="{00000000-0005-0000-0000-000081060000}"/>
    <cellStyle name="1_CT" xfId="1673" xr:uid="{00000000-0005-0000-0000-000082060000}"/>
    <cellStyle name="1_DC TDC 2010 (PA 13-10-2010)" xfId="1674" xr:uid="{00000000-0005-0000-0000-000083060000}"/>
    <cellStyle name="1_DT KT ngay 10-9-2005" xfId="1675" xr:uid="{00000000-0005-0000-0000-000084060000}"/>
    <cellStyle name="1_DT972000" xfId="1676" xr:uid="{00000000-0005-0000-0000-000085060000}"/>
    <cellStyle name="1_dtCau Km3+429,21TL685" xfId="1677" xr:uid="{00000000-0005-0000-0000-000086060000}"/>
    <cellStyle name="1_Dtdchinh2397" xfId="1678" xr:uid="{00000000-0005-0000-0000-000087060000}"/>
    <cellStyle name="1_Dtdchinh2397_Phan bo CT CNTT ngay 2-3-2011-Diep TH" xfId="1679" xr:uid="{00000000-0005-0000-0000-000088060000}"/>
    <cellStyle name="1_DTXL goi 11(20-9-05)" xfId="1680" xr:uid="{00000000-0005-0000-0000-000089060000}"/>
    <cellStyle name="1_Du thau" xfId="1681" xr:uid="{00000000-0005-0000-0000-00008A060000}"/>
    <cellStyle name="1_Du toan (5 - 04 - 2004)" xfId="1682" xr:uid="{00000000-0005-0000-0000-00008B060000}"/>
    <cellStyle name="1_Du toan (5 - 04 - 2004)_Phan bo CT CNTT ngay 2-3-2011-Diep TH" xfId="1683" xr:uid="{00000000-0005-0000-0000-00008C060000}"/>
    <cellStyle name="1_Du toan 558 (Km17+508.12 - Km 22)" xfId="1684" xr:uid="{00000000-0005-0000-0000-00008D060000}"/>
    <cellStyle name="1_Du toan 558 (Km17+508.12 - Km 22)_!1 1 bao cao giao KH ve HTCMT vung TNB   12-12-2011" xfId="1685" xr:uid="{00000000-0005-0000-0000-00008E060000}"/>
    <cellStyle name="1_Du toan 558 (Km17+508.12 - Km 22)_Bieu4HTMT" xfId="1686" xr:uid="{00000000-0005-0000-0000-00008F060000}"/>
    <cellStyle name="1_Du toan 558 (Km17+508.12 - Km 22)_Bieu4HTMT_!1 1 bao cao giao KH ve HTCMT vung TNB   12-12-2011" xfId="1687" xr:uid="{00000000-0005-0000-0000-000090060000}"/>
    <cellStyle name="1_Du toan 558 (Km17+508.12 - Km 22)_Bieu4HTMT_KH TPCP vung TNB (03-1-2012)" xfId="1688" xr:uid="{00000000-0005-0000-0000-000091060000}"/>
    <cellStyle name="1_Du toan 558 (Km17+508.12 - Km 22)_KH TPCP vung TNB (03-1-2012)" xfId="1689" xr:uid="{00000000-0005-0000-0000-000092060000}"/>
    <cellStyle name="1_Du toan 558 (Km17+508.12 - Km 22)_Phan bo CT CNTT ngay 2-3-2011-Diep TH" xfId="1690" xr:uid="{00000000-0005-0000-0000-000093060000}"/>
    <cellStyle name="1_Du toan Cong" xfId="1691" xr:uid="{00000000-0005-0000-0000-000094060000}"/>
    <cellStyle name="1_Du toan moi" xfId="1692" xr:uid="{00000000-0005-0000-0000-000095060000}"/>
    <cellStyle name="1_Dutoan xuatban" xfId="1693" xr:uid="{00000000-0005-0000-0000-000096060000}"/>
    <cellStyle name="1_Dutoan xuatban_Phan bo CT CNTT ngay 2-3-2011-Diep TH" xfId="1694" xr:uid="{00000000-0005-0000-0000-000097060000}"/>
    <cellStyle name="1_Dutoan xuatbanlan2" xfId="1695" xr:uid="{00000000-0005-0000-0000-000098060000}"/>
    <cellStyle name="1_Dutoan xuatbanlan2_Phan bo CT CNTT ngay 2-3-2011-Diep TH" xfId="1696" xr:uid="{00000000-0005-0000-0000-000099060000}"/>
    <cellStyle name="1_Gia_VLQL48_duyet " xfId="1697" xr:uid="{00000000-0005-0000-0000-00009A060000}"/>
    <cellStyle name="1_Gia_VLQL48_duyet _!1 1 bao cao giao KH ve HTCMT vung TNB   12-12-2011" xfId="1698" xr:uid="{00000000-0005-0000-0000-00009B060000}"/>
    <cellStyle name="1_Gia_VLQL48_duyet _Bieu4HTMT" xfId="1699" xr:uid="{00000000-0005-0000-0000-00009C060000}"/>
    <cellStyle name="1_Gia_VLQL48_duyet _Bieu4HTMT_!1 1 bao cao giao KH ve HTCMT vung TNB   12-12-2011" xfId="1700" xr:uid="{00000000-0005-0000-0000-00009D060000}"/>
    <cellStyle name="1_Gia_VLQL48_duyet _Bieu4HTMT_KH TPCP vung TNB (03-1-2012)" xfId="1701" xr:uid="{00000000-0005-0000-0000-00009E060000}"/>
    <cellStyle name="1_Gia_VLQL48_duyet _KH TPCP vung TNB (03-1-2012)" xfId="1702" xr:uid="{00000000-0005-0000-0000-00009F060000}"/>
    <cellStyle name="1_Gia_VLQL48_duyet _Phan bo CT CNTT ngay 2-3-2011-Diep TH" xfId="1703" xr:uid="{00000000-0005-0000-0000-0000A0060000}"/>
    <cellStyle name="1_GIA-DUTHAU" xfId="1704" xr:uid="{00000000-0005-0000-0000-0000A1060000}"/>
    <cellStyle name="1_GIA-DUTHAUsuaNS" xfId="1705" xr:uid="{00000000-0005-0000-0000-0000A2060000}"/>
    <cellStyle name="1_goi 1" xfId="1706" xr:uid="{00000000-0005-0000-0000-0000A3060000}"/>
    <cellStyle name="1_GT" xfId="1707" xr:uid="{00000000-0005-0000-0000-0000A4060000}"/>
    <cellStyle name="1_ha" xfId="1708" xr:uid="{00000000-0005-0000-0000-0000A5060000}"/>
    <cellStyle name="1_hl" xfId="1709" xr:uid="{00000000-0005-0000-0000-0000A6060000}"/>
    <cellStyle name="1_Hoi Song" xfId="1710" xr:uid="{00000000-0005-0000-0000-0000A7060000}"/>
    <cellStyle name="1_hq" xfId="1711" xr:uid="{00000000-0005-0000-0000-0000A8060000}"/>
    <cellStyle name="1_IFAT" xfId="1712" xr:uid="{00000000-0005-0000-0000-0000A9060000}"/>
    <cellStyle name="1_Kh ql62 (2010) 11-09" xfId="1713" xr:uid="{00000000-0005-0000-0000-0000AA060000}"/>
    <cellStyle name="1_KH TPCP vung TNB (03-1-2012)" xfId="1714" xr:uid="{00000000-0005-0000-0000-0000AB060000}"/>
    <cellStyle name="1_KH2011" xfId="1715" xr:uid="{00000000-0005-0000-0000-0000AC060000}"/>
    <cellStyle name="1_Khung 2012" xfId="1716" xr:uid="{00000000-0005-0000-0000-0000AD060000}"/>
    <cellStyle name="1_KL km 0-km3+300 dieu chinh 4-2008" xfId="1717" xr:uid="{00000000-0005-0000-0000-0000AE060000}"/>
    <cellStyle name="1_KLNM 1303" xfId="1718" xr:uid="{00000000-0005-0000-0000-0000AF060000}"/>
    <cellStyle name="1_KlQdinhduyet" xfId="1719" xr:uid="{00000000-0005-0000-0000-0000B0060000}"/>
    <cellStyle name="1_KlQdinhduyet_!1 1 bao cao giao KH ve HTCMT vung TNB   12-12-2011" xfId="1720" xr:uid="{00000000-0005-0000-0000-0000B1060000}"/>
    <cellStyle name="1_KlQdinhduyet_Bieu4HTMT" xfId="1721" xr:uid="{00000000-0005-0000-0000-0000B2060000}"/>
    <cellStyle name="1_KlQdinhduyet_Bieu4HTMT_!1 1 bao cao giao KH ve HTCMT vung TNB   12-12-2011" xfId="1722" xr:uid="{00000000-0005-0000-0000-0000B3060000}"/>
    <cellStyle name="1_KlQdinhduyet_Bieu4HTMT_KH TPCP vung TNB (03-1-2012)" xfId="1723" xr:uid="{00000000-0005-0000-0000-0000B4060000}"/>
    <cellStyle name="1_KlQdinhduyet_KH TPCP vung TNB (03-1-2012)" xfId="1724" xr:uid="{00000000-0005-0000-0000-0000B5060000}"/>
    <cellStyle name="1_KlQdinhduyet_Phan bo CT CNTT ngay 2-3-2011-Diep TH" xfId="1725" xr:uid="{00000000-0005-0000-0000-0000B6060000}"/>
    <cellStyle name="1_MAU BIEU DIEU CHINH KH2010" xfId="1726" xr:uid="{00000000-0005-0000-0000-0000B7060000}"/>
    <cellStyle name="1_Mau bieu ke hoach XDCB 2012" xfId="1727" xr:uid="{00000000-0005-0000-0000-0000B8060000}"/>
    <cellStyle name="1_NN" xfId="1728" xr:uid="{00000000-0005-0000-0000-0000B9060000}"/>
    <cellStyle name="1_ph" xfId="1729" xr:uid="{00000000-0005-0000-0000-0000BA060000}"/>
    <cellStyle name="1_Phan bo CT CNTT ngay 2-3-2011-Diep TH" xfId="1730" xr:uid="{00000000-0005-0000-0000-0000BB060000}"/>
    <cellStyle name="1_Phuong an-CKNH (sua) " xfId="1731" xr:uid="{00000000-0005-0000-0000-0000BC060000}"/>
    <cellStyle name="1_TH KH 2011 13-12 khanh" xfId="1732" xr:uid="{00000000-0005-0000-0000-0000BD060000}"/>
    <cellStyle name="1_Thong ke cong" xfId="1733" xr:uid="{00000000-0005-0000-0000-0000BE060000}"/>
    <cellStyle name="1_thong ke giao dan sinh" xfId="1734" xr:uid="{00000000-0005-0000-0000-0000BF060000}"/>
    <cellStyle name="1_tl" xfId="1735" xr:uid="{00000000-0005-0000-0000-0000C0060000}"/>
    <cellStyle name="1_tn" xfId="1736" xr:uid="{00000000-0005-0000-0000-0000C1060000}"/>
    <cellStyle name="1_TN - Ho tro khac 2011" xfId="1737" xr:uid="{00000000-0005-0000-0000-0000C2060000}"/>
    <cellStyle name="1_TonghopKL_BOY-sual2" xfId="1738" xr:uid="{00000000-0005-0000-0000-0000C3060000}"/>
    <cellStyle name="1_tp" xfId="1739" xr:uid="{00000000-0005-0000-0000-0000C4060000}"/>
    <cellStyle name="1_TRUNG PMU 5" xfId="1740" xr:uid="{00000000-0005-0000-0000-0000C5060000}"/>
    <cellStyle name="1_ÿÿÿÿÿ" xfId="1741" xr:uid="{00000000-0005-0000-0000-0000C6060000}"/>
    <cellStyle name="1_ÿÿÿÿÿ_Bieu tong hop nhu cau ung 2011 da chon loc -Mien nui" xfId="1742" xr:uid="{00000000-0005-0000-0000-0000C7060000}"/>
    <cellStyle name="1_ÿÿÿÿÿ_Bieu tong hop nhu cau ung 2011 da chon loc -Mien nui 2" xfId="1743" xr:uid="{00000000-0005-0000-0000-0000C8060000}"/>
    <cellStyle name="1_ÿÿÿÿÿ_Kh ql62 (2010) 11-09" xfId="1744" xr:uid="{00000000-0005-0000-0000-0000C9060000}"/>
    <cellStyle name="1_ÿÿÿÿÿ_Khung 2012" xfId="1745" xr:uid="{00000000-0005-0000-0000-0000CA060000}"/>
    <cellStyle name="12.75" xfId="1746" xr:uid="{00000000-0005-0000-0000-0000CB060000}"/>
    <cellStyle name="15" xfId="1747" xr:uid="{00000000-0005-0000-0000-0000CC060000}"/>
    <cellStyle name="18" xfId="1748" xr:uid="{00000000-0005-0000-0000-0000CD060000}"/>
    <cellStyle name="¹éºÐÀ²_      " xfId="1749" xr:uid="{00000000-0005-0000-0000-0000CE060000}"/>
    <cellStyle name="2" xfId="1750" xr:uid="{00000000-0005-0000-0000-0000CF060000}"/>
    <cellStyle name="2_7 noi 48 goi C5 9 vi na" xfId="1751" xr:uid="{00000000-0005-0000-0000-0000D0060000}"/>
    <cellStyle name="2_7 noi 48 goi C5 9 vi na_Phan bo CT CNTT ngay 2-3-2011-Diep TH" xfId="1752" xr:uid="{00000000-0005-0000-0000-0000D1060000}"/>
    <cellStyle name="2_Book1" xfId="1753" xr:uid="{00000000-0005-0000-0000-0000D2060000}"/>
    <cellStyle name="2_Book1_1" xfId="1754" xr:uid="{00000000-0005-0000-0000-0000D3060000}"/>
    <cellStyle name="2_Book1_1_!1 1 bao cao giao KH ve HTCMT vung TNB   12-12-2011" xfId="1755" xr:uid="{00000000-0005-0000-0000-0000D4060000}"/>
    <cellStyle name="2_Book1_1_Bieu4HTMT" xfId="1756" xr:uid="{00000000-0005-0000-0000-0000D5060000}"/>
    <cellStyle name="2_Book1_1_Bieu4HTMT_!1 1 bao cao giao KH ve HTCMT vung TNB   12-12-2011" xfId="1757" xr:uid="{00000000-0005-0000-0000-0000D6060000}"/>
    <cellStyle name="2_Book1_1_Bieu4HTMT_KH TPCP vung TNB (03-1-2012)" xfId="1758" xr:uid="{00000000-0005-0000-0000-0000D7060000}"/>
    <cellStyle name="2_Book1_1_KH TPCP vung TNB (03-1-2012)" xfId="1759" xr:uid="{00000000-0005-0000-0000-0000D8060000}"/>
    <cellStyle name="2_Book1_1_Phan bo CT CNTT ngay 2-3-2011-Diep TH" xfId="1760" xr:uid="{00000000-0005-0000-0000-0000D9060000}"/>
    <cellStyle name="2_Cau thuy dien Ban La (Cu Anh)" xfId="1761" xr:uid="{00000000-0005-0000-0000-0000DA060000}"/>
    <cellStyle name="2_Cau thuy dien Ban La (Cu Anh)_!1 1 bao cao giao KH ve HTCMT vung TNB   12-12-2011" xfId="1762" xr:uid="{00000000-0005-0000-0000-0000DB060000}"/>
    <cellStyle name="2_Cau thuy dien Ban La (Cu Anh)_Bieu4HTMT" xfId="1763" xr:uid="{00000000-0005-0000-0000-0000DC060000}"/>
    <cellStyle name="2_Cau thuy dien Ban La (Cu Anh)_Bieu4HTMT_!1 1 bao cao giao KH ve HTCMT vung TNB   12-12-2011" xfId="1764" xr:uid="{00000000-0005-0000-0000-0000DD060000}"/>
    <cellStyle name="2_Cau thuy dien Ban La (Cu Anh)_Bieu4HTMT_KH TPCP vung TNB (03-1-2012)" xfId="1765" xr:uid="{00000000-0005-0000-0000-0000DE060000}"/>
    <cellStyle name="2_Cau thuy dien Ban La (Cu Anh)_KH TPCP vung TNB (03-1-2012)" xfId="1766" xr:uid="{00000000-0005-0000-0000-0000DF060000}"/>
    <cellStyle name="2_Cau thuy dien Ban La (Cu Anh)_Phan bo CT CNTT ngay 2-3-2011-Diep TH" xfId="1767" xr:uid="{00000000-0005-0000-0000-0000E0060000}"/>
    <cellStyle name="2_DT KT ngay 10-9-2005" xfId="1768" xr:uid="{00000000-0005-0000-0000-0000E1060000}"/>
    <cellStyle name="2_Dtdchinh2397" xfId="1769" xr:uid="{00000000-0005-0000-0000-0000E2060000}"/>
    <cellStyle name="2_Dtdchinh2397_Phan bo CT CNTT ngay 2-3-2011-Diep TH" xfId="1770" xr:uid="{00000000-0005-0000-0000-0000E3060000}"/>
    <cellStyle name="2_DTXL goi 11(20-9-05)" xfId="1771" xr:uid="{00000000-0005-0000-0000-0000E4060000}"/>
    <cellStyle name="2_Du toan (5 - 04 - 2004)" xfId="1772" xr:uid="{00000000-0005-0000-0000-0000E5060000}"/>
    <cellStyle name="2_Du toan (5 - 04 - 2004)_Phan bo CT CNTT ngay 2-3-2011-Diep TH" xfId="1773" xr:uid="{00000000-0005-0000-0000-0000E6060000}"/>
    <cellStyle name="2_Du toan 558 (Km17+508.12 - Km 22)" xfId="1774" xr:uid="{00000000-0005-0000-0000-0000E7060000}"/>
    <cellStyle name="2_Du toan 558 (Km17+508.12 - Km 22)_!1 1 bao cao giao KH ve HTCMT vung TNB   12-12-2011" xfId="1775" xr:uid="{00000000-0005-0000-0000-0000E8060000}"/>
    <cellStyle name="2_Du toan 558 (Km17+508.12 - Km 22)_Bieu4HTMT" xfId="1776" xr:uid="{00000000-0005-0000-0000-0000E9060000}"/>
    <cellStyle name="2_Du toan 558 (Km17+508.12 - Km 22)_Bieu4HTMT_!1 1 bao cao giao KH ve HTCMT vung TNB   12-12-2011" xfId="1777" xr:uid="{00000000-0005-0000-0000-0000EA060000}"/>
    <cellStyle name="2_Du toan 558 (Km17+508.12 - Km 22)_Bieu4HTMT_KH TPCP vung TNB (03-1-2012)" xfId="1778" xr:uid="{00000000-0005-0000-0000-0000EB060000}"/>
    <cellStyle name="2_Du toan 558 (Km17+508.12 - Km 22)_KH TPCP vung TNB (03-1-2012)" xfId="1779" xr:uid="{00000000-0005-0000-0000-0000EC060000}"/>
    <cellStyle name="2_Du toan 558 (Km17+508.12 - Km 22)_Phan bo CT CNTT ngay 2-3-2011-Diep TH" xfId="1780" xr:uid="{00000000-0005-0000-0000-0000ED060000}"/>
    <cellStyle name="2_Dutoan xuatban" xfId="1781" xr:uid="{00000000-0005-0000-0000-0000EE060000}"/>
    <cellStyle name="2_Dutoan xuatban_Phan bo CT CNTT ngay 2-3-2011-Diep TH" xfId="1782" xr:uid="{00000000-0005-0000-0000-0000EF060000}"/>
    <cellStyle name="2_Dutoan xuatbanlan2" xfId="1783" xr:uid="{00000000-0005-0000-0000-0000F0060000}"/>
    <cellStyle name="2_Dutoan xuatbanlan2_Phan bo CT CNTT ngay 2-3-2011-Diep TH" xfId="1784" xr:uid="{00000000-0005-0000-0000-0000F1060000}"/>
    <cellStyle name="2_Gia_VLQL48_duyet " xfId="1785" xr:uid="{00000000-0005-0000-0000-0000F2060000}"/>
    <cellStyle name="2_Gia_VLQL48_duyet _!1 1 bao cao giao KH ve HTCMT vung TNB   12-12-2011" xfId="1786" xr:uid="{00000000-0005-0000-0000-0000F3060000}"/>
    <cellStyle name="2_Gia_VLQL48_duyet _Bieu4HTMT" xfId="1787" xr:uid="{00000000-0005-0000-0000-0000F4060000}"/>
    <cellStyle name="2_Gia_VLQL48_duyet _Bieu4HTMT_!1 1 bao cao giao KH ve HTCMT vung TNB   12-12-2011" xfId="1788" xr:uid="{00000000-0005-0000-0000-0000F5060000}"/>
    <cellStyle name="2_Gia_VLQL48_duyet _Bieu4HTMT_KH TPCP vung TNB (03-1-2012)" xfId="1789" xr:uid="{00000000-0005-0000-0000-0000F6060000}"/>
    <cellStyle name="2_Gia_VLQL48_duyet _KH TPCP vung TNB (03-1-2012)" xfId="1790" xr:uid="{00000000-0005-0000-0000-0000F7060000}"/>
    <cellStyle name="2_Gia_VLQL48_duyet _Phan bo CT CNTT ngay 2-3-2011-Diep TH" xfId="1791" xr:uid="{00000000-0005-0000-0000-0000F8060000}"/>
    <cellStyle name="2_goi 1" xfId="1792" xr:uid="{00000000-0005-0000-0000-0000F9060000}"/>
    <cellStyle name="2_Hoi Song" xfId="1793" xr:uid="{00000000-0005-0000-0000-0000FA060000}"/>
    <cellStyle name="2_KLNM 1303" xfId="1794" xr:uid="{00000000-0005-0000-0000-0000FB060000}"/>
    <cellStyle name="2_KlQdinhduyet" xfId="1795" xr:uid="{00000000-0005-0000-0000-0000FC060000}"/>
    <cellStyle name="2_KlQdinhduyet_!1 1 bao cao giao KH ve HTCMT vung TNB   12-12-2011" xfId="1796" xr:uid="{00000000-0005-0000-0000-0000FD060000}"/>
    <cellStyle name="2_KlQdinhduyet_Bieu4HTMT" xfId="1797" xr:uid="{00000000-0005-0000-0000-0000FE060000}"/>
    <cellStyle name="2_KlQdinhduyet_Bieu4HTMT_!1 1 bao cao giao KH ve HTCMT vung TNB   12-12-2011" xfId="1798" xr:uid="{00000000-0005-0000-0000-0000FF060000}"/>
    <cellStyle name="2_KlQdinhduyet_Bieu4HTMT_KH TPCP vung TNB (03-1-2012)" xfId="1799" xr:uid="{00000000-0005-0000-0000-000000070000}"/>
    <cellStyle name="2_KlQdinhduyet_KH TPCP vung TNB (03-1-2012)" xfId="1800" xr:uid="{00000000-0005-0000-0000-000001070000}"/>
    <cellStyle name="2_KlQdinhduyet_Phan bo CT CNTT ngay 2-3-2011-Diep TH" xfId="1801" xr:uid="{00000000-0005-0000-0000-000002070000}"/>
    <cellStyle name="2_Phuong an-CKNH (sua) " xfId="1802" xr:uid="{00000000-0005-0000-0000-000003070000}"/>
    <cellStyle name="2_Thong ke cong" xfId="1803" xr:uid="{00000000-0005-0000-0000-000004070000}"/>
    <cellStyle name="2_thong ke giao dan sinh" xfId="1804" xr:uid="{00000000-0005-0000-0000-000005070000}"/>
    <cellStyle name="2_TRUNG PMU 5" xfId="1805" xr:uid="{00000000-0005-0000-0000-000006070000}"/>
    <cellStyle name="2_ÿÿÿÿÿ" xfId="1806" xr:uid="{00000000-0005-0000-0000-000007070000}"/>
    <cellStyle name="2_ÿÿÿÿÿ_Bieu tong hop nhu cau ung 2011 da chon loc -Mien nui" xfId="1807" xr:uid="{00000000-0005-0000-0000-000008070000}"/>
    <cellStyle name="2_ÿÿÿÿÿ_Bieu tong hop nhu cau ung 2011 da chon loc -Mien nui 2" xfId="1808" xr:uid="{00000000-0005-0000-0000-000009070000}"/>
    <cellStyle name="20" xfId="1809" xr:uid="{00000000-0005-0000-0000-00000A070000}"/>
    <cellStyle name="20% - Accent1 2" xfId="1810" xr:uid="{00000000-0005-0000-0000-00000B070000}"/>
    <cellStyle name="20% - Accent1 2 2" xfId="1811" xr:uid="{00000000-0005-0000-0000-00000C070000}"/>
    <cellStyle name="20% - Accent2 2" xfId="1812" xr:uid="{00000000-0005-0000-0000-00000D070000}"/>
    <cellStyle name="20% - Accent2 2 2" xfId="1813" xr:uid="{00000000-0005-0000-0000-00000E070000}"/>
    <cellStyle name="20% - Accent3 2" xfId="1814" xr:uid="{00000000-0005-0000-0000-00000F070000}"/>
    <cellStyle name="20% - Accent3 2 2" xfId="1815" xr:uid="{00000000-0005-0000-0000-000010070000}"/>
    <cellStyle name="20% - Accent4 2" xfId="1816" xr:uid="{00000000-0005-0000-0000-000011070000}"/>
    <cellStyle name="20% - Accent4 2 2" xfId="1817" xr:uid="{00000000-0005-0000-0000-000012070000}"/>
    <cellStyle name="20% - Accent5 2" xfId="1818" xr:uid="{00000000-0005-0000-0000-000013070000}"/>
    <cellStyle name="20% - Accent5 2 2" xfId="1819" xr:uid="{00000000-0005-0000-0000-000014070000}"/>
    <cellStyle name="20% - Accent6 2" xfId="1820" xr:uid="{00000000-0005-0000-0000-000015070000}"/>
    <cellStyle name="20% - Accent6 2 2" xfId="1821" xr:uid="{00000000-0005-0000-0000-000016070000}"/>
    <cellStyle name="20% - Nhấn1" xfId="1822" xr:uid="{00000000-0005-0000-0000-000017070000}"/>
    <cellStyle name="20% - Nhấn1 2" xfId="1823" xr:uid="{00000000-0005-0000-0000-000018070000}"/>
    <cellStyle name="20% - Nhấn2" xfId="1824" xr:uid="{00000000-0005-0000-0000-000019070000}"/>
    <cellStyle name="20% - Nhấn2 2" xfId="1825" xr:uid="{00000000-0005-0000-0000-00001A070000}"/>
    <cellStyle name="20% - Nhấn3" xfId="1826" xr:uid="{00000000-0005-0000-0000-00001B070000}"/>
    <cellStyle name="20% - Nhấn3 2" xfId="1827" xr:uid="{00000000-0005-0000-0000-00001C070000}"/>
    <cellStyle name="20% - Nhấn4" xfId="1828" xr:uid="{00000000-0005-0000-0000-00001D070000}"/>
    <cellStyle name="20% - Nhấn4 2" xfId="1829" xr:uid="{00000000-0005-0000-0000-00001E070000}"/>
    <cellStyle name="20% - Nhấn5" xfId="1830" xr:uid="{00000000-0005-0000-0000-00001F070000}"/>
    <cellStyle name="20% - Nhấn5 2" xfId="1831" xr:uid="{00000000-0005-0000-0000-000020070000}"/>
    <cellStyle name="20% - Nhấn6" xfId="1832" xr:uid="{00000000-0005-0000-0000-000021070000}"/>
    <cellStyle name="20% - Nhấn6 2" xfId="1833" xr:uid="{00000000-0005-0000-0000-000022070000}"/>
    <cellStyle name="-2001" xfId="1834" xr:uid="{00000000-0005-0000-0000-000023070000}"/>
    <cellStyle name="3" xfId="1835" xr:uid="{00000000-0005-0000-0000-000024070000}"/>
    <cellStyle name="3_7 noi 48 goi C5 9 vi na" xfId="1836" xr:uid="{00000000-0005-0000-0000-000025070000}"/>
    <cellStyle name="3_7 noi 48 goi C5 9 vi na_Phan bo CT CNTT ngay 2-3-2011-Diep TH" xfId="1837" xr:uid="{00000000-0005-0000-0000-000026070000}"/>
    <cellStyle name="3_Book1" xfId="1838" xr:uid="{00000000-0005-0000-0000-000027070000}"/>
    <cellStyle name="3_Book1_1" xfId="1839" xr:uid="{00000000-0005-0000-0000-000028070000}"/>
    <cellStyle name="3_Book1_1_!1 1 bao cao giao KH ve HTCMT vung TNB   12-12-2011" xfId="1840" xr:uid="{00000000-0005-0000-0000-000029070000}"/>
    <cellStyle name="3_Book1_1_Bieu4HTMT" xfId="1841" xr:uid="{00000000-0005-0000-0000-00002A070000}"/>
    <cellStyle name="3_Book1_1_Bieu4HTMT_!1 1 bao cao giao KH ve HTCMT vung TNB   12-12-2011" xfId="1842" xr:uid="{00000000-0005-0000-0000-00002B070000}"/>
    <cellStyle name="3_Book1_1_Bieu4HTMT_KH TPCP vung TNB (03-1-2012)" xfId="1843" xr:uid="{00000000-0005-0000-0000-00002C070000}"/>
    <cellStyle name="3_Book1_1_KH TPCP vung TNB (03-1-2012)" xfId="1844" xr:uid="{00000000-0005-0000-0000-00002D070000}"/>
    <cellStyle name="3_Book1_1_Phan bo CT CNTT ngay 2-3-2011-Diep TH" xfId="1845" xr:uid="{00000000-0005-0000-0000-00002E070000}"/>
    <cellStyle name="3_Cau thuy dien Ban La (Cu Anh)" xfId="1846" xr:uid="{00000000-0005-0000-0000-00002F070000}"/>
    <cellStyle name="3_Cau thuy dien Ban La (Cu Anh)_!1 1 bao cao giao KH ve HTCMT vung TNB   12-12-2011" xfId="1847" xr:uid="{00000000-0005-0000-0000-000030070000}"/>
    <cellStyle name="3_Cau thuy dien Ban La (Cu Anh)_Bieu4HTMT" xfId="1848" xr:uid="{00000000-0005-0000-0000-000031070000}"/>
    <cellStyle name="3_Cau thuy dien Ban La (Cu Anh)_Bieu4HTMT_!1 1 bao cao giao KH ve HTCMT vung TNB   12-12-2011" xfId="1849" xr:uid="{00000000-0005-0000-0000-000032070000}"/>
    <cellStyle name="3_Cau thuy dien Ban La (Cu Anh)_Bieu4HTMT_KH TPCP vung TNB (03-1-2012)" xfId="1850" xr:uid="{00000000-0005-0000-0000-000033070000}"/>
    <cellStyle name="3_Cau thuy dien Ban La (Cu Anh)_KH TPCP vung TNB (03-1-2012)" xfId="1851" xr:uid="{00000000-0005-0000-0000-000034070000}"/>
    <cellStyle name="3_Cau thuy dien Ban La (Cu Anh)_Phan bo CT CNTT ngay 2-3-2011-Diep TH" xfId="1852" xr:uid="{00000000-0005-0000-0000-000035070000}"/>
    <cellStyle name="3_DT KT ngay 10-9-2005" xfId="1853" xr:uid="{00000000-0005-0000-0000-000036070000}"/>
    <cellStyle name="3_Dtdchinh2397" xfId="1854" xr:uid="{00000000-0005-0000-0000-000037070000}"/>
    <cellStyle name="3_Dtdchinh2397_Phan bo CT CNTT ngay 2-3-2011-Diep TH" xfId="1855" xr:uid="{00000000-0005-0000-0000-000038070000}"/>
    <cellStyle name="3_DTXL goi 11(20-9-05)" xfId="1856" xr:uid="{00000000-0005-0000-0000-000039070000}"/>
    <cellStyle name="3_Du toan (5 - 04 - 2004)" xfId="1857" xr:uid="{00000000-0005-0000-0000-00003A070000}"/>
    <cellStyle name="3_Du toan (5 - 04 - 2004)_Phan bo CT CNTT ngay 2-3-2011-Diep TH" xfId="1858" xr:uid="{00000000-0005-0000-0000-00003B070000}"/>
    <cellStyle name="3_Du toan 558 (Km17+508.12 - Km 22)" xfId="1859" xr:uid="{00000000-0005-0000-0000-00003C070000}"/>
    <cellStyle name="3_Du toan 558 (Km17+508.12 - Km 22)_!1 1 bao cao giao KH ve HTCMT vung TNB   12-12-2011" xfId="1860" xr:uid="{00000000-0005-0000-0000-00003D070000}"/>
    <cellStyle name="3_Du toan 558 (Km17+508.12 - Km 22)_Bieu4HTMT" xfId="1861" xr:uid="{00000000-0005-0000-0000-00003E070000}"/>
    <cellStyle name="3_Du toan 558 (Km17+508.12 - Km 22)_Bieu4HTMT_!1 1 bao cao giao KH ve HTCMT vung TNB   12-12-2011" xfId="1862" xr:uid="{00000000-0005-0000-0000-00003F070000}"/>
    <cellStyle name="3_Du toan 558 (Km17+508.12 - Km 22)_Bieu4HTMT_KH TPCP vung TNB (03-1-2012)" xfId="1863" xr:uid="{00000000-0005-0000-0000-000040070000}"/>
    <cellStyle name="3_Du toan 558 (Km17+508.12 - Km 22)_KH TPCP vung TNB (03-1-2012)" xfId="1864" xr:uid="{00000000-0005-0000-0000-000041070000}"/>
    <cellStyle name="3_Du toan 558 (Km17+508.12 - Km 22)_Phan bo CT CNTT ngay 2-3-2011-Diep TH" xfId="1865" xr:uid="{00000000-0005-0000-0000-000042070000}"/>
    <cellStyle name="3_Dutoan xuatban" xfId="1866" xr:uid="{00000000-0005-0000-0000-000043070000}"/>
    <cellStyle name="3_Dutoan xuatban_Phan bo CT CNTT ngay 2-3-2011-Diep TH" xfId="1867" xr:uid="{00000000-0005-0000-0000-000044070000}"/>
    <cellStyle name="3_Dutoan xuatbanlan2" xfId="1868" xr:uid="{00000000-0005-0000-0000-000045070000}"/>
    <cellStyle name="3_Dutoan xuatbanlan2_Phan bo CT CNTT ngay 2-3-2011-Diep TH" xfId="1869" xr:uid="{00000000-0005-0000-0000-000046070000}"/>
    <cellStyle name="3_Gia_VLQL48_duyet " xfId="1870" xr:uid="{00000000-0005-0000-0000-000047070000}"/>
    <cellStyle name="3_Gia_VLQL48_duyet _!1 1 bao cao giao KH ve HTCMT vung TNB   12-12-2011" xfId="1871" xr:uid="{00000000-0005-0000-0000-000048070000}"/>
    <cellStyle name="3_Gia_VLQL48_duyet _Bieu4HTMT" xfId="1872" xr:uid="{00000000-0005-0000-0000-000049070000}"/>
    <cellStyle name="3_Gia_VLQL48_duyet _Bieu4HTMT_!1 1 bao cao giao KH ve HTCMT vung TNB   12-12-2011" xfId="1873" xr:uid="{00000000-0005-0000-0000-00004A070000}"/>
    <cellStyle name="3_Gia_VLQL48_duyet _Bieu4HTMT_KH TPCP vung TNB (03-1-2012)" xfId="1874" xr:uid="{00000000-0005-0000-0000-00004B070000}"/>
    <cellStyle name="3_Gia_VLQL48_duyet _KH TPCP vung TNB (03-1-2012)" xfId="1875" xr:uid="{00000000-0005-0000-0000-00004C070000}"/>
    <cellStyle name="3_Gia_VLQL48_duyet _Phan bo CT CNTT ngay 2-3-2011-Diep TH" xfId="1876" xr:uid="{00000000-0005-0000-0000-00004D070000}"/>
    <cellStyle name="3_goi 1" xfId="1877" xr:uid="{00000000-0005-0000-0000-00004E070000}"/>
    <cellStyle name="3_Hoi Song" xfId="1878" xr:uid="{00000000-0005-0000-0000-00004F070000}"/>
    <cellStyle name="3_KLNM 1303" xfId="1879" xr:uid="{00000000-0005-0000-0000-000050070000}"/>
    <cellStyle name="3_KlQdinhduyet" xfId="1880" xr:uid="{00000000-0005-0000-0000-000051070000}"/>
    <cellStyle name="3_KlQdinhduyet_!1 1 bao cao giao KH ve HTCMT vung TNB   12-12-2011" xfId="1881" xr:uid="{00000000-0005-0000-0000-000052070000}"/>
    <cellStyle name="3_KlQdinhduyet_Bieu4HTMT" xfId="1882" xr:uid="{00000000-0005-0000-0000-000053070000}"/>
    <cellStyle name="3_KlQdinhduyet_Bieu4HTMT_!1 1 bao cao giao KH ve HTCMT vung TNB   12-12-2011" xfId="1883" xr:uid="{00000000-0005-0000-0000-000054070000}"/>
    <cellStyle name="3_KlQdinhduyet_Bieu4HTMT_KH TPCP vung TNB (03-1-2012)" xfId="1884" xr:uid="{00000000-0005-0000-0000-000055070000}"/>
    <cellStyle name="3_KlQdinhduyet_KH TPCP vung TNB (03-1-2012)" xfId="1885" xr:uid="{00000000-0005-0000-0000-000056070000}"/>
    <cellStyle name="3_KlQdinhduyet_Phan bo CT CNTT ngay 2-3-2011-Diep TH" xfId="1886" xr:uid="{00000000-0005-0000-0000-000057070000}"/>
    <cellStyle name="3_Phuong an-CKNH (sua) " xfId="1887" xr:uid="{00000000-0005-0000-0000-000058070000}"/>
    <cellStyle name="3_Thong ke cong" xfId="1888" xr:uid="{00000000-0005-0000-0000-000059070000}"/>
    <cellStyle name="3_thong ke giao dan sinh" xfId="1889" xr:uid="{00000000-0005-0000-0000-00005A070000}"/>
    <cellStyle name="3_ÿÿÿÿÿ" xfId="1890" xr:uid="{00000000-0005-0000-0000-00005B070000}"/>
    <cellStyle name="4" xfId="1891" xr:uid="{00000000-0005-0000-0000-00005C070000}"/>
    <cellStyle name="4_7 noi 48 goi C5 9 vi na" xfId="1892" xr:uid="{00000000-0005-0000-0000-00005D070000}"/>
    <cellStyle name="4_7 noi 48 goi C5 9 vi na_Phan bo CT CNTT ngay 2-3-2011-Diep TH" xfId="1893" xr:uid="{00000000-0005-0000-0000-00005E070000}"/>
    <cellStyle name="4_Book1" xfId="1894" xr:uid="{00000000-0005-0000-0000-00005F070000}"/>
    <cellStyle name="4_Book1_1" xfId="1895" xr:uid="{00000000-0005-0000-0000-000060070000}"/>
    <cellStyle name="4_Book1_1_!1 1 bao cao giao KH ve HTCMT vung TNB   12-12-2011" xfId="1896" xr:uid="{00000000-0005-0000-0000-000061070000}"/>
    <cellStyle name="4_Book1_1_Bieu4HTMT" xfId="1897" xr:uid="{00000000-0005-0000-0000-000062070000}"/>
    <cellStyle name="4_Book1_1_Bieu4HTMT_!1 1 bao cao giao KH ve HTCMT vung TNB   12-12-2011" xfId="1898" xr:uid="{00000000-0005-0000-0000-000063070000}"/>
    <cellStyle name="4_Book1_1_Bieu4HTMT_KH TPCP vung TNB (03-1-2012)" xfId="1899" xr:uid="{00000000-0005-0000-0000-000064070000}"/>
    <cellStyle name="4_Book1_1_KH TPCP vung TNB (03-1-2012)" xfId="1900" xr:uid="{00000000-0005-0000-0000-000065070000}"/>
    <cellStyle name="4_Book1_1_Phan bo CT CNTT ngay 2-3-2011-Diep TH" xfId="1901" xr:uid="{00000000-0005-0000-0000-000066070000}"/>
    <cellStyle name="4_Cau thuy dien Ban La (Cu Anh)" xfId="1902" xr:uid="{00000000-0005-0000-0000-000067070000}"/>
    <cellStyle name="4_Cau thuy dien Ban La (Cu Anh)_!1 1 bao cao giao KH ve HTCMT vung TNB   12-12-2011" xfId="1903" xr:uid="{00000000-0005-0000-0000-000068070000}"/>
    <cellStyle name="4_Cau thuy dien Ban La (Cu Anh)_Bieu4HTMT" xfId="1904" xr:uid="{00000000-0005-0000-0000-000069070000}"/>
    <cellStyle name="4_Cau thuy dien Ban La (Cu Anh)_Bieu4HTMT_!1 1 bao cao giao KH ve HTCMT vung TNB   12-12-2011" xfId="1905" xr:uid="{00000000-0005-0000-0000-00006A070000}"/>
    <cellStyle name="4_Cau thuy dien Ban La (Cu Anh)_Bieu4HTMT_KH TPCP vung TNB (03-1-2012)" xfId="1906" xr:uid="{00000000-0005-0000-0000-00006B070000}"/>
    <cellStyle name="4_Cau thuy dien Ban La (Cu Anh)_KH TPCP vung TNB (03-1-2012)" xfId="1907" xr:uid="{00000000-0005-0000-0000-00006C070000}"/>
    <cellStyle name="4_Cau thuy dien Ban La (Cu Anh)_Phan bo CT CNTT ngay 2-3-2011-Diep TH" xfId="1908" xr:uid="{00000000-0005-0000-0000-00006D070000}"/>
    <cellStyle name="4_DT KT ngay 10-9-2005" xfId="1909" xr:uid="{00000000-0005-0000-0000-00006E070000}"/>
    <cellStyle name="4_Dtdchinh2397" xfId="1910" xr:uid="{00000000-0005-0000-0000-00006F070000}"/>
    <cellStyle name="4_Dtdchinh2397_Phan bo CT CNTT ngay 2-3-2011-Diep TH" xfId="1911" xr:uid="{00000000-0005-0000-0000-000070070000}"/>
    <cellStyle name="4_DTXL goi 11(20-9-05)" xfId="1912" xr:uid="{00000000-0005-0000-0000-000071070000}"/>
    <cellStyle name="4_Du toan (5 - 04 - 2004)" xfId="1913" xr:uid="{00000000-0005-0000-0000-000072070000}"/>
    <cellStyle name="4_Du toan (5 - 04 - 2004)_Phan bo CT CNTT ngay 2-3-2011-Diep TH" xfId="1914" xr:uid="{00000000-0005-0000-0000-000073070000}"/>
    <cellStyle name="4_Du toan 558 (Km17+508.12 - Km 22)" xfId="1915" xr:uid="{00000000-0005-0000-0000-000074070000}"/>
    <cellStyle name="4_Du toan 558 (Km17+508.12 - Km 22)_!1 1 bao cao giao KH ve HTCMT vung TNB   12-12-2011" xfId="1916" xr:uid="{00000000-0005-0000-0000-000075070000}"/>
    <cellStyle name="4_Du toan 558 (Km17+508.12 - Km 22)_Bieu4HTMT" xfId="1917" xr:uid="{00000000-0005-0000-0000-000076070000}"/>
    <cellStyle name="4_Du toan 558 (Km17+508.12 - Km 22)_Bieu4HTMT_!1 1 bao cao giao KH ve HTCMT vung TNB   12-12-2011" xfId="1918" xr:uid="{00000000-0005-0000-0000-000077070000}"/>
    <cellStyle name="4_Du toan 558 (Km17+508.12 - Km 22)_Bieu4HTMT_KH TPCP vung TNB (03-1-2012)" xfId="1919" xr:uid="{00000000-0005-0000-0000-000078070000}"/>
    <cellStyle name="4_Du toan 558 (Km17+508.12 - Km 22)_KH TPCP vung TNB (03-1-2012)" xfId="1920" xr:uid="{00000000-0005-0000-0000-000079070000}"/>
    <cellStyle name="4_Du toan 558 (Km17+508.12 - Km 22)_Phan bo CT CNTT ngay 2-3-2011-Diep TH" xfId="1921" xr:uid="{00000000-0005-0000-0000-00007A070000}"/>
    <cellStyle name="4_Dutoan xuatban" xfId="1922" xr:uid="{00000000-0005-0000-0000-00007B070000}"/>
    <cellStyle name="4_Dutoan xuatban_Phan bo CT CNTT ngay 2-3-2011-Diep TH" xfId="1923" xr:uid="{00000000-0005-0000-0000-00007C070000}"/>
    <cellStyle name="4_Dutoan xuatbanlan2" xfId="1924" xr:uid="{00000000-0005-0000-0000-00007D070000}"/>
    <cellStyle name="4_Dutoan xuatbanlan2_Phan bo CT CNTT ngay 2-3-2011-Diep TH" xfId="1925" xr:uid="{00000000-0005-0000-0000-00007E070000}"/>
    <cellStyle name="4_Gia_VLQL48_duyet " xfId="1926" xr:uid="{00000000-0005-0000-0000-00007F070000}"/>
    <cellStyle name="4_Gia_VLQL48_duyet _!1 1 bao cao giao KH ve HTCMT vung TNB   12-12-2011" xfId="1927" xr:uid="{00000000-0005-0000-0000-000080070000}"/>
    <cellStyle name="4_Gia_VLQL48_duyet _Bieu4HTMT" xfId="1928" xr:uid="{00000000-0005-0000-0000-000081070000}"/>
    <cellStyle name="4_Gia_VLQL48_duyet _Bieu4HTMT_!1 1 bao cao giao KH ve HTCMT vung TNB   12-12-2011" xfId="1929" xr:uid="{00000000-0005-0000-0000-000082070000}"/>
    <cellStyle name="4_Gia_VLQL48_duyet _Bieu4HTMT_KH TPCP vung TNB (03-1-2012)" xfId="1930" xr:uid="{00000000-0005-0000-0000-000083070000}"/>
    <cellStyle name="4_Gia_VLQL48_duyet _KH TPCP vung TNB (03-1-2012)" xfId="1931" xr:uid="{00000000-0005-0000-0000-000084070000}"/>
    <cellStyle name="4_Gia_VLQL48_duyet _Phan bo CT CNTT ngay 2-3-2011-Diep TH" xfId="1932" xr:uid="{00000000-0005-0000-0000-000085070000}"/>
    <cellStyle name="4_goi 1" xfId="1933" xr:uid="{00000000-0005-0000-0000-000086070000}"/>
    <cellStyle name="4_Hoi Song" xfId="1934" xr:uid="{00000000-0005-0000-0000-000087070000}"/>
    <cellStyle name="4_KLNM 1303" xfId="1935" xr:uid="{00000000-0005-0000-0000-000088070000}"/>
    <cellStyle name="4_KlQdinhduyet" xfId="1936" xr:uid="{00000000-0005-0000-0000-000089070000}"/>
    <cellStyle name="4_KlQdinhduyet_!1 1 bao cao giao KH ve HTCMT vung TNB   12-12-2011" xfId="1937" xr:uid="{00000000-0005-0000-0000-00008A070000}"/>
    <cellStyle name="4_KlQdinhduyet_Bieu4HTMT" xfId="1938" xr:uid="{00000000-0005-0000-0000-00008B070000}"/>
    <cellStyle name="4_KlQdinhduyet_Bieu4HTMT_!1 1 bao cao giao KH ve HTCMT vung TNB   12-12-2011" xfId="1939" xr:uid="{00000000-0005-0000-0000-00008C070000}"/>
    <cellStyle name="4_KlQdinhduyet_Bieu4HTMT_KH TPCP vung TNB (03-1-2012)" xfId="1940" xr:uid="{00000000-0005-0000-0000-00008D070000}"/>
    <cellStyle name="4_KlQdinhduyet_KH TPCP vung TNB (03-1-2012)" xfId="1941" xr:uid="{00000000-0005-0000-0000-00008E070000}"/>
    <cellStyle name="4_KlQdinhduyet_Phan bo CT CNTT ngay 2-3-2011-Diep TH" xfId="1942" xr:uid="{00000000-0005-0000-0000-00008F070000}"/>
    <cellStyle name="4_Phuong an-CKNH (sua) " xfId="1943" xr:uid="{00000000-0005-0000-0000-000090070000}"/>
    <cellStyle name="4_Thong ke cong" xfId="1944" xr:uid="{00000000-0005-0000-0000-000091070000}"/>
    <cellStyle name="4_thong ke giao dan sinh" xfId="1945" xr:uid="{00000000-0005-0000-0000-000092070000}"/>
    <cellStyle name="4_ÿÿÿÿÿ" xfId="1946" xr:uid="{00000000-0005-0000-0000-000093070000}"/>
    <cellStyle name="40% - Accent1 2" xfId="1947" xr:uid="{00000000-0005-0000-0000-000094070000}"/>
    <cellStyle name="40% - Accent1 2 2" xfId="1948" xr:uid="{00000000-0005-0000-0000-000095070000}"/>
    <cellStyle name="40% - Accent2 2" xfId="1949" xr:uid="{00000000-0005-0000-0000-000096070000}"/>
    <cellStyle name="40% - Accent2 2 2" xfId="1950" xr:uid="{00000000-0005-0000-0000-000097070000}"/>
    <cellStyle name="40% - Accent3 2" xfId="1951" xr:uid="{00000000-0005-0000-0000-000098070000}"/>
    <cellStyle name="40% - Accent3 2 2" xfId="1952" xr:uid="{00000000-0005-0000-0000-000099070000}"/>
    <cellStyle name="40% - Accent4 2" xfId="1953" xr:uid="{00000000-0005-0000-0000-00009A070000}"/>
    <cellStyle name="40% - Accent4 2 2" xfId="1954" xr:uid="{00000000-0005-0000-0000-00009B070000}"/>
    <cellStyle name="40% - Accent5 2" xfId="1955" xr:uid="{00000000-0005-0000-0000-00009C070000}"/>
    <cellStyle name="40% - Accent5 2 2" xfId="1956" xr:uid="{00000000-0005-0000-0000-00009D070000}"/>
    <cellStyle name="40% - Accent6 2" xfId="1957" xr:uid="{00000000-0005-0000-0000-00009E070000}"/>
    <cellStyle name="40% - Accent6 2 2" xfId="1958" xr:uid="{00000000-0005-0000-0000-00009F070000}"/>
    <cellStyle name="40% - Nhấn1" xfId="1959" xr:uid="{00000000-0005-0000-0000-0000A0070000}"/>
    <cellStyle name="40% - Nhấn1 2" xfId="1960" xr:uid="{00000000-0005-0000-0000-0000A1070000}"/>
    <cellStyle name="40% - Nhấn2" xfId="1961" xr:uid="{00000000-0005-0000-0000-0000A2070000}"/>
    <cellStyle name="40% - Nhấn2 2" xfId="1962" xr:uid="{00000000-0005-0000-0000-0000A3070000}"/>
    <cellStyle name="40% - Nhấn3" xfId="1963" xr:uid="{00000000-0005-0000-0000-0000A4070000}"/>
    <cellStyle name="40% - Nhấn3 2" xfId="1964" xr:uid="{00000000-0005-0000-0000-0000A5070000}"/>
    <cellStyle name="40% - Nhấn4" xfId="1965" xr:uid="{00000000-0005-0000-0000-0000A6070000}"/>
    <cellStyle name="40% - Nhấn4 2" xfId="1966" xr:uid="{00000000-0005-0000-0000-0000A7070000}"/>
    <cellStyle name="40% - Nhấn5" xfId="1967" xr:uid="{00000000-0005-0000-0000-0000A8070000}"/>
    <cellStyle name="40% - Nhấn5 2" xfId="1968" xr:uid="{00000000-0005-0000-0000-0000A9070000}"/>
    <cellStyle name="40% - Nhấn6" xfId="1969" xr:uid="{00000000-0005-0000-0000-0000AA070000}"/>
    <cellStyle name="40% - Nhấn6 2" xfId="1970" xr:uid="{00000000-0005-0000-0000-0000AB070000}"/>
    <cellStyle name="52" xfId="1971" xr:uid="{00000000-0005-0000-0000-0000AC070000}"/>
    <cellStyle name="6" xfId="1972" xr:uid="{00000000-0005-0000-0000-0000AD070000}"/>
    <cellStyle name="6_1.Tp (4)" xfId="1973" xr:uid="{00000000-0005-0000-0000-0000AE070000}"/>
    <cellStyle name="6_13.10.17-tổng hợp giao vốn cho các chủ đầu tư - xử lý 16.06.2014" xfId="1974" xr:uid="{00000000-0005-0000-0000-0000AF070000}"/>
    <cellStyle name="6_13.10.17-tổng hợp giao vốn cho các chủ đầu tư - xử lý 17.10.13" xfId="1975" xr:uid="{00000000-0005-0000-0000-0000B0070000}"/>
    <cellStyle name="6_13.10.17-tổng hợp giao vốn cho các chủ đầu tư - xử lý 17.10.13_blc" xfId="1976" xr:uid="{00000000-0005-0000-0000-0000B1070000}"/>
    <cellStyle name="6_13.10.17-tổng hợp giao vốn cho các chủ đầu tư - xử lý 17.10.13_blm" xfId="1977" xr:uid="{00000000-0005-0000-0000-0000B2070000}"/>
    <cellStyle name="6_13.10.17-tổng hợp giao vốn cho các chủ đầu tư - xử lý 17.10.13_cấp nước" xfId="1978" xr:uid="{00000000-0005-0000-0000-0000B3070000}"/>
    <cellStyle name="6_13.10.17-tổng hợp giao vốn cho các chủ đầu tư - xử lý 17.10.13_CT" xfId="1979" xr:uid="{00000000-0005-0000-0000-0000B4070000}"/>
    <cellStyle name="6_13.10.17-tổng hợp giao vốn cho các chủ đầu tư - xử lý 17.10.13_DS QĐ" xfId="1980" xr:uid="{00000000-0005-0000-0000-0000B5070000}"/>
    <cellStyle name="6_13.10.17-tổng hợp giao vốn cho các chủ đầu tư - xử lý 17.10.13_GT" xfId="1981" xr:uid="{00000000-0005-0000-0000-0000B6070000}"/>
    <cellStyle name="6_13.10.17-tổng hợp giao vốn cho các chủ đầu tư - xử lý 17.10.13_ha" xfId="1982" xr:uid="{00000000-0005-0000-0000-0000B7070000}"/>
    <cellStyle name="6_13.10.17-tổng hợp giao vốn cho các chủ đầu tư - xử lý 17.10.13_hl" xfId="1983" xr:uid="{00000000-0005-0000-0000-0000B8070000}"/>
    <cellStyle name="6_13.10.17-tổng hợp giao vốn cho các chủ đầu tư - xử lý 17.10.13_hq" xfId="1984" xr:uid="{00000000-0005-0000-0000-0000B9070000}"/>
    <cellStyle name="6_13.10.17-tổng hợp giao vốn cho các chủ đầu tư - xử lý 17.10.13_IFAT" xfId="1985" xr:uid="{00000000-0005-0000-0000-0000BA070000}"/>
    <cellStyle name="6_13.10.17-tổng hợp giao vốn cho các chủ đầu tư - xử lý 17.10.13_NN" xfId="1986" xr:uid="{00000000-0005-0000-0000-0000BB070000}"/>
    <cellStyle name="6_13.10.17-tổng hợp giao vốn cho các chủ đầu tư - xử lý 17.10.13_ph" xfId="1987" xr:uid="{00000000-0005-0000-0000-0000BC070000}"/>
    <cellStyle name="6_13.10.17-tổng hợp giao vốn cho các chủ đầu tư - xử lý 17.10.13_tl" xfId="1988" xr:uid="{00000000-0005-0000-0000-0000BD070000}"/>
    <cellStyle name="6_13.10.17-tổng hợp giao vốn cho các chủ đầu tư - xử lý 17.10.13_tn" xfId="1989" xr:uid="{00000000-0005-0000-0000-0000BE070000}"/>
    <cellStyle name="6_13.10.17-tổng hợp giao vốn cho các chủ đầu tư - xử lý 17.10.13_tp" xfId="1990" xr:uid="{00000000-0005-0000-0000-0000BF070000}"/>
    <cellStyle name="6_15_10_2013 BC nhu cau von doi ung ODA (2014-2016) ngay 15102013 Sua" xfId="1991" xr:uid="{00000000-0005-0000-0000-0000C0070000}"/>
    <cellStyle name="6_Bang thanh tien  dot 5 25-12" xfId="1992" xr:uid="{00000000-0005-0000-0000-0000C1070000}"/>
    <cellStyle name="6_Bang thanh tien  dot 5 25-12_Phan bo CT CNTT ngay 2-3-2011-Diep TH" xfId="1993" xr:uid="{00000000-0005-0000-0000-0000C2070000}"/>
    <cellStyle name="6_BC nhu cau von doi ung ODA nganh NN (BKH)" xfId="1994" xr:uid="{00000000-0005-0000-0000-0000C3070000}"/>
    <cellStyle name="6_BC nhu cau von doi ung ODA nganh NN (BKH)_05-12  KH trung han 2016-2020 - Liem Thinh edited" xfId="1995" xr:uid="{00000000-0005-0000-0000-0000C4070000}"/>
    <cellStyle name="6_BC nhu cau von doi ung ODA nganh NN (BKH)_Copy of 05-12  KH trung han 2016-2020 - Liem Thinh edited (1)" xfId="1996" xr:uid="{00000000-0005-0000-0000-0000C5070000}"/>
    <cellStyle name="6_BC Tai co cau (bieu TH)" xfId="1997" xr:uid="{00000000-0005-0000-0000-0000C6070000}"/>
    <cellStyle name="6_BC Tai co cau (bieu TH)_05-12  KH trung han 2016-2020 - Liem Thinh edited" xfId="1998" xr:uid="{00000000-0005-0000-0000-0000C7070000}"/>
    <cellStyle name="6_BC Tai co cau (bieu TH)_Copy of 05-12  KH trung han 2016-2020 - Liem Thinh edited (1)" xfId="1999" xr:uid="{00000000-0005-0000-0000-0000C8070000}"/>
    <cellStyle name="6_blc" xfId="2000" xr:uid="{00000000-0005-0000-0000-0000C9070000}"/>
    <cellStyle name="6_blm" xfId="2001" xr:uid="{00000000-0005-0000-0000-0000CA070000}"/>
    <cellStyle name="6_Book1" xfId="2002" xr:uid="{00000000-0005-0000-0000-0000CB070000}"/>
    <cellStyle name="6_Book1_Phan bo CT CNTT ngay 2-3-2011-Diep TH" xfId="2003" xr:uid="{00000000-0005-0000-0000-0000CC070000}"/>
    <cellStyle name="6_cấp nước" xfId="2004" xr:uid="{00000000-0005-0000-0000-0000CD070000}"/>
    <cellStyle name="6_Cong trinh co y kien LD_Dang_NN_2011-Tay nguyen-9-10" xfId="2005" xr:uid="{00000000-0005-0000-0000-0000CE070000}"/>
    <cellStyle name="6_Cong trinh co y kien LD_Dang_NN_2011-Tay nguyen-9-10_!1 1 bao cao giao KH ve HTCMT vung TNB   12-12-2011" xfId="2006" xr:uid="{00000000-0005-0000-0000-0000CF070000}"/>
    <cellStyle name="6_Cong trinh co y kien LD_Dang_NN_2011-Tay nguyen-9-10_Bieu4HTMT" xfId="2007" xr:uid="{00000000-0005-0000-0000-0000D0070000}"/>
    <cellStyle name="6_Cong trinh co y kien LD_Dang_NN_2011-Tay nguyen-9-10_Bieu4HTMT_!1 1 bao cao giao KH ve HTCMT vung TNB   12-12-2011" xfId="2008" xr:uid="{00000000-0005-0000-0000-0000D1070000}"/>
    <cellStyle name="6_Cong trinh co y kien LD_Dang_NN_2011-Tay nguyen-9-10_Bieu4HTMT_KH TPCP vung TNB (03-1-2012)" xfId="2009" xr:uid="{00000000-0005-0000-0000-0000D2070000}"/>
    <cellStyle name="6_Cong trinh co y kien LD_Dang_NN_2011-Tay nguyen-9-10_KH TPCP vung TNB (03-1-2012)" xfId="2010" xr:uid="{00000000-0005-0000-0000-0000D3070000}"/>
    <cellStyle name="6_CT" xfId="2011" xr:uid="{00000000-0005-0000-0000-0000D4070000}"/>
    <cellStyle name="6_CTMT 2011 da thong nhat voi  So TC - 29-2-11" xfId="2012" xr:uid="{00000000-0005-0000-0000-0000D5070000}"/>
    <cellStyle name="6_DK 2014-2015 final" xfId="2013" xr:uid="{00000000-0005-0000-0000-0000D6070000}"/>
    <cellStyle name="6_DK 2014-2015 final_05-12  KH trung han 2016-2020 - Liem Thinh edited" xfId="2014" xr:uid="{00000000-0005-0000-0000-0000D7070000}"/>
    <cellStyle name="6_DK 2014-2015 final_Copy of 05-12  KH trung han 2016-2020 - Liem Thinh edited (1)" xfId="2015" xr:uid="{00000000-0005-0000-0000-0000D8070000}"/>
    <cellStyle name="6_DK 2014-2015 new" xfId="2016" xr:uid="{00000000-0005-0000-0000-0000D9070000}"/>
    <cellStyle name="6_DK 2014-2015 new_05-12  KH trung han 2016-2020 - Liem Thinh edited" xfId="2017" xr:uid="{00000000-0005-0000-0000-0000DA070000}"/>
    <cellStyle name="6_DK 2014-2015 new_Copy of 05-12  KH trung han 2016-2020 - Liem Thinh edited (1)" xfId="2018" xr:uid="{00000000-0005-0000-0000-0000DB070000}"/>
    <cellStyle name="6_DK KH CBDT 2014 11-11-2013" xfId="2019" xr:uid="{00000000-0005-0000-0000-0000DC070000}"/>
    <cellStyle name="6_DK KH CBDT 2014 11-11-2013(1)" xfId="2020" xr:uid="{00000000-0005-0000-0000-0000DD070000}"/>
    <cellStyle name="6_DK KH CBDT 2014 11-11-2013(1)_05-12  KH trung han 2016-2020 - Liem Thinh edited" xfId="2021" xr:uid="{00000000-0005-0000-0000-0000DE070000}"/>
    <cellStyle name="6_DK KH CBDT 2014 11-11-2013(1)_Copy of 05-12  KH trung han 2016-2020 - Liem Thinh edited (1)" xfId="2022" xr:uid="{00000000-0005-0000-0000-0000DF070000}"/>
    <cellStyle name="6_DK KH CBDT 2014 11-11-2013_05-12  KH trung han 2016-2020 - Liem Thinh edited" xfId="2023" xr:uid="{00000000-0005-0000-0000-0000E0070000}"/>
    <cellStyle name="6_DK KH CBDT 2014 11-11-2013_Copy of 05-12  KH trung han 2016-2020 - Liem Thinh edited (1)" xfId="2024" xr:uid="{00000000-0005-0000-0000-0000E1070000}"/>
    <cellStyle name="6_DS QĐ" xfId="2025" xr:uid="{00000000-0005-0000-0000-0000E2070000}"/>
    <cellStyle name="6_DTDuong dong tien -sua tham tra 2009 - luong 650" xfId="2026" xr:uid="{00000000-0005-0000-0000-0000E3070000}"/>
    <cellStyle name="6_GT" xfId="2027" xr:uid="{00000000-0005-0000-0000-0000E4070000}"/>
    <cellStyle name="6_ha" xfId="2028" xr:uid="{00000000-0005-0000-0000-0000E5070000}"/>
    <cellStyle name="6_hl" xfId="2029" xr:uid="{00000000-0005-0000-0000-0000E6070000}"/>
    <cellStyle name="6_hq" xfId="2030" xr:uid="{00000000-0005-0000-0000-0000E7070000}"/>
    <cellStyle name="6_IFAT" xfId="2031" xr:uid="{00000000-0005-0000-0000-0000E8070000}"/>
    <cellStyle name="6_KH 2011-2015" xfId="2032" xr:uid="{00000000-0005-0000-0000-0000E9070000}"/>
    <cellStyle name="6_NN" xfId="2033" xr:uid="{00000000-0005-0000-0000-0000EA070000}"/>
    <cellStyle name="6_ph" xfId="2034" xr:uid="{00000000-0005-0000-0000-0000EB070000}"/>
    <cellStyle name="6_Phan bo CT CNTT ngay 2-3-2011-Diep TH" xfId="2035" xr:uid="{00000000-0005-0000-0000-0000EC070000}"/>
    <cellStyle name="6_PL_QD_chinh_trang(1)" xfId="2036" xr:uid="{00000000-0005-0000-0000-0000ED070000}"/>
    <cellStyle name="6_quản lý vốn " xfId="2037" xr:uid="{00000000-0005-0000-0000-0000EE070000}"/>
    <cellStyle name="6_quản lý vốn _1.Tp (4)" xfId="2038" xr:uid="{00000000-0005-0000-0000-0000EF070000}"/>
    <cellStyle name="6_quản lý vốn _13.10.17-tổng hợp giao vốn cho các chủ đầu tư - xử lý 16.06.2014" xfId="2039" xr:uid="{00000000-0005-0000-0000-0000F0070000}"/>
    <cellStyle name="6_quản lý vốn _13.tk" xfId="2040" xr:uid="{00000000-0005-0000-0000-0000F1070000}"/>
    <cellStyle name="6_quản lý vốn _2.blc" xfId="2041" xr:uid="{00000000-0005-0000-0000-0000F2070000}"/>
    <cellStyle name="6_quản lý vốn _32.XNK" xfId="2042" xr:uid="{00000000-0005-0000-0000-0000F3070000}"/>
    <cellStyle name="6_quản lý vốn _4.hl" xfId="2043" xr:uid="{00000000-0005-0000-0000-0000F4070000}"/>
    <cellStyle name="6_quản lý vốn _blc" xfId="2044" xr:uid="{00000000-0005-0000-0000-0000F5070000}"/>
    <cellStyle name="6_quản lý vốn _DS QĐ" xfId="2045" xr:uid="{00000000-0005-0000-0000-0000F6070000}"/>
    <cellStyle name="6_quản lý vốn _GD" xfId="2046" xr:uid="{00000000-0005-0000-0000-0000F7070000}"/>
    <cellStyle name="6_quản lý vốn _Nvụ" xfId="2047" xr:uid="{00000000-0005-0000-0000-0000F8070000}"/>
    <cellStyle name="6_quản lý vốn _tp" xfId="2048" xr:uid="{00000000-0005-0000-0000-0000F9070000}"/>
    <cellStyle name="6_tai co cau dau tu (tong hop)1" xfId="2049" xr:uid="{00000000-0005-0000-0000-0000FA070000}"/>
    <cellStyle name="6_TH (2)" xfId="2050" xr:uid="{00000000-0005-0000-0000-0000FB070000}"/>
    <cellStyle name="6_TH (2)_blc" xfId="2051" xr:uid="{00000000-0005-0000-0000-0000FC070000}"/>
    <cellStyle name="6_TH (2)_blm" xfId="2052" xr:uid="{00000000-0005-0000-0000-0000FD070000}"/>
    <cellStyle name="6_TH (2)_cấp nước" xfId="2053" xr:uid="{00000000-0005-0000-0000-0000FE070000}"/>
    <cellStyle name="6_TH (2)_CT" xfId="2054" xr:uid="{00000000-0005-0000-0000-0000FF070000}"/>
    <cellStyle name="6_TH (2)_DS QĐ" xfId="2055" xr:uid="{00000000-0005-0000-0000-000000080000}"/>
    <cellStyle name="6_TH (2)_GT" xfId="2056" xr:uid="{00000000-0005-0000-0000-000001080000}"/>
    <cellStyle name="6_TH (2)_ha" xfId="2057" xr:uid="{00000000-0005-0000-0000-000002080000}"/>
    <cellStyle name="6_TH (2)_hl" xfId="2058" xr:uid="{00000000-0005-0000-0000-000003080000}"/>
    <cellStyle name="6_TH (2)_hq" xfId="2059" xr:uid="{00000000-0005-0000-0000-000004080000}"/>
    <cellStyle name="6_TH (2)_IFAT" xfId="2060" xr:uid="{00000000-0005-0000-0000-000005080000}"/>
    <cellStyle name="6_TH (2)_NN" xfId="2061" xr:uid="{00000000-0005-0000-0000-000006080000}"/>
    <cellStyle name="6_TH (2)_ph" xfId="2062" xr:uid="{00000000-0005-0000-0000-000007080000}"/>
    <cellStyle name="6_TH (2)_tl" xfId="2063" xr:uid="{00000000-0005-0000-0000-000008080000}"/>
    <cellStyle name="6_TH (2)_tn" xfId="2064" xr:uid="{00000000-0005-0000-0000-000009080000}"/>
    <cellStyle name="6_TH (2)_tp" xfId="2065" xr:uid="{00000000-0005-0000-0000-00000A080000}"/>
    <cellStyle name="6_TH KH 2011 13-12 khanh" xfId="2066" xr:uid="{00000000-0005-0000-0000-00000B080000}"/>
    <cellStyle name="6_Thanh toan Co Ngua dot1 theo phu luc so 1421-1" xfId="2067" xr:uid="{00000000-0005-0000-0000-00000C080000}"/>
    <cellStyle name="6_tl" xfId="2068" xr:uid="{00000000-0005-0000-0000-00000D080000}"/>
    <cellStyle name="6_tn" xfId="2069" xr:uid="{00000000-0005-0000-0000-00000E080000}"/>
    <cellStyle name="6_TN - Ho tro khac 2011" xfId="2070" xr:uid="{00000000-0005-0000-0000-00000F080000}"/>
    <cellStyle name="6_TN - Ho tro khac 2011_!1 1 bao cao giao KH ve HTCMT vung TNB   12-12-2011" xfId="2071" xr:uid="{00000000-0005-0000-0000-000010080000}"/>
    <cellStyle name="6_TN - Ho tro khac 2011_Bieu4HTMT" xfId="2072" xr:uid="{00000000-0005-0000-0000-000011080000}"/>
    <cellStyle name="6_TN - Ho tro khac 2011_Bieu4HTMT_!1 1 bao cao giao KH ve HTCMT vung TNB   12-12-2011" xfId="2073" xr:uid="{00000000-0005-0000-0000-000012080000}"/>
    <cellStyle name="6_TN - Ho tro khac 2011_Bieu4HTMT_KH TPCP vung TNB (03-1-2012)" xfId="2074" xr:uid="{00000000-0005-0000-0000-000013080000}"/>
    <cellStyle name="6_TN - Ho tro khac 2011_KH TPCP vung TNB (03-1-2012)" xfId="2075" xr:uid="{00000000-0005-0000-0000-000014080000}"/>
    <cellStyle name="6_tp" xfId="2076" xr:uid="{00000000-0005-0000-0000-000015080000}"/>
    <cellStyle name="60" xfId="2077" xr:uid="{00000000-0005-0000-0000-000016080000}"/>
    <cellStyle name="60% - Accent1 2" xfId="2078" xr:uid="{00000000-0005-0000-0000-000017080000}"/>
    <cellStyle name="60% - Accent2 2" xfId="2079" xr:uid="{00000000-0005-0000-0000-000018080000}"/>
    <cellStyle name="60% - Accent3 2" xfId="2080" xr:uid="{00000000-0005-0000-0000-000019080000}"/>
    <cellStyle name="60% - Accent4 2" xfId="2081" xr:uid="{00000000-0005-0000-0000-00001A080000}"/>
    <cellStyle name="60% - Accent5 2" xfId="2082" xr:uid="{00000000-0005-0000-0000-00001B080000}"/>
    <cellStyle name="60% - Accent6 2" xfId="2083" xr:uid="{00000000-0005-0000-0000-00001C080000}"/>
    <cellStyle name="60% - Nhấn1" xfId="2084" xr:uid="{00000000-0005-0000-0000-00001D080000}"/>
    <cellStyle name="60% - Nhấn2" xfId="2085" xr:uid="{00000000-0005-0000-0000-00001E080000}"/>
    <cellStyle name="60% - Nhấn3" xfId="2086" xr:uid="{00000000-0005-0000-0000-00001F080000}"/>
    <cellStyle name="60% - Nhấn4" xfId="2087" xr:uid="{00000000-0005-0000-0000-000020080000}"/>
    <cellStyle name="60% - Nhấn5" xfId="2088" xr:uid="{00000000-0005-0000-0000-000021080000}"/>
    <cellStyle name="60% - Nhấn6" xfId="2089" xr:uid="{00000000-0005-0000-0000-000022080000}"/>
    <cellStyle name="9" xfId="2090" xr:uid="{00000000-0005-0000-0000-000023080000}"/>
    <cellStyle name="9_!1 1 bao cao giao KH ve HTCMT vung TNB   12-12-2011" xfId="2091" xr:uid="{00000000-0005-0000-0000-000024080000}"/>
    <cellStyle name="9_Bieu4HTMT" xfId="2092" xr:uid="{00000000-0005-0000-0000-000025080000}"/>
    <cellStyle name="9_Bieu4HTMT_!1 1 bao cao giao KH ve HTCMT vung TNB   12-12-2011" xfId="2093" xr:uid="{00000000-0005-0000-0000-000026080000}"/>
    <cellStyle name="9_Bieu4HTMT_KH TPCP vung TNB (03-1-2012)" xfId="2094" xr:uid="{00000000-0005-0000-0000-000027080000}"/>
    <cellStyle name="9_KH TPCP vung TNB (03-1-2012)" xfId="2095" xr:uid="{00000000-0005-0000-0000-000028080000}"/>
    <cellStyle name="Accent1 - 20%" xfId="2096" xr:uid="{00000000-0005-0000-0000-000029080000}"/>
    <cellStyle name="Accent1 - 40%" xfId="2097" xr:uid="{00000000-0005-0000-0000-00002A080000}"/>
    <cellStyle name="Accent1 - 60%" xfId="2098" xr:uid="{00000000-0005-0000-0000-00002B080000}"/>
    <cellStyle name="Accent1 2" xfId="2099" xr:uid="{00000000-0005-0000-0000-00002C080000}"/>
    <cellStyle name="Accent2 - 20%" xfId="2100" xr:uid="{00000000-0005-0000-0000-00002D080000}"/>
    <cellStyle name="Accent2 - 40%" xfId="2101" xr:uid="{00000000-0005-0000-0000-00002E080000}"/>
    <cellStyle name="Accent2 - 60%" xfId="2102" xr:uid="{00000000-0005-0000-0000-00002F080000}"/>
    <cellStyle name="Accent2 2" xfId="2103" xr:uid="{00000000-0005-0000-0000-000030080000}"/>
    <cellStyle name="Accent3 - 20%" xfId="2104" xr:uid="{00000000-0005-0000-0000-000031080000}"/>
    <cellStyle name="Accent3 - 40%" xfId="2105" xr:uid="{00000000-0005-0000-0000-000032080000}"/>
    <cellStyle name="Accent3 - 60%" xfId="2106" xr:uid="{00000000-0005-0000-0000-000033080000}"/>
    <cellStyle name="Accent3 2" xfId="2107" xr:uid="{00000000-0005-0000-0000-000034080000}"/>
    <cellStyle name="Accent4 - 20%" xfId="2108" xr:uid="{00000000-0005-0000-0000-000035080000}"/>
    <cellStyle name="Accent4 - 40%" xfId="2109" xr:uid="{00000000-0005-0000-0000-000036080000}"/>
    <cellStyle name="Accent4 - 60%" xfId="2110" xr:uid="{00000000-0005-0000-0000-000037080000}"/>
    <cellStyle name="Accent4 2" xfId="2111" xr:uid="{00000000-0005-0000-0000-000038080000}"/>
    <cellStyle name="Accent5 - 20%" xfId="2112" xr:uid="{00000000-0005-0000-0000-000039080000}"/>
    <cellStyle name="Accent5 - 40%" xfId="2113" xr:uid="{00000000-0005-0000-0000-00003A080000}"/>
    <cellStyle name="Accent5 - 60%" xfId="2114" xr:uid="{00000000-0005-0000-0000-00003B080000}"/>
    <cellStyle name="Accent5 2" xfId="2115" xr:uid="{00000000-0005-0000-0000-00003C080000}"/>
    <cellStyle name="Accent6 - 20%" xfId="2116" xr:uid="{00000000-0005-0000-0000-00003D080000}"/>
    <cellStyle name="Accent6 - 40%" xfId="2117" xr:uid="{00000000-0005-0000-0000-00003E080000}"/>
    <cellStyle name="Accent6 - 60%" xfId="2118" xr:uid="{00000000-0005-0000-0000-00003F080000}"/>
    <cellStyle name="Accent6 2" xfId="2119" xr:uid="{00000000-0005-0000-0000-000040080000}"/>
    <cellStyle name="ÅëÈ­ [0]_      " xfId="2120" xr:uid="{00000000-0005-0000-0000-000041080000}"/>
    <cellStyle name="AeE­ [0]_¼oAI¼º " xfId="2121" xr:uid="{00000000-0005-0000-0000-000042080000}"/>
    <cellStyle name="ÅëÈ­ [0]_INQUIRY ¿µ¾÷ÃßÁø " xfId="2122" xr:uid="{00000000-0005-0000-0000-000043080000}"/>
    <cellStyle name="AeE­ [0]_INQUIRY ¿μ¾÷AßAø " xfId="2123" xr:uid="{00000000-0005-0000-0000-000044080000}"/>
    <cellStyle name="ÅëÈ­ [0]_L601CPT" xfId="2124" xr:uid="{00000000-0005-0000-0000-000045080000}"/>
    <cellStyle name="ÅëÈ­_      " xfId="2125" xr:uid="{00000000-0005-0000-0000-000046080000}"/>
    <cellStyle name="AeE­_¼oAI¼º " xfId="2126" xr:uid="{00000000-0005-0000-0000-000047080000}"/>
    <cellStyle name="ÅëÈ­_INQUIRY ¿µ¾÷ÃßÁø " xfId="2127" xr:uid="{00000000-0005-0000-0000-000048080000}"/>
    <cellStyle name="AeE­_INQUIRY ¿μ¾÷AßAø " xfId="2128" xr:uid="{00000000-0005-0000-0000-000049080000}"/>
    <cellStyle name="ÅëÈ­_L601CPT" xfId="2129" xr:uid="{00000000-0005-0000-0000-00004A080000}"/>
    <cellStyle name="ALIGNMENT" xfId="2130" xr:uid="{00000000-0005-0000-0000-00004B080000}"/>
    <cellStyle name="APPEAR" xfId="2131" xr:uid="{00000000-0005-0000-0000-00004C080000}"/>
    <cellStyle name="args.style" xfId="2132" xr:uid="{00000000-0005-0000-0000-00004D080000}"/>
    <cellStyle name="args.style 2" xfId="2133" xr:uid="{00000000-0005-0000-0000-00004E080000}"/>
    <cellStyle name="arial" xfId="2134" xr:uid="{00000000-0005-0000-0000-00004F080000}"/>
    <cellStyle name="at" xfId="2135" xr:uid="{00000000-0005-0000-0000-000050080000}"/>
    <cellStyle name="ÄÞ¸¶ [0]_      " xfId="2136" xr:uid="{00000000-0005-0000-0000-000051080000}"/>
    <cellStyle name="AÞ¸¶ [0]_¼oAI¼º " xfId="2137" xr:uid="{00000000-0005-0000-0000-000052080000}"/>
    <cellStyle name="ÄÞ¸¶ [0]_INQUIRY ¿µ¾÷ÃßÁø " xfId="2138" xr:uid="{00000000-0005-0000-0000-000053080000}"/>
    <cellStyle name="AÞ¸¶ [0]_INQUIRY ¿μ¾÷AßAø " xfId="2139" xr:uid="{00000000-0005-0000-0000-000054080000}"/>
    <cellStyle name="ÄÞ¸¶ [0]_L601CPT" xfId="2140" xr:uid="{00000000-0005-0000-0000-000055080000}"/>
    <cellStyle name="ÄÞ¸¶_      " xfId="2141" xr:uid="{00000000-0005-0000-0000-000056080000}"/>
    <cellStyle name="AÞ¸¶_¼oAI¼º " xfId="2142" xr:uid="{00000000-0005-0000-0000-000057080000}"/>
    <cellStyle name="ÄÞ¸¶_INQUIRY ¿µ¾÷ÃßÁø " xfId="2143" xr:uid="{00000000-0005-0000-0000-000058080000}"/>
    <cellStyle name="AÞ¸¶_INQUIRY ¿μ¾÷AßAø " xfId="2144" xr:uid="{00000000-0005-0000-0000-000059080000}"/>
    <cellStyle name="ÄÞ¸¶_L601CPT" xfId="2145" xr:uid="{00000000-0005-0000-0000-00005A080000}"/>
    <cellStyle name="AutoFormat Options" xfId="2146" xr:uid="{00000000-0005-0000-0000-00005B080000}"/>
    <cellStyle name="AutoFormat Options 2" xfId="2147" xr:uid="{00000000-0005-0000-0000-00005C080000}"/>
    <cellStyle name="AutoFormat-Optionen 4" xfId="2148" xr:uid="{00000000-0005-0000-0000-00005D080000}"/>
    <cellStyle name="AutoFormat-Optionen 5" xfId="2149" xr:uid="{00000000-0005-0000-0000-00005E080000}"/>
    <cellStyle name="AutoFormat-Optionen_i bieu 1 va 6 KH TRUNG HAN 2016-2020 (HOAN CHINH)" xfId="2150" xr:uid="{00000000-0005-0000-0000-00005F080000}"/>
    <cellStyle name="Bad 2" xfId="2151" xr:uid="{00000000-0005-0000-0000-000060080000}"/>
    <cellStyle name="Bangchu" xfId="2152" xr:uid="{00000000-0005-0000-0000-000061080000}"/>
    <cellStyle name="Body" xfId="2153" xr:uid="{00000000-0005-0000-0000-000062080000}"/>
    <cellStyle name="C?AØ_  FAB AIA¤  " xfId="2154" xr:uid="{00000000-0005-0000-0000-000063080000}"/>
    <cellStyle name="C~1" xfId="2155" xr:uid="{00000000-0005-0000-0000-000064080000}"/>
    <cellStyle name="Ç¥ÁØ_      " xfId="2156" xr:uid="{00000000-0005-0000-0000-000065080000}"/>
    <cellStyle name="C￥AØ_  FAB AIA¤  " xfId="2157" xr:uid="{00000000-0005-0000-0000-000066080000}"/>
    <cellStyle name="Ç¥ÁØ_#2(M17)_1" xfId="2158" xr:uid="{00000000-0005-0000-0000-000067080000}"/>
    <cellStyle name="C￥AØ_¿μ¾÷CoE² " xfId="2159" xr:uid="{00000000-0005-0000-0000-000068080000}"/>
    <cellStyle name="Ç¥ÁØ_±¸¹Ì´ëÃ¥" xfId="2160" xr:uid="{00000000-0005-0000-0000-000069080000}"/>
    <cellStyle name="C￥AØ_≫c¾÷ºIº° AN°e " xfId="2161" xr:uid="{00000000-0005-0000-0000-00006A080000}"/>
    <cellStyle name="Ç¥ÁØ_S" xfId="2162" xr:uid="{00000000-0005-0000-0000-00006B080000}"/>
    <cellStyle name="C￥AØ_Sheet1_¿μ¾÷CoE² " xfId="2163" xr:uid="{00000000-0005-0000-0000-00006C080000}"/>
    <cellStyle name="Ç¥ÁØ_ÿÿÿÿÿÿ_4_ÃÑÇÕ°è " xfId="2164" xr:uid="{00000000-0005-0000-0000-00006D080000}"/>
    <cellStyle name="Calc Currency (0)" xfId="2165" xr:uid="{00000000-0005-0000-0000-00006E080000}"/>
    <cellStyle name="Calc Currency (0) 2" xfId="2166" xr:uid="{00000000-0005-0000-0000-00006F080000}"/>
    <cellStyle name="Calc Currency (2)" xfId="2167" xr:uid="{00000000-0005-0000-0000-000070080000}"/>
    <cellStyle name="Calc Currency (2) 10" xfId="2168" xr:uid="{00000000-0005-0000-0000-000071080000}"/>
    <cellStyle name="Calc Currency (2) 11" xfId="2169" xr:uid="{00000000-0005-0000-0000-000072080000}"/>
    <cellStyle name="Calc Currency (2) 12" xfId="2170" xr:uid="{00000000-0005-0000-0000-000073080000}"/>
    <cellStyle name="Calc Currency (2) 13" xfId="2171" xr:uid="{00000000-0005-0000-0000-000074080000}"/>
    <cellStyle name="Calc Currency (2) 14" xfId="2172" xr:uid="{00000000-0005-0000-0000-000075080000}"/>
    <cellStyle name="Calc Currency (2) 15" xfId="2173" xr:uid="{00000000-0005-0000-0000-000076080000}"/>
    <cellStyle name="Calc Currency (2) 16" xfId="2174" xr:uid="{00000000-0005-0000-0000-000077080000}"/>
    <cellStyle name="Calc Currency (2) 2" xfId="2175" xr:uid="{00000000-0005-0000-0000-000078080000}"/>
    <cellStyle name="Calc Currency (2) 3" xfId="2176" xr:uid="{00000000-0005-0000-0000-000079080000}"/>
    <cellStyle name="Calc Currency (2) 4" xfId="2177" xr:uid="{00000000-0005-0000-0000-00007A080000}"/>
    <cellStyle name="Calc Currency (2) 5" xfId="2178" xr:uid="{00000000-0005-0000-0000-00007B080000}"/>
    <cellStyle name="Calc Currency (2) 6" xfId="2179" xr:uid="{00000000-0005-0000-0000-00007C080000}"/>
    <cellStyle name="Calc Currency (2) 7" xfId="2180" xr:uid="{00000000-0005-0000-0000-00007D080000}"/>
    <cellStyle name="Calc Currency (2) 8" xfId="2181" xr:uid="{00000000-0005-0000-0000-00007E080000}"/>
    <cellStyle name="Calc Currency (2) 9" xfId="2182" xr:uid="{00000000-0005-0000-0000-00007F080000}"/>
    <cellStyle name="Calc Percent (0)" xfId="2183" xr:uid="{00000000-0005-0000-0000-000080080000}"/>
    <cellStyle name="Calc Percent (0) 10" xfId="2184" xr:uid="{00000000-0005-0000-0000-000081080000}"/>
    <cellStyle name="Calc Percent (0) 11" xfId="2185" xr:uid="{00000000-0005-0000-0000-000082080000}"/>
    <cellStyle name="Calc Percent (0) 12" xfId="2186" xr:uid="{00000000-0005-0000-0000-000083080000}"/>
    <cellStyle name="Calc Percent (0) 13" xfId="2187" xr:uid="{00000000-0005-0000-0000-000084080000}"/>
    <cellStyle name="Calc Percent (0) 14" xfId="2188" xr:uid="{00000000-0005-0000-0000-000085080000}"/>
    <cellStyle name="Calc Percent (0) 15" xfId="2189" xr:uid="{00000000-0005-0000-0000-000086080000}"/>
    <cellStyle name="Calc Percent (0) 16" xfId="2190" xr:uid="{00000000-0005-0000-0000-000087080000}"/>
    <cellStyle name="Calc Percent (0) 2" xfId="2191" xr:uid="{00000000-0005-0000-0000-000088080000}"/>
    <cellStyle name="Calc Percent (0) 3" xfId="2192" xr:uid="{00000000-0005-0000-0000-000089080000}"/>
    <cellStyle name="Calc Percent (0) 4" xfId="2193" xr:uid="{00000000-0005-0000-0000-00008A080000}"/>
    <cellStyle name="Calc Percent (0) 5" xfId="2194" xr:uid="{00000000-0005-0000-0000-00008B080000}"/>
    <cellStyle name="Calc Percent (0) 6" xfId="2195" xr:uid="{00000000-0005-0000-0000-00008C080000}"/>
    <cellStyle name="Calc Percent (0) 7" xfId="2196" xr:uid="{00000000-0005-0000-0000-00008D080000}"/>
    <cellStyle name="Calc Percent (0) 8" xfId="2197" xr:uid="{00000000-0005-0000-0000-00008E080000}"/>
    <cellStyle name="Calc Percent (0) 9" xfId="2198" xr:uid="{00000000-0005-0000-0000-00008F080000}"/>
    <cellStyle name="Calc Percent (1)" xfId="2199" xr:uid="{00000000-0005-0000-0000-000090080000}"/>
    <cellStyle name="Calc Percent (1) 10" xfId="2200" xr:uid="{00000000-0005-0000-0000-000091080000}"/>
    <cellStyle name="Calc Percent (1) 11" xfId="2201" xr:uid="{00000000-0005-0000-0000-000092080000}"/>
    <cellStyle name="Calc Percent (1) 12" xfId="2202" xr:uid="{00000000-0005-0000-0000-000093080000}"/>
    <cellStyle name="Calc Percent (1) 13" xfId="2203" xr:uid="{00000000-0005-0000-0000-000094080000}"/>
    <cellStyle name="Calc Percent (1) 14" xfId="2204" xr:uid="{00000000-0005-0000-0000-000095080000}"/>
    <cellStyle name="Calc Percent (1) 15" xfId="2205" xr:uid="{00000000-0005-0000-0000-000096080000}"/>
    <cellStyle name="Calc Percent (1) 16" xfId="2206" xr:uid="{00000000-0005-0000-0000-000097080000}"/>
    <cellStyle name="Calc Percent (1) 2" xfId="2207" xr:uid="{00000000-0005-0000-0000-000098080000}"/>
    <cellStyle name="Calc Percent (1) 3" xfId="2208" xr:uid="{00000000-0005-0000-0000-000099080000}"/>
    <cellStyle name="Calc Percent (1) 4" xfId="2209" xr:uid="{00000000-0005-0000-0000-00009A080000}"/>
    <cellStyle name="Calc Percent (1) 5" xfId="2210" xr:uid="{00000000-0005-0000-0000-00009B080000}"/>
    <cellStyle name="Calc Percent (1) 6" xfId="2211" xr:uid="{00000000-0005-0000-0000-00009C080000}"/>
    <cellStyle name="Calc Percent (1) 7" xfId="2212" xr:uid="{00000000-0005-0000-0000-00009D080000}"/>
    <cellStyle name="Calc Percent (1) 8" xfId="2213" xr:uid="{00000000-0005-0000-0000-00009E080000}"/>
    <cellStyle name="Calc Percent (1) 9" xfId="2214" xr:uid="{00000000-0005-0000-0000-00009F080000}"/>
    <cellStyle name="Calc Percent (2)" xfId="2215" xr:uid="{00000000-0005-0000-0000-0000A0080000}"/>
    <cellStyle name="Calc Percent (2) 10" xfId="2216" xr:uid="{00000000-0005-0000-0000-0000A1080000}"/>
    <cellStyle name="Calc Percent (2) 11" xfId="2217" xr:uid="{00000000-0005-0000-0000-0000A2080000}"/>
    <cellStyle name="Calc Percent (2) 12" xfId="2218" xr:uid="{00000000-0005-0000-0000-0000A3080000}"/>
    <cellStyle name="Calc Percent (2) 13" xfId="2219" xr:uid="{00000000-0005-0000-0000-0000A4080000}"/>
    <cellStyle name="Calc Percent (2) 14" xfId="2220" xr:uid="{00000000-0005-0000-0000-0000A5080000}"/>
    <cellStyle name="Calc Percent (2) 15" xfId="2221" xr:uid="{00000000-0005-0000-0000-0000A6080000}"/>
    <cellStyle name="Calc Percent (2) 16" xfId="2222" xr:uid="{00000000-0005-0000-0000-0000A7080000}"/>
    <cellStyle name="Calc Percent (2) 2" xfId="2223" xr:uid="{00000000-0005-0000-0000-0000A8080000}"/>
    <cellStyle name="Calc Percent (2) 3" xfId="2224" xr:uid="{00000000-0005-0000-0000-0000A9080000}"/>
    <cellStyle name="Calc Percent (2) 4" xfId="2225" xr:uid="{00000000-0005-0000-0000-0000AA080000}"/>
    <cellStyle name="Calc Percent (2) 5" xfId="2226" xr:uid="{00000000-0005-0000-0000-0000AB080000}"/>
    <cellStyle name="Calc Percent (2) 6" xfId="2227" xr:uid="{00000000-0005-0000-0000-0000AC080000}"/>
    <cellStyle name="Calc Percent (2) 7" xfId="2228" xr:uid="{00000000-0005-0000-0000-0000AD080000}"/>
    <cellStyle name="Calc Percent (2) 8" xfId="2229" xr:uid="{00000000-0005-0000-0000-0000AE080000}"/>
    <cellStyle name="Calc Percent (2) 9" xfId="2230" xr:uid="{00000000-0005-0000-0000-0000AF080000}"/>
    <cellStyle name="Calc Units (0)" xfId="2231" xr:uid="{00000000-0005-0000-0000-0000B0080000}"/>
    <cellStyle name="Calc Units (0) 10" xfId="2232" xr:uid="{00000000-0005-0000-0000-0000B1080000}"/>
    <cellStyle name="Calc Units (0) 11" xfId="2233" xr:uid="{00000000-0005-0000-0000-0000B2080000}"/>
    <cellStyle name="Calc Units (0) 12" xfId="2234" xr:uid="{00000000-0005-0000-0000-0000B3080000}"/>
    <cellStyle name="Calc Units (0) 13" xfId="2235" xr:uid="{00000000-0005-0000-0000-0000B4080000}"/>
    <cellStyle name="Calc Units (0) 14" xfId="2236" xr:uid="{00000000-0005-0000-0000-0000B5080000}"/>
    <cellStyle name="Calc Units (0) 15" xfId="2237" xr:uid="{00000000-0005-0000-0000-0000B6080000}"/>
    <cellStyle name="Calc Units (0) 16" xfId="2238" xr:uid="{00000000-0005-0000-0000-0000B7080000}"/>
    <cellStyle name="Calc Units (0) 2" xfId="2239" xr:uid="{00000000-0005-0000-0000-0000B8080000}"/>
    <cellStyle name="Calc Units (0) 3" xfId="2240" xr:uid="{00000000-0005-0000-0000-0000B9080000}"/>
    <cellStyle name="Calc Units (0) 4" xfId="2241" xr:uid="{00000000-0005-0000-0000-0000BA080000}"/>
    <cellStyle name="Calc Units (0) 5" xfId="2242" xr:uid="{00000000-0005-0000-0000-0000BB080000}"/>
    <cellStyle name="Calc Units (0) 6" xfId="2243" xr:uid="{00000000-0005-0000-0000-0000BC080000}"/>
    <cellStyle name="Calc Units (0) 7" xfId="2244" xr:uid="{00000000-0005-0000-0000-0000BD080000}"/>
    <cellStyle name="Calc Units (0) 8" xfId="2245" xr:uid="{00000000-0005-0000-0000-0000BE080000}"/>
    <cellStyle name="Calc Units (0) 9" xfId="2246" xr:uid="{00000000-0005-0000-0000-0000BF080000}"/>
    <cellStyle name="Calc Units (1)" xfId="2247" xr:uid="{00000000-0005-0000-0000-0000C0080000}"/>
    <cellStyle name="Calc Units (1) 10" xfId="2248" xr:uid="{00000000-0005-0000-0000-0000C1080000}"/>
    <cellStyle name="Calc Units (1) 11" xfId="2249" xr:uid="{00000000-0005-0000-0000-0000C2080000}"/>
    <cellStyle name="Calc Units (1) 12" xfId="2250" xr:uid="{00000000-0005-0000-0000-0000C3080000}"/>
    <cellStyle name="Calc Units (1) 13" xfId="2251" xr:uid="{00000000-0005-0000-0000-0000C4080000}"/>
    <cellStyle name="Calc Units (1) 14" xfId="2252" xr:uid="{00000000-0005-0000-0000-0000C5080000}"/>
    <cellStyle name="Calc Units (1) 15" xfId="2253" xr:uid="{00000000-0005-0000-0000-0000C6080000}"/>
    <cellStyle name="Calc Units (1) 16" xfId="2254" xr:uid="{00000000-0005-0000-0000-0000C7080000}"/>
    <cellStyle name="Calc Units (1) 2" xfId="2255" xr:uid="{00000000-0005-0000-0000-0000C8080000}"/>
    <cellStyle name="Calc Units (1) 3" xfId="2256" xr:uid="{00000000-0005-0000-0000-0000C9080000}"/>
    <cellStyle name="Calc Units (1) 4" xfId="2257" xr:uid="{00000000-0005-0000-0000-0000CA080000}"/>
    <cellStyle name="Calc Units (1) 5" xfId="2258" xr:uid="{00000000-0005-0000-0000-0000CB080000}"/>
    <cellStyle name="Calc Units (1) 6" xfId="2259" xr:uid="{00000000-0005-0000-0000-0000CC080000}"/>
    <cellStyle name="Calc Units (1) 7" xfId="2260" xr:uid="{00000000-0005-0000-0000-0000CD080000}"/>
    <cellStyle name="Calc Units (1) 8" xfId="2261" xr:uid="{00000000-0005-0000-0000-0000CE080000}"/>
    <cellStyle name="Calc Units (1) 9" xfId="2262" xr:uid="{00000000-0005-0000-0000-0000CF080000}"/>
    <cellStyle name="Calc Units (2)" xfId="2263" xr:uid="{00000000-0005-0000-0000-0000D0080000}"/>
    <cellStyle name="Calc Units (2) 10" xfId="2264" xr:uid="{00000000-0005-0000-0000-0000D1080000}"/>
    <cellStyle name="Calc Units (2) 11" xfId="2265" xr:uid="{00000000-0005-0000-0000-0000D2080000}"/>
    <cellStyle name="Calc Units (2) 12" xfId="2266" xr:uid="{00000000-0005-0000-0000-0000D3080000}"/>
    <cellStyle name="Calc Units (2) 13" xfId="2267" xr:uid="{00000000-0005-0000-0000-0000D4080000}"/>
    <cellStyle name="Calc Units (2) 14" xfId="2268" xr:uid="{00000000-0005-0000-0000-0000D5080000}"/>
    <cellStyle name="Calc Units (2) 15" xfId="2269" xr:uid="{00000000-0005-0000-0000-0000D6080000}"/>
    <cellStyle name="Calc Units (2) 16" xfId="2270" xr:uid="{00000000-0005-0000-0000-0000D7080000}"/>
    <cellStyle name="Calc Units (2) 2" xfId="2271" xr:uid="{00000000-0005-0000-0000-0000D8080000}"/>
    <cellStyle name="Calc Units (2) 3" xfId="2272" xr:uid="{00000000-0005-0000-0000-0000D9080000}"/>
    <cellStyle name="Calc Units (2) 4" xfId="2273" xr:uid="{00000000-0005-0000-0000-0000DA080000}"/>
    <cellStyle name="Calc Units (2) 5" xfId="2274" xr:uid="{00000000-0005-0000-0000-0000DB080000}"/>
    <cellStyle name="Calc Units (2) 6" xfId="2275" xr:uid="{00000000-0005-0000-0000-0000DC080000}"/>
    <cellStyle name="Calc Units (2) 7" xfId="2276" xr:uid="{00000000-0005-0000-0000-0000DD080000}"/>
    <cellStyle name="Calc Units (2) 8" xfId="2277" xr:uid="{00000000-0005-0000-0000-0000DE080000}"/>
    <cellStyle name="Calc Units (2) 9" xfId="2278" xr:uid="{00000000-0005-0000-0000-0000DF080000}"/>
    <cellStyle name="Calculation 2" xfId="2279" xr:uid="{00000000-0005-0000-0000-0000E0080000}"/>
    <cellStyle name="Calculation 2 2" xfId="2280" xr:uid="{00000000-0005-0000-0000-0000E1080000}"/>
    <cellStyle name="Calculation 2 2 10" xfId="2281" xr:uid="{00000000-0005-0000-0000-0000E2080000}"/>
    <cellStyle name="Calculation 2 2 11" xfId="2282" xr:uid="{00000000-0005-0000-0000-0000E3080000}"/>
    <cellStyle name="Calculation 2 2 12" xfId="2283" xr:uid="{00000000-0005-0000-0000-0000E4080000}"/>
    <cellStyle name="Calculation 2 2 13" xfId="2284" xr:uid="{00000000-0005-0000-0000-0000E5080000}"/>
    <cellStyle name="Calculation 2 2 14" xfId="2285" xr:uid="{00000000-0005-0000-0000-0000E6080000}"/>
    <cellStyle name="Calculation 2 2 15" xfId="2286" xr:uid="{00000000-0005-0000-0000-0000E7080000}"/>
    <cellStyle name="Calculation 2 2 2" xfId="2287" xr:uid="{00000000-0005-0000-0000-0000E8080000}"/>
    <cellStyle name="Calculation 2 2 2 10" xfId="2288" xr:uid="{00000000-0005-0000-0000-0000E9080000}"/>
    <cellStyle name="Calculation 2 2 2 11" xfId="2289" xr:uid="{00000000-0005-0000-0000-0000EA080000}"/>
    <cellStyle name="Calculation 2 2 2 12" xfId="2290" xr:uid="{00000000-0005-0000-0000-0000EB080000}"/>
    <cellStyle name="Calculation 2 2 2 13" xfId="2291" xr:uid="{00000000-0005-0000-0000-0000EC080000}"/>
    <cellStyle name="Calculation 2 2 2 14" xfId="2292" xr:uid="{00000000-0005-0000-0000-0000ED080000}"/>
    <cellStyle name="Calculation 2 2 2 2" xfId="2293" xr:uid="{00000000-0005-0000-0000-0000EE080000}"/>
    <cellStyle name="Calculation 2 2 2 2 2" xfId="2294" xr:uid="{00000000-0005-0000-0000-0000EF080000}"/>
    <cellStyle name="Calculation 2 2 2 2 3" xfId="2295" xr:uid="{00000000-0005-0000-0000-0000F0080000}"/>
    <cellStyle name="Calculation 2 2 2 2 4" xfId="2296" xr:uid="{00000000-0005-0000-0000-0000F1080000}"/>
    <cellStyle name="Calculation 2 2 2 2 5" xfId="2297" xr:uid="{00000000-0005-0000-0000-0000F2080000}"/>
    <cellStyle name="Calculation 2 2 2 2 6" xfId="2298" xr:uid="{00000000-0005-0000-0000-0000F3080000}"/>
    <cellStyle name="Calculation 2 2 2 2 7" xfId="2299" xr:uid="{00000000-0005-0000-0000-0000F4080000}"/>
    <cellStyle name="Calculation 2 2 2 2 8" xfId="2300" xr:uid="{00000000-0005-0000-0000-0000F5080000}"/>
    <cellStyle name="Calculation 2 2 2 3" xfId="2301" xr:uid="{00000000-0005-0000-0000-0000F6080000}"/>
    <cellStyle name="Calculation 2 2 2 3 2" xfId="2302" xr:uid="{00000000-0005-0000-0000-0000F7080000}"/>
    <cellStyle name="Calculation 2 2 2 3 3" xfId="2303" xr:uid="{00000000-0005-0000-0000-0000F8080000}"/>
    <cellStyle name="Calculation 2 2 2 3 4" xfId="2304" xr:uid="{00000000-0005-0000-0000-0000F9080000}"/>
    <cellStyle name="Calculation 2 2 2 3 5" xfId="2305" xr:uid="{00000000-0005-0000-0000-0000FA080000}"/>
    <cellStyle name="Calculation 2 2 2 3 6" xfId="2306" xr:uid="{00000000-0005-0000-0000-0000FB080000}"/>
    <cellStyle name="Calculation 2 2 2 3 7" xfId="2307" xr:uid="{00000000-0005-0000-0000-0000FC080000}"/>
    <cellStyle name="Calculation 2 2 2 3 8" xfId="2308" xr:uid="{00000000-0005-0000-0000-0000FD080000}"/>
    <cellStyle name="Calculation 2 2 2 4" xfId="2309" xr:uid="{00000000-0005-0000-0000-0000FE080000}"/>
    <cellStyle name="Calculation 2 2 2 4 2" xfId="2310" xr:uid="{00000000-0005-0000-0000-0000FF080000}"/>
    <cellStyle name="Calculation 2 2 2 4 3" xfId="2311" xr:uid="{00000000-0005-0000-0000-000000090000}"/>
    <cellStyle name="Calculation 2 2 2 4 4" xfId="2312" xr:uid="{00000000-0005-0000-0000-000001090000}"/>
    <cellStyle name="Calculation 2 2 2 4 5" xfId="2313" xr:uid="{00000000-0005-0000-0000-000002090000}"/>
    <cellStyle name="Calculation 2 2 2 4 6" xfId="2314" xr:uid="{00000000-0005-0000-0000-000003090000}"/>
    <cellStyle name="Calculation 2 2 2 4 7" xfId="2315" xr:uid="{00000000-0005-0000-0000-000004090000}"/>
    <cellStyle name="Calculation 2 2 2 4 8" xfId="2316" xr:uid="{00000000-0005-0000-0000-000005090000}"/>
    <cellStyle name="Calculation 2 2 2 5" xfId="2317" xr:uid="{00000000-0005-0000-0000-000006090000}"/>
    <cellStyle name="Calculation 2 2 2 5 2" xfId="2318" xr:uid="{00000000-0005-0000-0000-000007090000}"/>
    <cellStyle name="Calculation 2 2 2 5 3" xfId="2319" xr:uid="{00000000-0005-0000-0000-000008090000}"/>
    <cellStyle name="Calculation 2 2 2 5 4" xfId="2320" xr:uid="{00000000-0005-0000-0000-000009090000}"/>
    <cellStyle name="Calculation 2 2 2 5 5" xfId="2321" xr:uid="{00000000-0005-0000-0000-00000A090000}"/>
    <cellStyle name="Calculation 2 2 2 5 6" xfId="2322" xr:uid="{00000000-0005-0000-0000-00000B090000}"/>
    <cellStyle name="Calculation 2 2 2 5 7" xfId="2323" xr:uid="{00000000-0005-0000-0000-00000C090000}"/>
    <cellStyle name="Calculation 2 2 2 5 8" xfId="2324" xr:uid="{00000000-0005-0000-0000-00000D090000}"/>
    <cellStyle name="Calculation 2 2 2 6" xfId="2325" xr:uid="{00000000-0005-0000-0000-00000E090000}"/>
    <cellStyle name="Calculation 2 2 2 6 2" xfId="2326" xr:uid="{00000000-0005-0000-0000-00000F090000}"/>
    <cellStyle name="Calculation 2 2 2 6 3" xfId="2327" xr:uid="{00000000-0005-0000-0000-000010090000}"/>
    <cellStyle name="Calculation 2 2 2 6 4" xfId="2328" xr:uid="{00000000-0005-0000-0000-000011090000}"/>
    <cellStyle name="Calculation 2 2 2 6 5" xfId="2329" xr:uid="{00000000-0005-0000-0000-000012090000}"/>
    <cellStyle name="Calculation 2 2 2 6 6" xfId="2330" xr:uid="{00000000-0005-0000-0000-000013090000}"/>
    <cellStyle name="Calculation 2 2 2 6 7" xfId="2331" xr:uid="{00000000-0005-0000-0000-000014090000}"/>
    <cellStyle name="Calculation 2 2 2 6 8" xfId="2332" xr:uid="{00000000-0005-0000-0000-000015090000}"/>
    <cellStyle name="Calculation 2 2 2 7" xfId="2333" xr:uid="{00000000-0005-0000-0000-000016090000}"/>
    <cellStyle name="Calculation 2 2 2 7 2" xfId="2334" xr:uid="{00000000-0005-0000-0000-000017090000}"/>
    <cellStyle name="Calculation 2 2 2 7 3" xfId="2335" xr:uid="{00000000-0005-0000-0000-000018090000}"/>
    <cellStyle name="Calculation 2 2 2 7 4" xfId="2336" xr:uid="{00000000-0005-0000-0000-000019090000}"/>
    <cellStyle name="Calculation 2 2 2 7 5" xfId="2337" xr:uid="{00000000-0005-0000-0000-00001A090000}"/>
    <cellStyle name="Calculation 2 2 2 7 6" xfId="2338" xr:uid="{00000000-0005-0000-0000-00001B090000}"/>
    <cellStyle name="Calculation 2 2 2 7 7" xfId="2339" xr:uid="{00000000-0005-0000-0000-00001C090000}"/>
    <cellStyle name="Calculation 2 2 2 7 8" xfId="2340" xr:uid="{00000000-0005-0000-0000-00001D090000}"/>
    <cellStyle name="Calculation 2 2 2 8" xfId="2341" xr:uid="{00000000-0005-0000-0000-00001E090000}"/>
    <cellStyle name="Calculation 2 2 2 9" xfId="2342" xr:uid="{00000000-0005-0000-0000-00001F090000}"/>
    <cellStyle name="Calculation 2 2 3" xfId="2343" xr:uid="{00000000-0005-0000-0000-000020090000}"/>
    <cellStyle name="Calculation 2 2 3 2" xfId="2344" xr:uid="{00000000-0005-0000-0000-000021090000}"/>
    <cellStyle name="Calculation 2 2 3 3" xfId="2345" xr:uid="{00000000-0005-0000-0000-000022090000}"/>
    <cellStyle name="Calculation 2 2 3 4" xfId="2346" xr:uid="{00000000-0005-0000-0000-000023090000}"/>
    <cellStyle name="Calculation 2 2 3 5" xfId="2347" xr:uid="{00000000-0005-0000-0000-000024090000}"/>
    <cellStyle name="Calculation 2 2 3 6" xfId="2348" xr:uid="{00000000-0005-0000-0000-000025090000}"/>
    <cellStyle name="Calculation 2 2 3 7" xfId="2349" xr:uid="{00000000-0005-0000-0000-000026090000}"/>
    <cellStyle name="Calculation 2 2 3 8" xfId="2350" xr:uid="{00000000-0005-0000-0000-000027090000}"/>
    <cellStyle name="Calculation 2 2 4" xfId="2351" xr:uid="{00000000-0005-0000-0000-000028090000}"/>
    <cellStyle name="Calculation 2 2 4 2" xfId="2352" xr:uid="{00000000-0005-0000-0000-000029090000}"/>
    <cellStyle name="Calculation 2 2 4 3" xfId="2353" xr:uid="{00000000-0005-0000-0000-00002A090000}"/>
    <cellStyle name="Calculation 2 2 4 4" xfId="2354" xr:uid="{00000000-0005-0000-0000-00002B090000}"/>
    <cellStyle name="Calculation 2 2 4 5" xfId="2355" xr:uid="{00000000-0005-0000-0000-00002C090000}"/>
    <cellStyle name="Calculation 2 2 4 6" xfId="2356" xr:uid="{00000000-0005-0000-0000-00002D090000}"/>
    <cellStyle name="Calculation 2 2 4 7" xfId="2357" xr:uid="{00000000-0005-0000-0000-00002E090000}"/>
    <cellStyle name="Calculation 2 2 4 8" xfId="2358" xr:uid="{00000000-0005-0000-0000-00002F090000}"/>
    <cellStyle name="Calculation 2 2 5" xfId="2359" xr:uid="{00000000-0005-0000-0000-000030090000}"/>
    <cellStyle name="Calculation 2 2 5 2" xfId="2360" xr:uid="{00000000-0005-0000-0000-000031090000}"/>
    <cellStyle name="Calculation 2 2 5 3" xfId="2361" xr:uid="{00000000-0005-0000-0000-000032090000}"/>
    <cellStyle name="Calculation 2 2 5 4" xfId="2362" xr:uid="{00000000-0005-0000-0000-000033090000}"/>
    <cellStyle name="Calculation 2 2 5 5" xfId="2363" xr:uid="{00000000-0005-0000-0000-000034090000}"/>
    <cellStyle name="Calculation 2 2 5 6" xfId="2364" xr:uid="{00000000-0005-0000-0000-000035090000}"/>
    <cellStyle name="Calculation 2 2 5 7" xfId="2365" xr:uid="{00000000-0005-0000-0000-000036090000}"/>
    <cellStyle name="Calculation 2 2 5 8" xfId="2366" xr:uid="{00000000-0005-0000-0000-000037090000}"/>
    <cellStyle name="Calculation 2 2 6" xfId="2367" xr:uid="{00000000-0005-0000-0000-000038090000}"/>
    <cellStyle name="Calculation 2 2 6 2" xfId="2368" xr:uid="{00000000-0005-0000-0000-000039090000}"/>
    <cellStyle name="Calculation 2 2 6 3" xfId="2369" xr:uid="{00000000-0005-0000-0000-00003A090000}"/>
    <cellStyle name="Calculation 2 2 6 4" xfId="2370" xr:uid="{00000000-0005-0000-0000-00003B090000}"/>
    <cellStyle name="Calculation 2 2 6 5" xfId="2371" xr:uid="{00000000-0005-0000-0000-00003C090000}"/>
    <cellStyle name="Calculation 2 2 6 6" xfId="2372" xr:uid="{00000000-0005-0000-0000-00003D090000}"/>
    <cellStyle name="Calculation 2 2 6 7" xfId="2373" xr:uid="{00000000-0005-0000-0000-00003E090000}"/>
    <cellStyle name="Calculation 2 2 6 8" xfId="2374" xr:uid="{00000000-0005-0000-0000-00003F090000}"/>
    <cellStyle name="Calculation 2 2 7" xfId="2375" xr:uid="{00000000-0005-0000-0000-000040090000}"/>
    <cellStyle name="Calculation 2 2 7 2" xfId="2376" xr:uid="{00000000-0005-0000-0000-000041090000}"/>
    <cellStyle name="Calculation 2 2 7 3" xfId="2377" xr:uid="{00000000-0005-0000-0000-000042090000}"/>
    <cellStyle name="Calculation 2 2 7 4" xfId="2378" xr:uid="{00000000-0005-0000-0000-000043090000}"/>
    <cellStyle name="Calculation 2 2 7 5" xfId="2379" xr:uid="{00000000-0005-0000-0000-000044090000}"/>
    <cellStyle name="Calculation 2 2 7 6" xfId="2380" xr:uid="{00000000-0005-0000-0000-000045090000}"/>
    <cellStyle name="Calculation 2 2 7 7" xfId="2381" xr:uid="{00000000-0005-0000-0000-000046090000}"/>
    <cellStyle name="Calculation 2 2 7 8" xfId="2382" xr:uid="{00000000-0005-0000-0000-000047090000}"/>
    <cellStyle name="Calculation 2 2 8" xfId="2383" xr:uid="{00000000-0005-0000-0000-000048090000}"/>
    <cellStyle name="Calculation 2 2 8 2" xfId="2384" xr:uid="{00000000-0005-0000-0000-000049090000}"/>
    <cellStyle name="Calculation 2 2 8 3" xfId="2385" xr:uid="{00000000-0005-0000-0000-00004A090000}"/>
    <cellStyle name="Calculation 2 2 8 4" xfId="2386" xr:uid="{00000000-0005-0000-0000-00004B090000}"/>
    <cellStyle name="Calculation 2 2 8 5" xfId="2387" xr:uid="{00000000-0005-0000-0000-00004C090000}"/>
    <cellStyle name="Calculation 2 2 8 6" xfId="2388" xr:uid="{00000000-0005-0000-0000-00004D090000}"/>
    <cellStyle name="Calculation 2 2 8 7" xfId="2389" xr:uid="{00000000-0005-0000-0000-00004E090000}"/>
    <cellStyle name="Calculation 2 2 8 8" xfId="2390" xr:uid="{00000000-0005-0000-0000-00004F090000}"/>
    <cellStyle name="Calculation 2 2 9" xfId="2391" xr:uid="{00000000-0005-0000-0000-000050090000}"/>
    <cellStyle name="Calculation 2 3" xfId="2392" xr:uid="{00000000-0005-0000-0000-000051090000}"/>
    <cellStyle name="Calculation 2 3 10" xfId="2393" xr:uid="{00000000-0005-0000-0000-000052090000}"/>
    <cellStyle name="Calculation 2 3 11" xfId="2394" xr:uid="{00000000-0005-0000-0000-000053090000}"/>
    <cellStyle name="Calculation 2 3 12" xfId="2395" xr:uid="{00000000-0005-0000-0000-000054090000}"/>
    <cellStyle name="Calculation 2 3 13" xfId="2396" xr:uid="{00000000-0005-0000-0000-000055090000}"/>
    <cellStyle name="Calculation 2 3 14" xfId="2397" xr:uid="{00000000-0005-0000-0000-000056090000}"/>
    <cellStyle name="Calculation 2 3 15" xfId="2398" xr:uid="{00000000-0005-0000-0000-000057090000}"/>
    <cellStyle name="Calculation 2 3 2" xfId="2399" xr:uid="{00000000-0005-0000-0000-000058090000}"/>
    <cellStyle name="Calculation 2 3 2 10" xfId="2400" xr:uid="{00000000-0005-0000-0000-000059090000}"/>
    <cellStyle name="Calculation 2 3 2 11" xfId="2401" xr:uid="{00000000-0005-0000-0000-00005A090000}"/>
    <cellStyle name="Calculation 2 3 2 12" xfId="2402" xr:uid="{00000000-0005-0000-0000-00005B090000}"/>
    <cellStyle name="Calculation 2 3 2 13" xfId="2403" xr:uid="{00000000-0005-0000-0000-00005C090000}"/>
    <cellStyle name="Calculation 2 3 2 14" xfId="2404" xr:uid="{00000000-0005-0000-0000-00005D090000}"/>
    <cellStyle name="Calculation 2 3 2 2" xfId="2405" xr:uid="{00000000-0005-0000-0000-00005E090000}"/>
    <cellStyle name="Calculation 2 3 2 2 2" xfId="2406" xr:uid="{00000000-0005-0000-0000-00005F090000}"/>
    <cellStyle name="Calculation 2 3 2 2 3" xfId="2407" xr:uid="{00000000-0005-0000-0000-000060090000}"/>
    <cellStyle name="Calculation 2 3 2 2 4" xfId="2408" xr:uid="{00000000-0005-0000-0000-000061090000}"/>
    <cellStyle name="Calculation 2 3 2 2 5" xfId="2409" xr:uid="{00000000-0005-0000-0000-000062090000}"/>
    <cellStyle name="Calculation 2 3 2 2 6" xfId="2410" xr:uid="{00000000-0005-0000-0000-000063090000}"/>
    <cellStyle name="Calculation 2 3 2 2 7" xfId="2411" xr:uid="{00000000-0005-0000-0000-000064090000}"/>
    <cellStyle name="Calculation 2 3 2 2 8" xfId="2412" xr:uid="{00000000-0005-0000-0000-000065090000}"/>
    <cellStyle name="Calculation 2 3 2 3" xfId="2413" xr:uid="{00000000-0005-0000-0000-000066090000}"/>
    <cellStyle name="Calculation 2 3 2 3 2" xfId="2414" xr:uid="{00000000-0005-0000-0000-000067090000}"/>
    <cellStyle name="Calculation 2 3 2 3 3" xfId="2415" xr:uid="{00000000-0005-0000-0000-000068090000}"/>
    <cellStyle name="Calculation 2 3 2 3 4" xfId="2416" xr:uid="{00000000-0005-0000-0000-000069090000}"/>
    <cellStyle name="Calculation 2 3 2 3 5" xfId="2417" xr:uid="{00000000-0005-0000-0000-00006A090000}"/>
    <cellStyle name="Calculation 2 3 2 3 6" xfId="2418" xr:uid="{00000000-0005-0000-0000-00006B090000}"/>
    <cellStyle name="Calculation 2 3 2 3 7" xfId="2419" xr:uid="{00000000-0005-0000-0000-00006C090000}"/>
    <cellStyle name="Calculation 2 3 2 3 8" xfId="2420" xr:uid="{00000000-0005-0000-0000-00006D090000}"/>
    <cellStyle name="Calculation 2 3 2 4" xfId="2421" xr:uid="{00000000-0005-0000-0000-00006E090000}"/>
    <cellStyle name="Calculation 2 3 2 4 2" xfId="2422" xr:uid="{00000000-0005-0000-0000-00006F090000}"/>
    <cellStyle name="Calculation 2 3 2 4 3" xfId="2423" xr:uid="{00000000-0005-0000-0000-000070090000}"/>
    <cellStyle name="Calculation 2 3 2 4 4" xfId="2424" xr:uid="{00000000-0005-0000-0000-000071090000}"/>
    <cellStyle name="Calculation 2 3 2 4 5" xfId="2425" xr:uid="{00000000-0005-0000-0000-000072090000}"/>
    <cellStyle name="Calculation 2 3 2 4 6" xfId="2426" xr:uid="{00000000-0005-0000-0000-000073090000}"/>
    <cellStyle name="Calculation 2 3 2 4 7" xfId="2427" xr:uid="{00000000-0005-0000-0000-000074090000}"/>
    <cellStyle name="Calculation 2 3 2 4 8" xfId="2428" xr:uid="{00000000-0005-0000-0000-000075090000}"/>
    <cellStyle name="Calculation 2 3 2 5" xfId="2429" xr:uid="{00000000-0005-0000-0000-000076090000}"/>
    <cellStyle name="Calculation 2 3 2 5 2" xfId="2430" xr:uid="{00000000-0005-0000-0000-000077090000}"/>
    <cellStyle name="Calculation 2 3 2 5 3" xfId="2431" xr:uid="{00000000-0005-0000-0000-000078090000}"/>
    <cellStyle name="Calculation 2 3 2 5 4" xfId="2432" xr:uid="{00000000-0005-0000-0000-000079090000}"/>
    <cellStyle name="Calculation 2 3 2 5 5" xfId="2433" xr:uid="{00000000-0005-0000-0000-00007A090000}"/>
    <cellStyle name="Calculation 2 3 2 5 6" xfId="2434" xr:uid="{00000000-0005-0000-0000-00007B090000}"/>
    <cellStyle name="Calculation 2 3 2 5 7" xfId="2435" xr:uid="{00000000-0005-0000-0000-00007C090000}"/>
    <cellStyle name="Calculation 2 3 2 5 8" xfId="2436" xr:uid="{00000000-0005-0000-0000-00007D090000}"/>
    <cellStyle name="Calculation 2 3 2 6" xfId="2437" xr:uid="{00000000-0005-0000-0000-00007E090000}"/>
    <cellStyle name="Calculation 2 3 2 6 2" xfId="2438" xr:uid="{00000000-0005-0000-0000-00007F090000}"/>
    <cellStyle name="Calculation 2 3 2 6 3" xfId="2439" xr:uid="{00000000-0005-0000-0000-000080090000}"/>
    <cellStyle name="Calculation 2 3 2 6 4" xfId="2440" xr:uid="{00000000-0005-0000-0000-000081090000}"/>
    <cellStyle name="Calculation 2 3 2 6 5" xfId="2441" xr:uid="{00000000-0005-0000-0000-000082090000}"/>
    <cellStyle name="Calculation 2 3 2 6 6" xfId="2442" xr:uid="{00000000-0005-0000-0000-000083090000}"/>
    <cellStyle name="Calculation 2 3 2 6 7" xfId="2443" xr:uid="{00000000-0005-0000-0000-000084090000}"/>
    <cellStyle name="Calculation 2 3 2 6 8" xfId="2444" xr:uid="{00000000-0005-0000-0000-000085090000}"/>
    <cellStyle name="Calculation 2 3 2 7" xfId="2445" xr:uid="{00000000-0005-0000-0000-000086090000}"/>
    <cellStyle name="Calculation 2 3 2 7 2" xfId="2446" xr:uid="{00000000-0005-0000-0000-000087090000}"/>
    <cellStyle name="Calculation 2 3 2 7 3" xfId="2447" xr:uid="{00000000-0005-0000-0000-000088090000}"/>
    <cellStyle name="Calculation 2 3 2 7 4" xfId="2448" xr:uid="{00000000-0005-0000-0000-000089090000}"/>
    <cellStyle name="Calculation 2 3 2 7 5" xfId="2449" xr:uid="{00000000-0005-0000-0000-00008A090000}"/>
    <cellStyle name="Calculation 2 3 2 7 6" xfId="2450" xr:uid="{00000000-0005-0000-0000-00008B090000}"/>
    <cellStyle name="Calculation 2 3 2 7 7" xfId="2451" xr:uid="{00000000-0005-0000-0000-00008C090000}"/>
    <cellStyle name="Calculation 2 3 2 7 8" xfId="2452" xr:uid="{00000000-0005-0000-0000-00008D090000}"/>
    <cellStyle name="Calculation 2 3 2 8" xfId="2453" xr:uid="{00000000-0005-0000-0000-00008E090000}"/>
    <cellStyle name="Calculation 2 3 2 9" xfId="2454" xr:uid="{00000000-0005-0000-0000-00008F090000}"/>
    <cellStyle name="Calculation 2 3 3" xfId="2455" xr:uid="{00000000-0005-0000-0000-000090090000}"/>
    <cellStyle name="Calculation 2 3 3 2" xfId="2456" xr:uid="{00000000-0005-0000-0000-000091090000}"/>
    <cellStyle name="Calculation 2 3 3 3" xfId="2457" xr:uid="{00000000-0005-0000-0000-000092090000}"/>
    <cellStyle name="Calculation 2 3 3 4" xfId="2458" xr:uid="{00000000-0005-0000-0000-000093090000}"/>
    <cellStyle name="Calculation 2 3 3 5" xfId="2459" xr:uid="{00000000-0005-0000-0000-000094090000}"/>
    <cellStyle name="Calculation 2 3 3 6" xfId="2460" xr:uid="{00000000-0005-0000-0000-000095090000}"/>
    <cellStyle name="Calculation 2 3 3 7" xfId="2461" xr:uid="{00000000-0005-0000-0000-000096090000}"/>
    <cellStyle name="Calculation 2 3 3 8" xfId="2462" xr:uid="{00000000-0005-0000-0000-000097090000}"/>
    <cellStyle name="Calculation 2 3 4" xfId="2463" xr:uid="{00000000-0005-0000-0000-000098090000}"/>
    <cellStyle name="Calculation 2 3 4 2" xfId="2464" xr:uid="{00000000-0005-0000-0000-000099090000}"/>
    <cellStyle name="Calculation 2 3 4 3" xfId="2465" xr:uid="{00000000-0005-0000-0000-00009A090000}"/>
    <cellStyle name="Calculation 2 3 4 4" xfId="2466" xr:uid="{00000000-0005-0000-0000-00009B090000}"/>
    <cellStyle name="Calculation 2 3 4 5" xfId="2467" xr:uid="{00000000-0005-0000-0000-00009C090000}"/>
    <cellStyle name="Calculation 2 3 4 6" xfId="2468" xr:uid="{00000000-0005-0000-0000-00009D090000}"/>
    <cellStyle name="Calculation 2 3 4 7" xfId="2469" xr:uid="{00000000-0005-0000-0000-00009E090000}"/>
    <cellStyle name="Calculation 2 3 4 8" xfId="2470" xr:uid="{00000000-0005-0000-0000-00009F090000}"/>
    <cellStyle name="Calculation 2 3 5" xfId="2471" xr:uid="{00000000-0005-0000-0000-0000A0090000}"/>
    <cellStyle name="Calculation 2 3 5 2" xfId="2472" xr:uid="{00000000-0005-0000-0000-0000A1090000}"/>
    <cellStyle name="Calculation 2 3 5 3" xfId="2473" xr:uid="{00000000-0005-0000-0000-0000A2090000}"/>
    <cellStyle name="Calculation 2 3 5 4" xfId="2474" xr:uid="{00000000-0005-0000-0000-0000A3090000}"/>
    <cellStyle name="Calculation 2 3 5 5" xfId="2475" xr:uid="{00000000-0005-0000-0000-0000A4090000}"/>
    <cellStyle name="Calculation 2 3 5 6" xfId="2476" xr:uid="{00000000-0005-0000-0000-0000A5090000}"/>
    <cellStyle name="Calculation 2 3 5 7" xfId="2477" xr:uid="{00000000-0005-0000-0000-0000A6090000}"/>
    <cellStyle name="Calculation 2 3 5 8" xfId="2478" xr:uid="{00000000-0005-0000-0000-0000A7090000}"/>
    <cellStyle name="Calculation 2 3 6" xfId="2479" xr:uid="{00000000-0005-0000-0000-0000A8090000}"/>
    <cellStyle name="Calculation 2 3 6 2" xfId="2480" xr:uid="{00000000-0005-0000-0000-0000A9090000}"/>
    <cellStyle name="Calculation 2 3 6 3" xfId="2481" xr:uid="{00000000-0005-0000-0000-0000AA090000}"/>
    <cellStyle name="Calculation 2 3 6 4" xfId="2482" xr:uid="{00000000-0005-0000-0000-0000AB090000}"/>
    <cellStyle name="Calculation 2 3 6 5" xfId="2483" xr:uid="{00000000-0005-0000-0000-0000AC090000}"/>
    <cellStyle name="Calculation 2 3 6 6" xfId="2484" xr:uid="{00000000-0005-0000-0000-0000AD090000}"/>
    <cellStyle name="Calculation 2 3 6 7" xfId="2485" xr:uid="{00000000-0005-0000-0000-0000AE090000}"/>
    <cellStyle name="Calculation 2 3 6 8" xfId="2486" xr:uid="{00000000-0005-0000-0000-0000AF090000}"/>
    <cellStyle name="Calculation 2 3 7" xfId="2487" xr:uid="{00000000-0005-0000-0000-0000B0090000}"/>
    <cellStyle name="Calculation 2 3 7 2" xfId="2488" xr:uid="{00000000-0005-0000-0000-0000B1090000}"/>
    <cellStyle name="Calculation 2 3 7 3" xfId="2489" xr:uid="{00000000-0005-0000-0000-0000B2090000}"/>
    <cellStyle name="Calculation 2 3 7 4" xfId="2490" xr:uid="{00000000-0005-0000-0000-0000B3090000}"/>
    <cellStyle name="Calculation 2 3 7 5" xfId="2491" xr:uid="{00000000-0005-0000-0000-0000B4090000}"/>
    <cellStyle name="Calculation 2 3 7 6" xfId="2492" xr:uid="{00000000-0005-0000-0000-0000B5090000}"/>
    <cellStyle name="Calculation 2 3 7 7" xfId="2493" xr:uid="{00000000-0005-0000-0000-0000B6090000}"/>
    <cellStyle name="Calculation 2 3 7 8" xfId="2494" xr:uid="{00000000-0005-0000-0000-0000B7090000}"/>
    <cellStyle name="Calculation 2 3 8" xfId="2495" xr:uid="{00000000-0005-0000-0000-0000B8090000}"/>
    <cellStyle name="Calculation 2 3 8 2" xfId="2496" xr:uid="{00000000-0005-0000-0000-0000B9090000}"/>
    <cellStyle name="Calculation 2 3 8 3" xfId="2497" xr:uid="{00000000-0005-0000-0000-0000BA090000}"/>
    <cellStyle name="Calculation 2 3 8 4" xfId="2498" xr:uid="{00000000-0005-0000-0000-0000BB090000}"/>
    <cellStyle name="Calculation 2 3 8 5" xfId="2499" xr:uid="{00000000-0005-0000-0000-0000BC090000}"/>
    <cellStyle name="Calculation 2 3 8 6" xfId="2500" xr:uid="{00000000-0005-0000-0000-0000BD090000}"/>
    <cellStyle name="Calculation 2 3 8 7" xfId="2501" xr:uid="{00000000-0005-0000-0000-0000BE090000}"/>
    <cellStyle name="Calculation 2 3 8 8" xfId="2502" xr:uid="{00000000-0005-0000-0000-0000BF090000}"/>
    <cellStyle name="Calculation 2 3 9" xfId="2503" xr:uid="{00000000-0005-0000-0000-0000C0090000}"/>
    <cellStyle name="Calculation 2 4" xfId="2504" xr:uid="{00000000-0005-0000-0000-0000C1090000}"/>
    <cellStyle name="Calculation 2 4 10" xfId="2505" xr:uid="{00000000-0005-0000-0000-0000C2090000}"/>
    <cellStyle name="Calculation 2 4 11" xfId="2506" xr:uid="{00000000-0005-0000-0000-0000C3090000}"/>
    <cellStyle name="Calculation 2 4 12" xfId="2507" xr:uid="{00000000-0005-0000-0000-0000C4090000}"/>
    <cellStyle name="Calculation 2 4 13" xfId="2508" xr:uid="{00000000-0005-0000-0000-0000C5090000}"/>
    <cellStyle name="Calculation 2 4 14" xfId="2509" xr:uid="{00000000-0005-0000-0000-0000C6090000}"/>
    <cellStyle name="Calculation 2 4 15" xfId="2510" xr:uid="{00000000-0005-0000-0000-0000C7090000}"/>
    <cellStyle name="Calculation 2 4 2" xfId="2511" xr:uid="{00000000-0005-0000-0000-0000C8090000}"/>
    <cellStyle name="Calculation 2 4 2 10" xfId="2512" xr:uid="{00000000-0005-0000-0000-0000C9090000}"/>
    <cellStyle name="Calculation 2 4 2 11" xfId="2513" xr:uid="{00000000-0005-0000-0000-0000CA090000}"/>
    <cellStyle name="Calculation 2 4 2 12" xfId="2514" xr:uid="{00000000-0005-0000-0000-0000CB090000}"/>
    <cellStyle name="Calculation 2 4 2 13" xfId="2515" xr:uid="{00000000-0005-0000-0000-0000CC090000}"/>
    <cellStyle name="Calculation 2 4 2 14" xfId="2516" xr:uid="{00000000-0005-0000-0000-0000CD090000}"/>
    <cellStyle name="Calculation 2 4 2 2" xfId="2517" xr:uid="{00000000-0005-0000-0000-0000CE090000}"/>
    <cellStyle name="Calculation 2 4 2 2 2" xfId="2518" xr:uid="{00000000-0005-0000-0000-0000CF090000}"/>
    <cellStyle name="Calculation 2 4 2 2 3" xfId="2519" xr:uid="{00000000-0005-0000-0000-0000D0090000}"/>
    <cellStyle name="Calculation 2 4 2 2 4" xfId="2520" xr:uid="{00000000-0005-0000-0000-0000D1090000}"/>
    <cellStyle name="Calculation 2 4 2 2 5" xfId="2521" xr:uid="{00000000-0005-0000-0000-0000D2090000}"/>
    <cellStyle name="Calculation 2 4 2 2 6" xfId="2522" xr:uid="{00000000-0005-0000-0000-0000D3090000}"/>
    <cellStyle name="Calculation 2 4 2 2 7" xfId="2523" xr:uid="{00000000-0005-0000-0000-0000D4090000}"/>
    <cellStyle name="Calculation 2 4 2 2 8" xfId="2524" xr:uid="{00000000-0005-0000-0000-0000D5090000}"/>
    <cellStyle name="Calculation 2 4 2 3" xfId="2525" xr:uid="{00000000-0005-0000-0000-0000D6090000}"/>
    <cellStyle name="Calculation 2 4 2 3 2" xfId="2526" xr:uid="{00000000-0005-0000-0000-0000D7090000}"/>
    <cellStyle name="Calculation 2 4 2 3 3" xfId="2527" xr:uid="{00000000-0005-0000-0000-0000D8090000}"/>
    <cellStyle name="Calculation 2 4 2 3 4" xfId="2528" xr:uid="{00000000-0005-0000-0000-0000D9090000}"/>
    <cellStyle name="Calculation 2 4 2 3 5" xfId="2529" xr:uid="{00000000-0005-0000-0000-0000DA090000}"/>
    <cellStyle name="Calculation 2 4 2 3 6" xfId="2530" xr:uid="{00000000-0005-0000-0000-0000DB090000}"/>
    <cellStyle name="Calculation 2 4 2 3 7" xfId="2531" xr:uid="{00000000-0005-0000-0000-0000DC090000}"/>
    <cellStyle name="Calculation 2 4 2 3 8" xfId="2532" xr:uid="{00000000-0005-0000-0000-0000DD090000}"/>
    <cellStyle name="Calculation 2 4 2 4" xfId="2533" xr:uid="{00000000-0005-0000-0000-0000DE090000}"/>
    <cellStyle name="Calculation 2 4 2 4 2" xfId="2534" xr:uid="{00000000-0005-0000-0000-0000DF090000}"/>
    <cellStyle name="Calculation 2 4 2 4 3" xfId="2535" xr:uid="{00000000-0005-0000-0000-0000E0090000}"/>
    <cellStyle name="Calculation 2 4 2 4 4" xfId="2536" xr:uid="{00000000-0005-0000-0000-0000E1090000}"/>
    <cellStyle name="Calculation 2 4 2 4 5" xfId="2537" xr:uid="{00000000-0005-0000-0000-0000E2090000}"/>
    <cellStyle name="Calculation 2 4 2 4 6" xfId="2538" xr:uid="{00000000-0005-0000-0000-0000E3090000}"/>
    <cellStyle name="Calculation 2 4 2 4 7" xfId="2539" xr:uid="{00000000-0005-0000-0000-0000E4090000}"/>
    <cellStyle name="Calculation 2 4 2 4 8" xfId="2540" xr:uid="{00000000-0005-0000-0000-0000E5090000}"/>
    <cellStyle name="Calculation 2 4 2 5" xfId="2541" xr:uid="{00000000-0005-0000-0000-0000E6090000}"/>
    <cellStyle name="Calculation 2 4 2 5 2" xfId="2542" xr:uid="{00000000-0005-0000-0000-0000E7090000}"/>
    <cellStyle name="Calculation 2 4 2 5 3" xfId="2543" xr:uid="{00000000-0005-0000-0000-0000E8090000}"/>
    <cellStyle name="Calculation 2 4 2 5 4" xfId="2544" xr:uid="{00000000-0005-0000-0000-0000E9090000}"/>
    <cellStyle name="Calculation 2 4 2 5 5" xfId="2545" xr:uid="{00000000-0005-0000-0000-0000EA090000}"/>
    <cellStyle name="Calculation 2 4 2 5 6" xfId="2546" xr:uid="{00000000-0005-0000-0000-0000EB090000}"/>
    <cellStyle name="Calculation 2 4 2 5 7" xfId="2547" xr:uid="{00000000-0005-0000-0000-0000EC090000}"/>
    <cellStyle name="Calculation 2 4 2 5 8" xfId="2548" xr:uid="{00000000-0005-0000-0000-0000ED090000}"/>
    <cellStyle name="Calculation 2 4 2 6" xfId="2549" xr:uid="{00000000-0005-0000-0000-0000EE090000}"/>
    <cellStyle name="Calculation 2 4 2 6 2" xfId="2550" xr:uid="{00000000-0005-0000-0000-0000EF090000}"/>
    <cellStyle name="Calculation 2 4 2 6 3" xfId="2551" xr:uid="{00000000-0005-0000-0000-0000F0090000}"/>
    <cellStyle name="Calculation 2 4 2 6 4" xfId="2552" xr:uid="{00000000-0005-0000-0000-0000F1090000}"/>
    <cellStyle name="Calculation 2 4 2 6 5" xfId="2553" xr:uid="{00000000-0005-0000-0000-0000F2090000}"/>
    <cellStyle name="Calculation 2 4 2 6 6" xfId="2554" xr:uid="{00000000-0005-0000-0000-0000F3090000}"/>
    <cellStyle name="Calculation 2 4 2 6 7" xfId="2555" xr:uid="{00000000-0005-0000-0000-0000F4090000}"/>
    <cellStyle name="Calculation 2 4 2 6 8" xfId="2556" xr:uid="{00000000-0005-0000-0000-0000F5090000}"/>
    <cellStyle name="Calculation 2 4 2 7" xfId="2557" xr:uid="{00000000-0005-0000-0000-0000F6090000}"/>
    <cellStyle name="Calculation 2 4 2 7 2" xfId="2558" xr:uid="{00000000-0005-0000-0000-0000F7090000}"/>
    <cellStyle name="Calculation 2 4 2 7 3" xfId="2559" xr:uid="{00000000-0005-0000-0000-0000F8090000}"/>
    <cellStyle name="Calculation 2 4 2 7 4" xfId="2560" xr:uid="{00000000-0005-0000-0000-0000F9090000}"/>
    <cellStyle name="Calculation 2 4 2 7 5" xfId="2561" xr:uid="{00000000-0005-0000-0000-0000FA090000}"/>
    <cellStyle name="Calculation 2 4 2 7 6" xfId="2562" xr:uid="{00000000-0005-0000-0000-0000FB090000}"/>
    <cellStyle name="Calculation 2 4 2 7 7" xfId="2563" xr:uid="{00000000-0005-0000-0000-0000FC090000}"/>
    <cellStyle name="Calculation 2 4 2 7 8" xfId="2564" xr:uid="{00000000-0005-0000-0000-0000FD090000}"/>
    <cellStyle name="Calculation 2 4 2 8" xfId="2565" xr:uid="{00000000-0005-0000-0000-0000FE090000}"/>
    <cellStyle name="Calculation 2 4 2 9" xfId="2566" xr:uid="{00000000-0005-0000-0000-0000FF090000}"/>
    <cellStyle name="Calculation 2 4 3" xfId="2567" xr:uid="{00000000-0005-0000-0000-0000000A0000}"/>
    <cellStyle name="Calculation 2 4 3 2" xfId="2568" xr:uid="{00000000-0005-0000-0000-0000010A0000}"/>
    <cellStyle name="Calculation 2 4 3 3" xfId="2569" xr:uid="{00000000-0005-0000-0000-0000020A0000}"/>
    <cellStyle name="Calculation 2 4 3 4" xfId="2570" xr:uid="{00000000-0005-0000-0000-0000030A0000}"/>
    <cellStyle name="Calculation 2 4 3 5" xfId="2571" xr:uid="{00000000-0005-0000-0000-0000040A0000}"/>
    <cellStyle name="Calculation 2 4 3 6" xfId="2572" xr:uid="{00000000-0005-0000-0000-0000050A0000}"/>
    <cellStyle name="Calculation 2 4 3 7" xfId="2573" xr:uid="{00000000-0005-0000-0000-0000060A0000}"/>
    <cellStyle name="Calculation 2 4 3 8" xfId="2574" xr:uid="{00000000-0005-0000-0000-0000070A0000}"/>
    <cellStyle name="Calculation 2 4 4" xfId="2575" xr:uid="{00000000-0005-0000-0000-0000080A0000}"/>
    <cellStyle name="Calculation 2 4 4 2" xfId="2576" xr:uid="{00000000-0005-0000-0000-0000090A0000}"/>
    <cellStyle name="Calculation 2 4 4 3" xfId="2577" xr:uid="{00000000-0005-0000-0000-00000A0A0000}"/>
    <cellStyle name="Calculation 2 4 4 4" xfId="2578" xr:uid="{00000000-0005-0000-0000-00000B0A0000}"/>
    <cellStyle name="Calculation 2 4 4 5" xfId="2579" xr:uid="{00000000-0005-0000-0000-00000C0A0000}"/>
    <cellStyle name="Calculation 2 4 4 6" xfId="2580" xr:uid="{00000000-0005-0000-0000-00000D0A0000}"/>
    <cellStyle name="Calculation 2 4 4 7" xfId="2581" xr:uid="{00000000-0005-0000-0000-00000E0A0000}"/>
    <cellStyle name="Calculation 2 4 4 8" xfId="2582" xr:uid="{00000000-0005-0000-0000-00000F0A0000}"/>
    <cellStyle name="Calculation 2 4 5" xfId="2583" xr:uid="{00000000-0005-0000-0000-0000100A0000}"/>
    <cellStyle name="Calculation 2 4 5 2" xfId="2584" xr:uid="{00000000-0005-0000-0000-0000110A0000}"/>
    <cellStyle name="Calculation 2 4 5 3" xfId="2585" xr:uid="{00000000-0005-0000-0000-0000120A0000}"/>
    <cellStyle name="Calculation 2 4 5 4" xfId="2586" xr:uid="{00000000-0005-0000-0000-0000130A0000}"/>
    <cellStyle name="Calculation 2 4 5 5" xfId="2587" xr:uid="{00000000-0005-0000-0000-0000140A0000}"/>
    <cellStyle name="Calculation 2 4 5 6" xfId="2588" xr:uid="{00000000-0005-0000-0000-0000150A0000}"/>
    <cellStyle name="Calculation 2 4 5 7" xfId="2589" xr:uid="{00000000-0005-0000-0000-0000160A0000}"/>
    <cellStyle name="Calculation 2 4 5 8" xfId="2590" xr:uid="{00000000-0005-0000-0000-0000170A0000}"/>
    <cellStyle name="Calculation 2 4 6" xfId="2591" xr:uid="{00000000-0005-0000-0000-0000180A0000}"/>
    <cellStyle name="Calculation 2 4 6 2" xfId="2592" xr:uid="{00000000-0005-0000-0000-0000190A0000}"/>
    <cellStyle name="Calculation 2 4 6 3" xfId="2593" xr:uid="{00000000-0005-0000-0000-00001A0A0000}"/>
    <cellStyle name="Calculation 2 4 6 4" xfId="2594" xr:uid="{00000000-0005-0000-0000-00001B0A0000}"/>
    <cellStyle name="Calculation 2 4 6 5" xfId="2595" xr:uid="{00000000-0005-0000-0000-00001C0A0000}"/>
    <cellStyle name="Calculation 2 4 6 6" xfId="2596" xr:uid="{00000000-0005-0000-0000-00001D0A0000}"/>
    <cellStyle name="Calculation 2 4 6 7" xfId="2597" xr:uid="{00000000-0005-0000-0000-00001E0A0000}"/>
    <cellStyle name="Calculation 2 4 6 8" xfId="2598" xr:uid="{00000000-0005-0000-0000-00001F0A0000}"/>
    <cellStyle name="Calculation 2 4 7" xfId="2599" xr:uid="{00000000-0005-0000-0000-0000200A0000}"/>
    <cellStyle name="Calculation 2 4 7 2" xfId="2600" xr:uid="{00000000-0005-0000-0000-0000210A0000}"/>
    <cellStyle name="Calculation 2 4 7 3" xfId="2601" xr:uid="{00000000-0005-0000-0000-0000220A0000}"/>
    <cellStyle name="Calculation 2 4 7 4" xfId="2602" xr:uid="{00000000-0005-0000-0000-0000230A0000}"/>
    <cellStyle name="Calculation 2 4 7 5" xfId="2603" xr:uid="{00000000-0005-0000-0000-0000240A0000}"/>
    <cellStyle name="Calculation 2 4 7 6" xfId="2604" xr:uid="{00000000-0005-0000-0000-0000250A0000}"/>
    <cellStyle name="Calculation 2 4 7 7" xfId="2605" xr:uid="{00000000-0005-0000-0000-0000260A0000}"/>
    <cellStyle name="Calculation 2 4 7 8" xfId="2606" xr:uid="{00000000-0005-0000-0000-0000270A0000}"/>
    <cellStyle name="Calculation 2 4 8" xfId="2607" xr:uid="{00000000-0005-0000-0000-0000280A0000}"/>
    <cellStyle name="Calculation 2 4 8 2" xfId="2608" xr:uid="{00000000-0005-0000-0000-0000290A0000}"/>
    <cellStyle name="Calculation 2 4 8 3" xfId="2609" xr:uid="{00000000-0005-0000-0000-00002A0A0000}"/>
    <cellStyle name="Calculation 2 4 8 4" xfId="2610" xr:uid="{00000000-0005-0000-0000-00002B0A0000}"/>
    <cellStyle name="Calculation 2 4 8 5" xfId="2611" xr:uid="{00000000-0005-0000-0000-00002C0A0000}"/>
    <cellStyle name="Calculation 2 4 8 6" xfId="2612" xr:uid="{00000000-0005-0000-0000-00002D0A0000}"/>
    <cellStyle name="Calculation 2 4 8 7" xfId="2613" xr:uid="{00000000-0005-0000-0000-00002E0A0000}"/>
    <cellStyle name="Calculation 2 4 8 8" xfId="2614" xr:uid="{00000000-0005-0000-0000-00002F0A0000}"/>
    <cellStyle name="Calculation 2 4 9" xfId="2615" xr:uid="{00000000-0005-0000-0000-0000300A0000}"/>
    <cellStyle name="Calculation 2 5" xfId="2616" xr:uid="{00000000-0005-0000-0000-0000310A0000}"/>
    <cellStyle name="Calculation 2 5 10" xfId="2617" xr:uid="{00000000-0005-0000-0000-0000320A0000}"/>
    <cellStyle name="Calculation 2 5 11" xfId="2618" xr:uid="{00000000-0005-0000-0000-0000330A0000}"/>
    <cellStyle name="Calculation 2 5 12" xfId="2619" xr:uid="{00000000-0005-0000-0000-0000340A0000}"/>
    <cellStyle name="Calculation 2 5 13" xfId="2620" xr:uid="{00000000-0005-0000-0000-0000350A0000}"/>
    <cellStyle name="Calculation 2 5 14" xfId="2621" xr:uid="{00000000-0005-0000-0000-0000360A0000}"/>
    <cellStyle name="Calculation 2 5 15" xfId="2622" xr:uid="{00000000-0005-0000-0000-0000370A0000}"/>
    <cellStyle name="Calculation 2 5 2" xfId="2623" xr:uid="{00000000-0005-0000-0000-0000380A0000}"/>
    <cellStyle name="Calculation 2 5 2 10" xfId="2624" xr:uid="{00000000-0005-0000-0000-0000390A0000}"/>
    <cellStyle name="Calculation 2 5 2 11" xfId="2625" xr:uid="{00000000-0005-0000-0000-00003A0A0000}"/>
    <cellStyle name="Calculation 2 5 2 12" xfId="2626" xr:uid="{00000000-0005-0000-0000-00003B0A0000}"/>
    <cellStyle name="Calculation 2 5 2 13" xfId="2627" xr:uid="{00000000-0005-0000-0000-00003C0A0000}"/>
    <cellStyle name="Calculation 2 5 2 14" xfId="2628" xr:uid="{00000000-0005-0000-0000-00003D0A0000}"/>
    <cellStyle name="Calculation 2 5 2 2" xfId="2629" xr:uid="{00000000-0005-0000-0000-00003E0A0000}"/>
    <cellStyle name="Calculation 2 5 2 2 2" xfId="2630" xr:uid="{00000000-0005-0000-0000-00003F0A0000}"/>
    <cellStyle name="Calculation 2 5 2 2 3" xfId="2631" xr:uid="{00000000-0005-0000-0000-0000400A0000}"/>
    <cellStyle name="Calculation 2 5 2 2 4" xfId="2632" xr:uid="{00000000-0005-0000-0000-0000410A0000}"/>
    <cellStyle name="Calculation 2 5 2 2 5" xfId="2633" xr:uid="{00000000-0005-0000-0000-0000420A0000}"/>
    <cellStyle name="Calculation 2 5 2 2 6" xfId="2634" xr:uid="{00000000-0005-0000-0000-0000430A0000}"/>
    <cellStyle name="Calculation 2 5 2 2 7" xfId="2635" xr:uid="{00000000-0005-0000-0000-0000440A0000}"/>
    <cellStyle name="Calculation 2 5 2 2 8" xfId="2636" xr:uid="{00000000-0005-0000-0000-0000450A0000}"/>
    <cellStyle name="Calculation 2 5 2 3" xfId="2637" xr:uid="{00000000-0005-0000-0000-0000460A0000}"/>
    <cellStyle name="Calculation 2 5 2 3 2" xfId="2638" xr:uid="{00000000-0005-0000-0000-0000470A0000}"/>
    <cellStyle name="Calculation 2 5 2 3 3" xfId="2639" xr:uid="{00000000-0005-0000-0000-0000480A0000}"/>
    <cellStyle name="Calculation 2 5 2 3 4" xfId="2640" xr:uid="{00000000-0005-0000-0000-0000490A0000}"/>
    <cellStyle name="Calculation 2 5 2 3 5" xfId="2641" xr:uid="{00000000-0005-0000-0000-00004A0A0000}"/>
    <cellStyle name="Calculation 2 5 2 3 6" xfId="2642" xr:uid="{00000000-0005-0000-0000-00004B0A0000}"/>
    <cellStyle name="Calculation 2 5 2 3 7" xfId="2643" xr:uid="{00000000-0005-0000-0000-00004C0A0000}"/>
    <cellStyle name="Calculation 2 5 2 3 8" xfId="2644" xr:uid="{00000000-0005-0000-0000-00004D0A0000}"/>
    <cellStyle name="Calculation 2 5 2 4" xfId="2645" xr:uid="{00000000-0005-0000-0000-00004E0A0000}"/>
    <cellStyle name="Calculation 2 5 2 4 2" xfId="2646" xr:uid="{00000000-0005-0000-0000-00004F0A0000}"/>
    <cellStyle name="Calculation 2 5 2 4 3" xfId="2647" xr:uid="{00000000-0005-0000-0000-0000500A0000}"/>
    <cellStyle name="Calculation 2 5 2 4 4" xfId="2648" xr:uid="{00000000-0005-0000-0000-0000510A0000}"/>
    <cellStyle name="Calculation 2 5 2 4 5" xfId="2649" xr:uid="{00000000-0005-0000-0000-0000520A0000}"/>
    <cellStyle name="Calculation 2 5 2 4 6" xfId="2650" xr:uid="{00000000-0005-0000-0000-0000530A0000}"/>
    <cellStyle name="Calculation 2 5 2 4 7" xfId="2651" xr:uid="{00000000-0005-0000-0000-0000540A0000}"/>
    <cellStyle name="Calculation 2 5 2 4 8" xfId="2652" xr:uid="{00000000-0005-0000-0000-0000550A0000}"/>
    <cellStyle name="Calculation 2 5 2 5" xfId="2653" xr:uid="{00000000-0005-0000-0000-0000560A0000}"/>
    <cellStyle name="Calculation 2 5 2 5 2" xfId="2654" xr:uid="{00000000-0005-0000-0000-0000570A0000}"/>
    <cellStyle name="Calculation 2 5 2 5 3" xfId="2655" xr:uid="{00000000-0005-0000-0000-0000580A0000}"/>
    <cellStyle name="Calculation 2 5 2 5 4" xfId="2656" xr:uid="{00000000-0005-0000-0000-0000590A0000}"/>
    <cellStyle name="Calculation 2 5 2 5 5" xfId="2657" xr:uid="{00000000-0005-0000-0000-00005A0A0000}"/>
    <cellStyle name="Calculation 2 5 2 5 6" xfId="2658" xr:uid="{00000000-0005-0000-0000-00005B0A0000}"/>
    <cellStyle name="Calculation 2 5 2 5 7" xfId="2659" xr:uid="{00000000-0005-0000-0000-00005C0A0000}"/>
    <cellStyle name="Calculation 2 5 2 5 8" xfId="2660" xr:uid="{00000000-0005-0000-0000-00005D0A0000}"/>
    <cellStyle name="Calculation 2 5 2 6" xfId="2661" xr:uid="{00000000-0005-0000-0000-00005E0A0000}"/>
    <cellStyle name="Calculation 2 5 2 6 2" xfId="2662" xr:uid="{00000000-0005-0000-0000-00005F0A0000}"/>
    <cellStyle name="Calculation 2 5 2 6 3" xfId="2663" xr:uid="{00000000-0005-0000-0000-0000600A0000}"/>
    <cellStyle name="Calculation 2 5 2 6 4" xfId="2664" xr:uid="{00000000-0005-0000-0000-0000610A0000}"/>
    <cellStyle name="Calculation 2 5 2 6 5" xfId="2665" xr:uid="{00000000-0005-0000-0000-0000620A0000}"/>
    <cellStyle name="Calculation 2 5 2 6 6" xfId="2666" xr:uid="{00000000-0005-0000-0000-0000630A0000}"/>
    <cellStyle name="Calculation 2 5 2 6 7" xfId="2667" xr:uid="{00000000-0005-0000-0000-0000640A0000}"/>
    <cellStyle name="Calculation 2 5 2 6 8" xfId="2668" xr:uid="{00000000-0005-0000-0000-0000650A0000}"/>
    <cellStyle name="Calculation 2 5 2 7" xfId="2669" xr:uid="{00000000-0005-0000-0000-0000660A0000}"/>
    <cellStyle name="Calculation 2 5 2 7 2" xfId="2670" xr:uid="{00000000-0005-0000-0000-0000670A0000}"/>
    <cellStyle name="Calculation 2 5 2 7 3" xfId="2671" xr:uid="{00000000-0005-0000-0000-0000680A0000}"/>
    <cellStyle name="Calculation 2 5 2 7 4" xfId="2672" xr:uid="{00000000-0005-0000-0000-0000690A0000}"/>
    <cellStyle name="Calculation 2 5 2 7 5" xfId="2673" xr:uid="{00000000-0005-0000-0000-00006A0A0000}"/>
    <cellStyle name="Calculation 2 5 2 7 6" xfId="2674" xr:uid="{00000000-0005-0000-0000-00006B0A0000}"/>
    <cellStyle name="Calculation 2 5 2 7 7" xfId="2675" xr:uid="{00000000-0005-0000-0000-00006C0A0000}"/>
    <cellStyle name="Calculation 2 5 2 7 8" xfId="2676" xr:uid="{00000000-0005-0000-0000-00006D0A0000}"/>
    <cellStyle name="Calculation 2 5 2 8" xfId="2677" xr:uid="{00000000-0005-0000-0000-00006E0A0000}"/>
    <cellStyle name="Calculation 2 5 2 9" xfId="2678" xr:uid="{00000000-0005-0000-0000-00006F0A0000}"/>
    <cellStyle name="Calculation 2 5 3" xfId="2679" xr:uid="{00000000-0005-0000-0000-0000700A0000}"/>
    <cellStyle name="Calculation 2 5 3 2" xfId="2680" xr:uid="{00000000-0005-0000-0000-0000710A0000}"/>
    <cellStyle name="Calculation 2 5 3 3" xfId="2681" xr:uid="{00000000-0005-0000-0000-0000720A0000}"/>
    <cellStyle name="Calculation 2 5 3 4" xfId="2682" xr:uid="{00000000-0005-0000-0000-0000730A0000}"/>
    <cellStyle name="Calculation 2 5 3 5" xfId="2683" xr:uid="{00000000-0005-0000-0000-0000740A0000}"/>
    <cellStyle name="Calculation 2 5 3 6" xfId="2684" xr:uid="{00000000-0005-0000-0000-0000750A0000}"/>
    <cellStyle name="Calculation 2 5 3 7" xfId="2685" xr:uid="{00000000-0005-0000-0000-0000760A0000}"/>
    <cellStyle name="Calculation 2 5 3 8" xfId="2686" xr:uid="{00000000-0005-0000-0000-0000770A0000}"/>
    <cellStyle name="Calculation 2 5 4" xfId="2687" xr:uid="{00000000-0005-0000-0000-0000780A0000}"/>
    <cellStyle name="Calculation 2 5 4 2" xfId="2688" xr:uid="{00000000-0005-0000-0000-0000790A0000}"/>
    <cellStyle name="Calculation 2 5 4 3" xfId="2689" xr:uid="{00000000-0005-0000-0000-00007A0A0000}"/>
    <cellStyle name="Calculation 2 5 4 4" xfId="2690" xr:uid="{00000000-0005-0000-0000-00007B0A0000}"/>
    <cellStyle name="Calculation 2 5 4 5" xfId="2691" xr:uid="{00000000-0005-0000-0000-00007C0A0000}"/>
    <cellStyle name="Calculation 2 5 4 6" xfId="2692" xr:uid="{00000000-0005-0000-0000-00007D0A0000}"/>
    <cellStyle name="Calculation 2 5 4 7" xfId="2693" xr:uid="{00000000-0005-0000-0000-00007E0A0000}"/>
    <cellStyle name="Calculation 2 5 4 8" xfId="2694" xr:uid="{00000000-0005-0000-0000-00007F0A0000}"/>
    <cellStyle name="Calculation 2 5 5" xfId="2695" xr:uid="{00000000-0005-0000-0000-0000800A0000}"/>
    <cellStyle name="Calculation 2 5 5 2" xfId="2696" xr:uid="{00000000-0005-0000-0000-0000810A0000}"/>
    <cellStyle name="Calculation 2 5 5 3" xfId="2697" xr:uid="{00000000-0005-0000-0000-0000820A0000}"/>
    <cellStyle name="Calculation 2 5 5 4" xfId="2698" xr:uid="{00000000-0005-0000-0000-0000830A0000}"/>
    <cellStyle name="Calculation 2 5 5 5" xfId="2699" xr:uid="{00000000-0005-0000-0000-0000840A0000}"/>
    <cellStyle name="Calculation 2 5 5 6" xfId="2700" xr:uid="{00000000-0005-0000-0000-0000850A0000}"/>
    <cellStyle name="Calculation 2 5 5 7" xfId="2701" xr:uid="{00000000-0005-0000-0000-0000860A0000}"/>
    <cellStyle name="Calculation 2 5 5 8" xfId="2702" xr:uid="{00000000-0005-0000-0000-0000870A0000}"/>
    <cellStyle name="Calculation 2 5 6" xfId="2703" xr:uid="{00000000-0005-0000-0000-0000880A0000}"/>
    <cellStyle name="Calculation 2 5 6 2" xfId="2704" xr:uid="{00000000-0005-0000-0000-0000890A0000}"/>
    <cellStyle name="Calculation 2 5 6 3" xfId="2705" xr:uid="{00000000-0005-0000-0000-00008A0A0000}"/>
    <cellStyle name="Calculation 2 5 6 4" xfId="2706" xr:uid="{00000000-0005-0000-0000-00008B0A0000}"/>
    <cellStyle name="Calculation 2 5 6 5" xfId="2707" xr:uid="{00000000-0005-0000-0000-00008C0A0000}"/>
    <cellStyle name="Calculation 2 5 6 6" xfId="2708" xr:uid="{00000000-0005-0000-0000-00008D0A0000}"/>
    <cellStyle name="Calculation 2 5 6 7" xfId="2709" xr:uid="{00000000-0005-0000-0000-00008E0A0000}"/>
    <cellStyle name="Calculation 2 5 6 8" xfId="2710" xr:uid="{00000000-0005-0000-0000-00008F0A0000}"/>
    <cellStyle name="Calculation 2 5 7" xfId="2711" xr:uid="{00000000-0005-0000-0000-0000900A0000}"/>
    <cellStyle name="Calculation 2 5 7 2" xfId="2712" xr:uid="{00000000-0005-0000-0000-0000910A0000}"/>
    <cellStyle name="Calculation 2 5 7 3" xfId="2713" xr:uid="{00000000-0005-0000-0000-0000920A0000}"/>
    <cellStyle name="Calculation 2 5 7 4" xfId="2714" xr:uid="{00000000-0005-0000-0000-0000930A0000}"/>
    <cellStyle name="Calculation 2 5 7 5" xfId="2715" xr:uid="{00000000-0005-0000-0000-0000940A0000}"/>
    <cellStyle name="Calculation 2 5 7 6" xfId="2716" xr:uid="{00000000-0005-0000-0000-0000950A0000}"/>
    <cellStyle name="Calculation 2 5 7 7" xfId="2717" xr:uid="{00000000-0005-0000-0000-0000960A0000}"/>
    <cellStyle name="Calculation 2 5 7 8" xfId="2718" xr:uid="{00000000-0005-0000-0000-0000970A0000}"/>
    <cellStyle name="Calculation 2 5 8" xfId="2719" xr:uid="{00000000-0005-0000-0000-0000980A0000}"/>
    <cellStyle name="Calculation 2 5 8 2" xfId="2720" xr:uid="{00000000-0005-0000-0000-0000990A0000}"/>
    <cellStyle name="Calculation 2 5 8 3" xfId="2721" xr:uid="{00000000-0005-0000-0000-00009A0A0000}"/>
    <cellStyle name="Calculation 2 5 8 4" xfId="2722" xr:uid="{00000000-0005-0000-0000-00009B0A0000}"/>
    <cellStyle name="Calculation 2 5 8 5" xfId="2723" xr:uid="{00000000-0005-0000-0000-00009C0A0000}"/>
    <cellStyle name="Calculation 2 5 8 6" xfId="2724" xr:uid="{00000000-0005-0000-0000-00009D0A0000}"/>
    <cellStyle name="Calculation 2 5 8 7" xfId="2725" xr:uid="{00000000-0005-0000-0000-00009E0A0000}"/>
    <cellStyle name="Calculation 2 5 8 8" xfId="2726" xr:uid="{00000000-0005-0000-0000-00009F0A0000}"/>
    <cellStyle name="Calculation 2 5 9" xfId="2727" xr:uid="{00000000-0005-0000-0000-0000A00A0000}"/>
    <cellStyle name="Calculation 2 6" xfId="2728" xr:uid="{00000000-0005-0000-0000-0000A10A0000}"/>
    <cellStyle name="Calculation 2 6 10" xfId="2729" xr:uid="{00000000-0005-0000-0000-0000A20A0000}"/>
    <cellStyle name="Calculation 2 6 11" xfId="2730" xr:uid="{00000000-0005-0000-0000-0000A30A0000}"/>
    <cellStyle name="Calculation 2 6 12" xfId="2731" xr:uid="{00000000-0005-0000-0000-0000A40A0000}"/>
    <cellStyle name="Calculation 2 6 13" xfId="2732" xr:uid="{00000000-0005-0000-0000-0000A50A0000}"/>
    <cellStyle name="Calculation 2 6 14" xfId="2733" xr:uid="{00000000-0005-0000-0000-0000A60A0000}"/>
    <cellStyle name="Calculation 2 6 15" xfId="2734" xr:uid="{00000000-0005-0000-0000-0000A70A0000}"/>
    <cellStyle name="Calculation 2 6 2" xfId="2735" xr:uid="{00000000-0005-0000-0000-0000A80A0000}"/>
    <cellStyle name="Calculation 2 6 2 10" xfId="2736" xr:uid="{00000000-0005-0000-0000-0000A90A0000}"/>
    <cellStyle name="Calculation 2 6 2 11" xfId="2737" xr:uid="{00000000-0005-0000-0000-0000AA0A0000}"/>
    <cellStyle name="Calculation 2 6 2 12" xfId="2738" xr:uid="{00000000-0005-0000-0000-0000AB0A0000}"/>
    <cellStyle name="Calculation 2 6 2 13" xfId="2739" xr:uid="{00000000-0005-0000-0000-0000AC0A0000}"/>
    <cellStyle name="Calculation 2 6 2 14" xfId="2740" xr:uid="{00000000-0005-0000-0000-0000AD0A0000}"/>
    <cellStyle name="Calculation 2 6 2 2" xfId="2741" xr:uid="{00000000-0005-0000-0000-0000AE0A0000}"/>
    <cellStyle name="Calculation 2 6 2 2 2" xfId="2742" xr:uid="{00000000-0005-0000-0000-0000AF0A0000}"/>
    <cellStyle name="Calculation 2 6 2 2 3" xfId="2743" xr:uid="{00000000-0005-0000-0000-0000B00A0000}"/>
    <cellStyle name="Calculation 2 6 2 2 4" xfId="2744" xr:uid="{00000000-0005-0000-0000-0000B10A0000}"/>
    <cellStyle name="Calculation 2 6 2 2 5" xfId="2745" xr:uid="{00000000-0005-0000-0000-0000B20A0000}"/>
    <cellStyle name="Calculation 2 6 2 2 6" xfId="2746" xr:uid="{00000000-0005-0000-0000-0000B30A0000}"/>
    <cellStyle name="Calculation 2 6 2 2 7" xfId="2747" xr:uid="{00000000-0005-0000-0000-0000B40A0000}"/>
    <cellStyle name="Calculation 2 6 2 2 8" xfId="2748" xr:uid="{00000000-0005-0000-0000-0000B50A0000}"/>
    <cellStyle name="Calculation 2 6 2 3" xfId="2749" xr:uid="{00000000-0005-0000-0000-0000B60A0000}"/>
    <cellStyle name="Calculation 2 6 2 3 2" xfId="2750" xr:uid="{00000000-0005-0000-0000-0000B70A0000}"/>
    <cellStyle name="Calculation 2 6 2 3 3" xfId="2751" xr:uid="{00000000-0005-0000-0000-0000B80A0000}"/>
    <cellStyle name="Calculation 2 6 2 3 4" xfId="2752" xr:uid="{00000000-0005-0000-0000-0000B90A0000}"/>
    <cellStyle name="Calculation 2 6 2 3 5" xfId="2753" xr:uid="{00000000-0005-0000-0000-0000BA0A0000}"/>
    <cellStyle name="Calculation 2 6 2 3 6" xfId="2754" xr:uid="{00000000-0005-0000-0000-0000BB0A0000}"/>
    <cellStyle name="Calculation 2 6 2 3 7" xfId="2755" xr:uid="{00000000-0005-0000-0000-0000BC0A0000}"/>
    <cellStyle name="Calculation 2 6 2 3 8" xfId="2756" xr:uid="{00000000-0005-0000-0000-0000BD0A0000}"/>
    <cellStyle name="Calculation 2 6 2 4" xfId="2757" xr:uid="{00000000-0005-0000-0000-0000BE0A0000}"/>
    <cellStyle name="Calculation 2 6 2 4 2" xfId="2758" xr:uid="{00000000-0005-0000-0000-0000BF0A0000}"/>
    <cellStyle name="Calculation 2 6 2 4 3" xfId="2759" xr:uid="{00000000-0005-0000-0000-0000C00A0000}"/>
    <cellStyle name="Calculation 2 6 2 4 4" xfId="2760" xr:uid="{00000000-0005-0000-0000-0000C10A0000}"/>
    <cellStyle name="Calculation 2 6 2 4 5" xfId="2761" xr:uid="{00000000-0005-0000-0000-0000C20A0000}"/>
    <cellStyle name="Calculation 2 6 2 4 6" xfId="2762" xr:uid="{00000000-0005-0000-0000-0000C30A0000}"/>
    <cellStyle name="Calculation 2 6 2 4 7" xfId="2763" xr:uid="{00000000-0005-0000-0000-0000C40A0000}"/>
    <cellStyle name="Calculation 2 6 2 4 8" xfId="2764" xr:uid="{00000000-0005-0000-0000-0000C50A0000}"/>
    <cellStyle name="Calculation 2 6 2 5" xfId="2765" xr:uid="{00000000-0005-0000-0000-0000C60A0000}"/>
    <cellStyle name="Calculation 2 6 2 5 2" xfId="2766" xr:uid="{00000000-0005-0000-0000-0000C70A0000}"/>
    <cellStyle name="Calculation 2 6 2 5 3" xfId="2767" xr:uid="{00000000-0005-0000-0000-0000C80A0000}"/>
    <cellStyle name="Calculation 2 6 2 5 4" xfId="2768" xr:uid="{00000000-0005-0000-0000-0000C90A0000}"/>
    <cellStyle name="Calculation 2 6 2 5 5" xfId="2769" xr:uid="{00000000-0005-0000-0000-0000CA0A0000}"/>
    <cellStyle name="Calculation 2 6 2 5 6" xfId="2770" xr:uid="{00000000-0005-0000-0000-0000CB0A0000}"/>
    <cellStyle name="Calculation 2 6 2 5 7" xfId="2771" xr:uid="{00000000-0005-0000-0000-0000CC0A0000}"/>
    <cellStyle name="Calculation 2 6 2 5 8" xfId="2772" xr:uid="{00000000-0005-0000-0000-0000CD0A0000}"/>
    <cellStyle name="Calculation 2 6 2 6" xfId="2773" xr:uid="{00000000-0005-0000-0000-0000CE0A0000}"/>
    <cellStyle name="Calculation 2 6 2 6 2" xfId="2774" xr:uid="{00000000-0005-0000-0000-0000CF0A0000}"/>
    <cellStyle name="Calculation 2 6 2 6 3" xfId="2775" xr:uid="{00000000-0005-0000-0000-0000D00A0000}"/>
    <cellStyle name="Calculation 2 6 2 6 4" xfId="2776" xr:uid="{00000000-0005-0000-0000-0000D10A0000}"/>
    <cellStyle name="Calculation 2 6 2 6 5" xfId="2777" xr:uid="{00000000-0005-0000-0000-0000D20A0000}"/>
    <cellStyle name="Calculation 2 6 2 6 6" xfId="2778" xr:uid="{00000000-0005-0000-0000-0000D30A0000}"/>
    <cellStyle name="Calculation 2 6 2 6 7" xfId="2779" xr:uid="{00000000-0005-0000-0000-0000D40A0000}"/>
    <cellStyle name="Calculation 2 6 2 6 8" xfId="2780" xr:uid="{00000000-0005-0000-0000-0000D50A0000}"/>
    <cellStyle name="Calculation 2 6 2 7" xfId="2781" xr:uid="{00000000-0005-0000-0000-0000D60A0000}"/>
    <cellStyle name="Calculation 2 6 2 7 2" xfId="2782" xr:uid="{00000000-0005-0000-0000-0000D70A0000}"/>
    <cellStyle name="Calculation 2 6 2 7 3" xfId="2783" xr:uid="{00000000-0005-0000-0000-0000D80A0000}"/>
    <cellStyle name="Calculation 2 6 2 7 4" xfId="2784" xr:uid="{00000000-0005-0000-0000-0000D90A0000}"/>
    <cellStyle name="Calculation 2 6 2 7 5" xfId="2785" xr:uid="{00000000-0005-0000-0000-0000DA0A0000}"/>
    <cellStyle name="Calculation 2 6 2 7 6" xfId="2786" xr:uid="{00000000-0005-0000-0000-0000DB0A0000}"/>
    <cellStyle name="Calculation 2 6 2 7 7" xfId="2787" xr:uid="{00000000-0005-0000-0000-0000DC0A0000}"/>
    <cellStyle name="Calculation 2 6 2 7 8" xfId="2788" xr:uid="{00000000-0005-0000-0000-0000DD0A0000}"/>
    <cellStyle name="Calculation 2 6 2 8" xfId="2789" xr:uid="{00000000-0005-0000-0000-0000DE0A0000}"/>
    <cellStyle name="Calculation 2 6 2 9" xfId="2790" xr:uid="{00000000-0005-0000-0000-0000DF0A0000}"/>
    <cellStyle name="Calculation 2 6 3" xfId="2791" xr:uid="{00000000-0005-0000-0000-0000E00A0000}"/>
    <cellStyle name="Calculation 2 6 3 2" xfId="2792" xr:uid="{00000000-0005-0000-0000-0000E10A0000}"/>
    <cellStyle name="Calculation 2 6 3 3" xfId="2793" xr:uid="{00000000-0005-0000-0000-0000E20A0000}"/>
    <cellStyle name="Calculation 2 6 3 4" xfId="2794" xr:uid="{00000000-0005-0000-0000-0000E30A0000}"/>
    <cellStyle name="Calculation 2 6 3 5" xfId="2795" xr:uid="{00000000-0005-0000-0000-0000E40A0000}"/>
    <cellStyle name="Calculation 2 6 3 6" xfId="2796" xr:uid="{00000000-0005-0000-0000-0000E50A0000}"/>
    <cellStyle name="Calculation 2 6 3 7" xfId="2797" xr:uid="{00000000-0005-0000-0000-0000E60A0000}"/>
    <cellStyle name="Calculation 2 6 3 8" xfId="2798" xr:uid="{00000000-0005-0000-0000-0000E70A0000}"/>
    <cellStyle name="Calculation 2 6 4" xfId="2799" xr:uid="{00000000-0005-0000-0000-0000E80A0000}"/>
    <cellStyle name="Calculation 2 6 4 2" xfId="2800" xr:uid="{00000000-0005-0000-0000-0000E90A0000}"/>
    <cellStyle name="Calculation 2 6 4 3" xfId="2801" xr:uid="{00000000-0005-0000-0000-0000EA0A0000}"/>
    <cellStyle name="Calculation 2 6 4 4" xfId="2802" xr:uid="{00000000-0005-0000-0000-0000EB0A0000}"/>
    <cellStyle name="Calculation 2 6 4 5" xfId="2803" xr:uid="{00000000-0005-0000-0000-0000EC0A0000}"/>
    <cellStyle name="Calculation 2 6 4 6" xfId="2804" xr:uid="{00000000-0005-0000-0000-0000ED0A0000}"/>
    <cellStyle name="Calculation 2 6 4 7" xfId="2805" xr:uid="{00000000-0005-0000-0000-0000EE0A0000}"/>
    <cellStyle name="Calculation 2 6 4 8" xfId="2806" xr:uid="{00000000-0005-0000-0000-0000EF0A0000}"/>
    <cellStyle name="Calculation 2 6 5" xfId="2807" xr:uid="{00000000-0005-0000-0000-0000F00A0000}"/>
    <cellStyle name="Calculation 2 6 5 2" xfId="2808" xr:uid="{00000000-0005-0000-0000-0000F10A0000}"/>
    <cellStyle name="Calculation 2 6 5 3" xfId="2809" xr:uid="{00000000-0005-0000-0000-0000F20A0000}"/>
    <cellStyle name="Calculation 2 6 5 4" xfId="2810" xr:uid="{00000000-0005-0000-0000-0000F30A0000}"/>
    <cellStyle name="Calculation 2 6 5 5" xfId="2811" xr:uid="{00000000-0005-0000-0000-0000F40A0000}"/>
    <cellStyle name="Calculation 2 6 5 6" xfId="2812" xr:uid="{00000000-0005-0000-0000-0000F50A0000}"/>
    <cellStyle name="Calculation 2 6 5 7" xfId="2813" xr:uid="{00000000-0005-0000-0000-0000F60A0000}"/>
    <cellStyle name="Calculation 2 6 5 8" xfId="2814" xr:uid="{00000000-0005-0000-0000-0000F70A0000}"/>
    <cellStyle name="Calculation 2 6 6" xfId="2815" xr:uid="{00000000-0005-0000-0000-0000F80A0000}"/>
    <cellStyle name="Calculation 2 6 6 2" xfId="2816" xr:uid="{00000000-0005-0000-0000-0000F90A0000}"/>
    <cellStyle name="Calculation 2 6 6 3" xfId="2817" xr:uid="{00000000-0005-0000-0000-0000FA0A0000}"/>
    <cellStyle name="Calculation 2 6 6 4" xfId="2818" xr:uid="{00000000-0005-0000-0000-0000FB0A0000}"/>
    <cellStyle name="Calculation 2 6 6 5" xfId="2819" xr:uid="{00000000-0005-0000-0000-0000FC0A0000}"/>
    <cellStyle name="Calculation 2 6 6 6" xfId="2820" xr:uid="{00000000-0005-0000-0000-0000FD0A0000}"/>
    <cellStyle name="Calculation 2 6 6 7" xfId="2821" xr:uid="{00000000-0005-0000-0000-0000FE0A0000}"/>
    <cellStyle name="Calculation 2 6 6 8" xfId="2822" xr:uid="{00000000-0005-0000-0000-0000FF0A0000}"/>
    <cellStyle name="Calculation 2 6 7" xfId="2823" xr:uid="{00000000-0005-0000-0000-0000000B0000}"/>
    <cellStyle name="Calculation 2 6 7 2" xfId="2824" xr:uid="{00000000-0005-0000-0000-0000010B0000}"/>
    <cellStyle name="Calculation 2 6 7 3" xfId="2825" xr:uid="{00000000-0005-0000-0000-0000020B0000}"/>
    <cellStyle name="Calculation 2 6 7 4" xfId="2826" xr:uid="{00000000-0005-0000-0000-0000030B0000}"/>
    <cellStyle name="Calculation 2 6 7 5" xfId="2827" xr:uid="{00000000-0005-0000-0000-0000040B0000}"/>
    <cellStyle name="Calculation 2 6 7 6" xfId="2828" xr:uid="{00000000-0005-0000-0000-0000050B0000}"/>
    <cellStyle name="Calculation 2 6 7 7" xfId="2829" xr:uid="{00000000-0005-0000-0000-0000060B0000}"/>
    <cellStyle name="Calculation 2 6 7 8" xfId="2830" xr:uid="{00000000-0005-0000-0000-0000070B0000}"/>
    <cellStyle name="Calculation 2 6 8" xfId="2831" xr:uid="{00000000-0005-0000-0000-0000080B0000}"/>
    <cellStyle name="Calculation 2 6 8 2" xfId="2832" xr:uid="{00000000-0005-0000-0000-0000090B0000}"/>
    <cellStyle name="Calculation 2 6 8 3" xfId="2833" xr:uid="{00000000-0005-0000-0000-00000A0B0000}"/>
    <cellStyle name="Calculation 2 6 8 4" xfId="2834" xr:uid="{00000000-0005-0000-0000-00000B0B0000}"/>
    <cellStyle name="Calculation 2 6 8 5" xfId="2835" xr:uid="{00000000-0005-0000-0000-00000C0B0000}"/>
    <cellStyle name="Calculation 2 6 8 6" xfId="2836" xr:uid="{00000000-0005-0000-0000-00000D0B0000}"/>
    <cellStyle name="Calculation 2 6 8 7" xfId="2837" xr:uid="{00000000-0005-0000-0000-00000E0B0000}"/>
    <cellStyle name="Calculation 2 6 8 8" xfId="2838" xr:uid="{00000000-0005-0000-0000-00000F0B0000}"/>
    <cellStyle name="Calculation 2 6 9" xfId="2839" xr:uid="{00000000-0005-0000-0000-0000100B0000}"/>
    <cellStyle name="Calculation 2 7" xfId="2840" xr:uid="{00000000-0005-0000-0000-0000110B0000}"/>
    <cellStyle name="Calculation 2 7 10" xfId="2841" xr:uid="{00000000-0005-0000-0000-0000120B0000}"/>
    <cellStyle name="Calculation 2 7 11" xfId="2842" xr:uid="{00000000-0005-0000-0000-0000130B0000}"/>
    <cellStyle name="Calculation 2 7 12" xfId="2843" xr:uid="{00000000-0005-0000-0000-0000140B0000}"/>
    <cellStyle name="Calculation 2 7 13" xfId="2844" xr:uid="{00000000-0005-0000-0000-0000150B0000}"/>
    <cellStyle name="Calculation 2 7 14" xfId="2845" xr:uid="{00000000-0005-0000-0000-0000160B0000}"/>
    <cellStyle name="Calculation 2 7 2" xfId="2846" xr:uid="{00000000-0005-0000-0000-0000170B0000}"/>
    <cellStyle name="Calculation 2 7 2 2" xfId="2847" xr:uid="{00000000-0005-0000-0000-0000180B0000}"/>
    <cellStyle name="Calculation 2 7 2 3" xfId="2848" xr:uid="{00000000-0005-0000-0000-0000190B0000}"/>
    <cellStyle name="Calculation 2 7 2 4" xfId="2849" xr:uid="{00000000-0005-0000-0000-00001A0B0000}"/>
    <cellStyle name="Calculation 2 7 2 5" xfId="2850" xr:uid="{00000000-0005-0000-0000-00001B0B0000}"/>
    <cellStyle name="Calculation 2 7 2 6" xfId="2851" xr:uid="{00000000-0005-0000-0000-00001C0B0000}"/>
    <cellStyle name="Calculation 2 7 2 7" xfId="2852" xr:uid="{00000000-0005-0000-0000-00001D0B0000}"/>
    <cellStyle name="Calculation 2 7 2 8" xfId="2853" xr:uid="{00000000-0005-0000-0000-00001E0B0000}"/>
    <cellStyle name="Calculation 2 7 3" xfId="2854" xr:uid="{00000000-0005-0000-0000-00001F0B0000}"/>
    <cellStyle name="Calculation 2 7 3 2" xfId="2855" xr:uid="{00000000-0005-0000-0000-0000200B0000}"/>
    <cellStyle name="Calculation 2 7 3 3" xfId="2856" xr:uid="{00000000-0005-0000-0000-0000210B0000}"/>
    <cellStyle name="Calculation 2 7 3 4" xfId="2857" xr:uid="{00000000-0005-0000-0000-0000220B0000}"/>
    <cellStyle name="Calculation 2 7 3 5" xfId="2858" xr:uid="{00000000-0005-0000-0000-0000230B0000}"/>
    <cellStyle name="Calculation 2 7 3 6" xfId="2859" xr:uid="{00000000-0005-0000-0000-0000240B0000}"/>
    <cellStyle name="Calculation 2 7 3 7" xfId="2860" xr:uid="{00000000-0005-0000-0000-0000250B0000}"/>
    <cellStyle name="Calculation 2 7 3 8" xfId="2861" xr:uid="{00000000-0005-0000-0000-0000260B0000}"/>
    <cellStyle name="Calculation 2 7 4" xfId="2862" xr:uid="{00000000-0005-0000-0000-0000270B0000}"/>
    <cellStyle name="Calculation 2 7 4 2" xfId="2863" xr:uid="{00000000-0005-0000-0000-0000280B0000}"/>
    <cellStyle name="Calculation 2 7 4 3" xfId="2864" xr:uid="{00000000-0005-0000-0000-0000290B0000}"/>
    <cellStyle name="Calculation 2 7 4 4" xfId="2865" xr:uid="{00000000-0005-0000-0000-00002A0B0000}"/>
    <cellStyle name="Calculation 2 7 4 5" xfId="2866" xr:uid="{00000000-0005-0000-0000-00002B0B0000}"/>
    <cellStyle name="Calculation 2 7 4 6" xfId="2867" xr:uid="{00000000-0005-0000-0000-00002C0B0000}"/>
    <cellStyle name="Calculation 2 7 4 7" xfId="2868" xr:uid="{00000000-0005-0000-0000-00002D0B0000}"/>
    <cellStyle name="Calculation 2 7 4 8" xfId="2869" xr:uid="{00000000-0005-0000-0000-00002E0B0000}"/>
    <cellStyle name="Calculation 2 7 5" xfId="2870" xr:uid="{00000000-0005-0000-0000-00002F0B0000}"/>
    <cellStyle name="Calculation 2 7 5 2" xfId="2871" xr:uid="{00000000-0005-0000-0000-0000300B0000}"/>
    <cellStyle name="Calculation 2 7 5 3" xfId="2872" xr:uid="{00000000-0005-0000-0000-0000310B0000}"/>
    <cellStyle name="Calculation 2 7 5 4" xfId="2873" xr:uid="{00000000-0005-0000-0000-0000320B0000}"/>
    <cellStyle name="Calculation 2 7 5 5" xfId="2874" xr:uid="{00000000-0005-0000-0000-0000330B0000}"/>
    <cellStyle name="Calculation 2 7 5 6" xfId="2875" xr:uid="{00000000-0005-0000-0000-0000340B0000}"/>
    <cellStyle name="Calculation 2 7 5 7" xfId="2876" xr:uid="{00000000-0005-0000-0000-0000350B0000}"/>
    <cellStyle name="Calculation 2 7 5 8" xfId="2877" xr:uid="{00000000-0005-0000-0000-0000360B0000}"/>
    <cellStyle name="Calculation 2 7 6" xfId="2878" xr:uid="{00000000-0005-0000-0000-0000370B0000}"/>
    <cellStyle name="Calculation 2 7 6 2" xfId="2879" xr:uid="{00000000-0005-0000-0000-0000380B0000}"/>
    <cellStyle name="Calculation 2 7 6 3" xfId="2880" xr:uid="{00000000-0005-0000-0000-0000390B0000}"/>
    <cellStyle name="Calculation 2 7 6 4" xfId="2881" xr:uid="{00000000-0005-0000-0000-00003A0B0000}"/>
    <cellStyle name="Calculation 2 7 6 5" xfId="2882" xr:uid="{00000000-0005-0000-0000-00003B0B0000}"/>
    <cellStyle name="Calculation 2 7 6 6" xfId="2883" xr:uid="{00000000-0005-0000-0000-00003C0B0000}"/>
    <cellStyle name="Calculation 2 7 6 7" xfId="2884" xr:uid="{00000000-0005-0000-0000-00003D0B0000}"/>
    <cellStyle name="Calculation 2 7 6 8" xfId="2885" xr:uid="{00000000-0005-0000-0000-00003E0B0000}"/>
    <cellStyle name="Calculation 2 7 7" xfId="2886" xr:uid="{00000000-0005-0000-0000-00003F0B0000}"/>
    <cellStyle name="Calculation 2 7 7 2" xfId="2887" xr:uid="{00000000-0005-0000-0000-0000400B0000}"/>
    <cellStyle name="Calculation 2 7 7 3" xfId="2888" xr:uid="{00000000-0005-0000-0000-0000410B0000}"/>
    <cellStyle name="Calculation 2 7 7 4" xfId="2889" xr:uid="{00000000-0005-0000-0000-0000420B0000}"/>
    <cellStyle name="Calculation 2 7 7 5" xfId="2890" xr:uid="{00000000-0005-0000-0000-0000430B0000}"/>
    <cellStyle name="Calculation 2 7 7 6" xfId="2891" xr:uid="{00000000-0005-0000-0000-0000440B0000}"/>
    <cellStyle name="Calculation 2 7 7 7" xfId="2892" xr:uid="{00000000-0005-0000-0000-0000450B0000}"/>
    <cellStyle name="Calculation 2 7 7 8" xfId="2893" xr:uid="{00000000-0005-0000-0000-0000460B0000}"/>
    <cellStyle name="Calculation 2 7 8" xfId="2894" xr:uid="{00000000-0005-0000-0000-0000470B0000}"/>
    <cellStyle name="Calculation 2 7 9" xfId="2895" xr:uid="{00000000-0005-0000-0000-0000480B0000}"/>
    <cellStyle name="category" xfId="2896" xr:uid="{00000000-0005-0000-0000-0000490B0000}"/>
    <cellStyle name="category 2" xfId="2897" xr:uid="{00000000-0005-0000-0000-00004A0B0000}"/>
    <cellStyle name="Centered Heading" xfId="2898" xr:uid="{00000000-0005-0000-0000-00004B0B0000}"/>
    <cellStyle name="Cerrency_Sheet2_XANGDAU" xfId="2899" xr:uid="{00000000-0005-0000-0000-00004C0B0000}"/>
    <cellStyle name="Check Cell 2" xfId="2900" xr:uid="{00000000-0005-0000-0000-00004D0B0000}"/>
    <cellStyle name="Check Cell 2 2" xfId="2901" xr:uid="{00000000-0005-0000-0000-00004E0B0000}"/>
    <cellStyle name="Chi phÝ kh¸c_Book1" xfId="2902" xr:uid="{00000000-0005-0000-0000-00004F0B0000}"/>
    <cellStyle name="chu" xfId="2903" xr:uid="{00000000-0005-0000-0000-0000500B0000}"/>
    <cellStyle name="CHUONG" xfId="2904" xr:uid="{00000000-0005-0000-0000-0000510B0000}"/>
    <cellStyle name="Col Heads" xfId="2905" xr:uid="{00000000-0005-0000-0000-0000520B0000}"/>
    <cellStyle name="Column_Title" xfId="2906" xr:uid="{00000000-0005-0000-0000-0000530B0000}"/>
    <cellStyle name="Comma" xfId="1" builtinId="3"/>
    <cellStyle name="Comma  - Style1" xfId="2907" xr:uid="{00000000-0005-0000-0000-0000550B0000}"/>
    <cellStyle name="Comma  - Style2" xfId="2908" xr:uid="{00000000-0005-0000-0000-0000560B0000}"/>
    <cellStyle name="Comma  - Style3" xfId="2909" xr:uid="{00000000-0005-0000-0000-0000570B0000}"/>
    <cellStyle name="Comma  - Style4" xfId="2910" xr:uid="{00000000-0005-0000-0000-0000580B0000}"/>
    <cellStyle name="Comma  - Style5" xfId="2911" xr:uid="{00000000-0005-0000-0000-0000590B0000}"/>
    <cellStyle name="Comma  - Style6" xfId="2912" xr:uid="{00000000-0005-0000-0000-00005A0B0000}"/>
    <cellStyle name="Comma  - Style7" xfId="2913" xr:uid="{00000000-0005-0000-0000-00005B0B0000}"/>
    <cellStyle name="Comma  - Style8" xfId="2914" xr:uid="{00000000-0005-0000-0000-00005C0B0000}"/>
    <cellStyle name="Comma %" xfId="2915" xr:uid="{00000000-0005-0000-0000-00005D0B0000}"/>
    <cellStyle name="Comma % 10" xfId="2916" xr:uid="{00000000-0005-0000-0000-00005E0B0000}"/>
    <cellStyle name="Comma % 11" xfId="2917" xr:uid="{00000000-0005-0000-0000-00005F0B0000}"/>
    <cellStyle name="Comma % 12" xfId="2918" xr:uid="{00000000-0005-0000-0000-0000600B0000}"/>
    <cellStyle name="Comma % 13" xfId="2919" xr:uid="{00000000-0005-0000-0000-0000610B0000}"/>
    <cellStyle name="Comma % 14" xfId="2920" xr:uid="{00000000-0005-0000-0000-0000620B0000}"/>
    <cellStyle name="Comma % 15" xfId="2921" xr:uid="{00000000-0005-0000-0000-0000630B0000}"/>
    <cellStyle name="Comma % 2" xfId="2922" xr:uid="{00000000-0005-0000-0000-0000640B0000}"/>
    <cellStyle name="Comma % 3" xfId="2923" xr:uid="{00000000-0005-0000-0000-0000650B0000}"/>
    <cellStyle name="Comma % 4" xfId="2924" xr:uid="{00000000-0005-0000-0000-0000660B0000}"/>
    <cellStyle name="Comma % 5" xfId="2925" xr:uid="{00000000-0005-0000-0000-0000670B0000}"/>
    <cellStyle name="Comma % 6" xfId="2926" xr:uid="{00000000-0005-0000-0000-0000680B0000}"/>
    <cellStyle name="Comma % 7" xfId="2927" xr:uid="{00000000-0005-0000-0000-0000690B0000}"/>
    <cellStyle name="Comma % 8" xfId="2928" xr:uid="{00000000-0005-0000-0000-00006A0B0000}"/>
    <cellStyle name="Comma % 9" xfId="2929" xr:uid="{00000000-0005-0000-0000-00006B0B0000}"/>
    <cellStyle name="Comma [ ,]" xfId="2930" xr:uid="{00000000-0005-0000-0000-00006C0B0000}"/>
    <cellStyle name="Comma [0] 10" xfId="2931" xr:uid="{00000000-0005-0000-0000-00006D0B0000}"/>
    <cellStyle name="Comma [0] 11" xfId="2932" xr:uid="{00000000-0005-0000-0000-00006E0B0000}"/>
    <cellStyle name="Comma [0] 11 2" xfId="2933" xr:uid="{00000000-0005-0000-0000-00006F0B0000}"/>
    <cellStyle name="Comma [0] 11 2 2" xfId="2934" xr:uid="{00000000-0005-0000-0000-0000700B0000}"/>
    <cellStyle name="Comma [0] 11 3" xfId="2935" xr:uid="{00000000-0005-0000-0000-0000710B0000}"/>
    <cellStyle name="Comma [0] 12" xfId="2936" xr:uid="{00000000-0005-0000-0000-0000720B0000}"/>
    <cellStyle name="Comma [0] 12 2" xfId="2937" xr:uid="{00000000-0005-0000-0000-0000730B0000}"/>
    <cellStyle name="Comma [0] 2" xfId="2938" xr:uid="{00000000-0005-0000-0000-0000740B0000}"/>
    <cellStyle name="Comma [0] 2 10" xfId="2939" xr:uid="{00000000-0005-0000-0000-0000750B0000}"/>
    <cellStyle name="Comma [0] 2 10 2" xfId="2940" xr:uid="{00000000-0005-0000-0000-0000760B0000}"/>
    <cellStyle name="Comma [0] 2 11" xfId="2941" xr:uid="{00000000-0005-0000-0000-0000770B0000}"/>
    <cellStyle name="Comma [0] 2 11 2" xfId="2942" xr:uid="{00000000-0005-0000-0000-0000780B0000}"/>
    <cellStyle name="Comma [0] 2 12" xfId="2943" xr:uid="{00000000-0005-0000-0000-0000790B0000}"/>
    <cellStyle name="Comma [0] 2 12 2" xfId="2944" xr:uid="{00000000-0005-0000-0000-00007A0B0000}"/>
    <cellStyle name="Comma [0] 2 13" xfId="2945" xr:uid="{00000000-0005-0000-0000-00007B0B0000}"/>
    <cellStyle name="Comma [0] 2 13 2" xfId="2946" xr:uid="{00000000-0005-0000-0000-00007C0B0000}"/>
    <cellStyle name="Comma [0] 2 14" xfId="2947" xr:uid="{00000000-0005-0000-0000-00007D0B0000}"/>
    <cellStyle name="Comma [0] 2 14 2" xfId="2948" xr:uid="{00000000-0005-0000-0000-00007E0B0000}"/>
    <cellStyle name="Comma [0] 2 15" xfId="2949" xr:uid="{00000000-0005-0000-0000-00007F0B0000}"/>
    <cellStyle name="Comma [0] 2 15 2" xfId="2950" xr:uid="{00000000-0005-0000-0000-0000800B0000}"/>
    <cellStyle name="Comma [0] 2 16" xfId="2951" xr:uid="{00000000-0005-0000-0000-0000810B0000}"/>
    <cellStyle name="Comma [0] 2 16 2" xfId="2952" xr:uid="{00000000-0005-0000-0000-0000820B0000}"/>
    <cellStyle name="Comma [0] 2 17" xfId="2953" xr:uid="{00000000-0005-0000-0000-0000830B0000}"/>
    <cellStyle name="Comma [0] 2 17 2" xfId="2954" xr:uid="{00000000-0005-0000-0000-0000840B0000}"/>
    <cellStyle name="Comma [0] 2 18" xfId="2955" xr:uid="{00000000-0005-0000-0000-0000850B0000}"/>
    <cellStyle name="Comma [0] 2 18 2" xfId="2956" xr:uid="{00000000-0005-0000-0000-0000860B0000}"/>
    <cellStyle name="Comma [0] 2 19" xfId="2957" xr:uid="{00000000-0005-0000-0000-0000870B0000}"/>
    <cellStyle name="Comma [0] 2 19 2" xfId="2958" xr:uid="{00000000-0005-0000-0000-0000880B0000}"/>
    <cellStyle name="Comma [0] 2 2" xfId="2959" xr:uid="{00000000-0005-0000-0000-0000890B0000}"/>
    <cellStyle name="Comma [0] 2 2 2" xfId="2960" xr:uid="{00000000-0005-0000-0000-00008A0B0000}"/>
    <cellStyle name="Comma [0] 2 2 2 2" xfId="2961" xr:uid="{00000000-0005-0000-0000-00008B0B0000}"/>
    <cellStyle name="Comma [0] 2 2 3" xfId="2962" xr:uid="{00000000-0005-0000-0000-00008C0B0000}"/>
    <cellStyle name="Comma [0] 2 2 3 2" xfId="2963" xr:uid="{00000000-0005-0000-0000-00008D0B0000}"/>
    <cellStyle name="Comma [0] 2 2 3 2 2" xfId="2964" xr:uid="{00000000-0005-0000-0000-00008E0B0000}"/>
    <cellStyle name="Comma [0] 2 2 3 2 2 2" xfId="2965" xr:uid="{00000000-0005-0000-0000-00008F0B0000}"/>
    <cellStyle name="Comma [0] 2 2 3 2 2 3" xfId="2966" xr:uid="{00000000-0005-0000-0000-0000900B0000}"/>
    <cellStyle name="Comma [0] 2 2 3 2 3" xfId="2967" xr:uid="{00000000-0005-0000-0000-0000910B0000}"/>
    <cellStyle name="Comma [0] 2 2 3 2 4" xfId="2968" xr:uid="{00000000-0005-0000-0000-0000920B0000}"/>
    <cellStyle name="Comma [0] 2 2 3 3" xfId="2969" xr:uid="{00000000-0005-0000-0000-0000930B0000}"/>
    <cellStyle name="Comma [0] 2 2 3 3 2" xfId="2970" xr:uid="{00000000-0005-0000-0000-0000940B0000}"/>
    <cellStyle name="Comma [0] 2 2 3 3 3" xfId="2971" xr:uid="{00000000-0005-0000-0000-0000950B0000}"/>
    <cellStyle name="Comma [0] 2 2 3 4" xfId="2972" xr:uid="{00000000-0005-0000-0000-0000960B0000}"/>
    <cellStyle name="Comma [0] 2 2 3 5" xfId="2973" xr:uid="{00000000-0005-0000-0000-0000970B0000}"/>
    <cellStyle name="Comma [0] 2 2 4" xfId="2974" xr:uid="{00000000-0005-0000-0000-0000980B0000}"/>
    <cellStyle name="Comma [0] 2 2 4 2" xfId="2975" xr:uid="{00000000-0005-0000-0000-0000990B0000}"/>
    <cellStyle name="Comma [0] 2 2 4 2 2" xfId="2976" xr:uid="{00000000-0005-0000-0000-00009A0B0000}"/>
    <cellStyle name="Comma [0] 2 2 4 2 3" xfId="2977" xr:uid="{00000000-0005-0000-0000-00009B0B0000}"/>
    <cellStyle name="Comma [0] 2 2 4 3" xfId="2978" xr:uid="{00000000-0005-0000-0000-00009C0B0000}"/>
    <cellStyle name="Comma [0] 2 2 4 4" xfId="2979" xr:uid="{00000000-0005-0000-0000-00009D0B0000}"/>
    <cellStyle name="Comma [0] 2 20" xfId="2980" xr:uid="{00000000-0005-0000-0000-00009E0B0000}"/>
    <cellStyle name="Comma [0] 2 20 2" xfId="2981" xr:uid="{00000000-0005-0000-0000-00009F0B0000}"/>
    <cellStyle name="Comma [0] 2 21" xfId="2982" xr:uid="{00000000-0005-0000-0000-0000A00B0000}"/>
    <cellStyle name="Comma [0] 2 21 2" xfId="2983" xr:uid="{00000000-0005-0000-0000-0000A10B0000}"/>
    <cellStyle name="Comma [0] 2 22" xfId="2984" xr:uid="{00000000-0005-0000-0000-0000A20B0000}"/>
    <cellStyle name="Comma [0] 2 22 2" xfId="2985" xr:uid="{00000000-0005-0000-0000-0000A30B0000}"/>
    <cellStyle name="Comma [0] 2 23" xfId="2986" xr:uid="{00000000-0005-0000-0000-0000A40B0000}"/>
    <cellStyle name="Comma [0] 2 23 2" xfId="2987" xr:uid="{00000000-0005-0000-0000-0000A50B0000}"/>
    <cellStyle name="Comma [0] 2 24" xfId="2988" xr:uid="{00000000-0005-0000-0000-0000A60B0000}"/>
    <cellStyle name="Comma [0] 2 25" xfId="2989" xr:uid="{00000000-0005-0000-0000-0000A70B0000}"/>
    <cellStyle name="Comma [0] 2 26" xfId="2990" xr:uid="{00000000-0005-0000-0000-0000A80B0000}"/>
    <cellStyle name="Comma [0] 2 26 2" xfId="2991" xr:uid="{00000000-0005-0000-0000-0000A90B0000}"/>
    <cellStyle name="Comma [0] 2 27" xfId="2992" xr:uid="{00000000-0005-0000-0000-0000AA0B0000}"/>
    <cellStyle name="Comma [0] 2 3" xfId="2993" xr:uid="{00000000-0005-0000-0000-0000AB0B0000}"/>
    <cellStyle name="Comma [0] 2 3 2" xfId="2994" xr:uid="{00000000-0005-0000-0000-0000AC0B0000}"/>
    <cellStyle name="Comma [0] 2 4" xfId="2995" xr:uid="{00000000-0005-0000-0000-0000AD0B0000}"/>
    <cellStyle name="Comma [0] 2 4 2" xfId="2996" xr:uid="{00000000-0005-0000-0000-0000AE0B0000}"/>
    <cellStyle name="Comma [0] 2 5" xfId="2997" xr:uid="{00000000-0005-0000-0000-0000AF0B0000}"/>
    <cellStyle name="Comma [0] 2 5 2" xfId="2998" xr:uid="{00000000-0005-0000-0000-0000B00B0000}"/>
    <cellStyle name="Comma [0] 2 6" xfId="2999" xr:uid="{00000000-0005-0000-0000-0000B10B0000}"/>
    <cellStyle name="Comma [0] 2 6 2" xfId="3000" xr:uid="{00000000-0005-0000-0000-0000B20B0000}"/>
    <cellStyle name="Comma [0] 2 7" xfId="3001" xr:uid="{00000000-0005-0000-0000-0000B30B0000}"/>
    <cellStyle name="Comma [0] 2 7 2" xfId="3002" xr:uid="{00000000-0005-0000-0000-0000B40B0000}"/>
    <cellStyle name="Comma [0] 2 8" xfId="3003" xr:uid="{00000000-0005-0000-0000-0000B50B0000}"/>
    <cellStyle name="Comma [0] 2 8 2" xfId="3004" xr:uid="{00000000-0005-0000-0000-0000B60B0000}"/>
    <cellStyle name="Comma [0] 2 9" xfId="3005" xr:uid="{00000000-0005-0000-0000-0000B70B0000}"/>
    <cellStyle name="Comma [0] 2 9 2" xfId="3006" xr:uid="{00000000-0005-0000-0000-0000B80B0000}"/>
    <cellStyle name="Comma [0] 2_05-12  KH trung han 2016-2020 - Liem Thinh edited" xfId="3007" xr:uid="{00000000-0005-0000-0000-0000B90B0000}"/>
    <cellStyle name="Comma [0] 3" xfId="3008" xr:uid="{00000000-0005-0000-0000-0000BA0B0000}"/>
    <cellStyle name="Comma [0] 3 2" xfId="3009" xr:uid="{00000000-0005-0000-0000-0000BB0B0000}"/>
    <cellStyle name="Comma [0] 3 2 2" xfId="3010" xr:uid="{00000000-0005-0000-0000-0000BC0B0000}"/>
    <cellStyle name="Comma [0] 3 3" xfId="3011" xr:uid="{00000000-0005-0000-0000-0000BD0B0000}"/>
    <cellStyle name="Comma [0] 3 3 2" xfId="3012" xr:uid="{00000000-0005-0000-0000-0000BE0B0000}"/>
    <cellStyle name="Comma [0] 3 4" xfId="3013" xr:uid="{00000000-0005-0000-0000-0000BF0B0000}"/>
    <cellStyle name="Comma [0] 3 4 2" xfId="3014" xr:uid="{00000000-0005-0000-0000-0000C00B0000}"/>
    <cellStyle name="Comma [0] 4" xfId="3015" xr:uid="{00000000-0005-0000-0000-0000C10B0000}"/>
    <cellStyle name="Comma [0] 4 2" xfId="3016" xr:uid="{00000000-0005-0000-0000-0000C20B0000}"/>
    <cellStyle name="Comma [0] 4 3" xfId="3017" xr:uid="{00000000-0005-0000-0000-0000C30B0000}"/>
    <cellStyle name="Comma [0] 5" xfId="3018" xr:uid="{00000000-0005-0000-0000-0000C40B0000}"/>
    <cellStyle name="Comma [0] 6" xfId="3019" xr:uid="{00000000-0005-0000-0000-0000C50B0000}"/>
    <cellStyle name="Comma [0] 7" xfId="3020" xr:uid="{00000000-0005-0000-0000-0000C60B0000}"/>
    <cellStyle name="Comma [0] 8" xfId="3021" xr:uid="{00000000-0005-0000-0000-0000C70B0000}"/>
    <cellStyle name="Comma [0] 8 2" xfId="3022" xr:uid="{00000000-0005-0000-0000-0000C80B0000}"/>
    <cellStyle name="Comma [0] 9" xfId="3023" xr:uid="{00000000-0005-0000-0000-0000C90B0000}"/>
    <cellStyle name="Comma [0] 9 2" xfId="3024" xr:uid="{00000000-0005-0000-0000-0000CA0B0000}"/>
    <cellStyle name="Comma [00]" xfId="3025" xr:uid="{00000000-0005-0000-0000-0000CB0B0000}"/>
    <cellStyle name="Comma [00] 10" xfId="3026" xr:uid="{00000000-0005-0000-0000-0000CC0B0000}"/>
    <cellStyle name="Comma [00] 11" xfId="3027" xr:uid="{00000000-0005-0000-0000-0000CD0B0000}"/>
    <cellStyle name="Comma [00] 12" xfId="3028" xr:uid="{00000000-0005-0000-0000-0000CE0B0000}"/>
    <cellStyle name="Comma [00] 13" xfId="3029" xr:uid="{00000000-0005-0000-0000-0000CF0B0000}"/>
    <cellStyle name="Comma [00] 14" xfId="3030" xr:uid="{00000000-0005-0000-0000-0000D00B0000}"/>
    <cellStyle name="Comma [00] 15" xfId="3031" xr:uid="{00000000-0005-0000-0000-0000D10B0000}"/>
    <cellStyle name="Comma [00] 16" xfId="3032" xr:uid="{00000000-0005-0000-0000-0000D20B0000}"/>
    <cellStyle name="Comma [00] 2" xfId="3033" xr:uid="{00000000-0005-0000-0000-0000D30B0000}"/>
    <cellStyle name="Comma [00] 3" xfId="3034" xr:uid="{00000000-0005-0000-0000-0000D40B0000}"/>
    <cellStyle name="Comma [00] 4" xfId="3035" xr:uid="{00000000-0005-0000-0000-0000D50B0000}"/>
    <cellStyle name="Comma [00] 5" xfId="3036" xr:uid="{00000000-0005-0000-0000-0000D60B0000}"/>
    <cellStyle name="Comma [00] 6" xfId="3037" xr:uid="{00000000-0005-0000-0000-0000D70B0000}"/>
    <cellStyle name="Comma [00] 7" xfId="3038" xr:uid="{00000000-0005-0000-0000-0000D80B0000}"/>
    <cellStyle name="Comma [00] 8" xfId="3039" xr:uid="{00000000-0005-0000-0000-0000D90B0000}"/>
    <cellStyle name="Comma [00] 9" xfId="3040" xr:uid="{00000000-0005-0000-0000-0000DA0B0000}"/>
    <cellStyle name="Comma 0.0" xfId="3041" xr:uid="{00000000-0005-0000-0000-0000DB0B0000}"/>
    <cellStyle name="Comma 0.0%" xfId="3042" xr:uid="{00000000-0005-0000-0000-0000DC0B0000}"/>
    <cellStyle name="Comma 0.00" xfId="3043" xr:uid="{00000000-0005-0000-0000-0000DD0B0000}"/>
    <cellStyle name="Comma 0.00%" xfId="3044" xr:uid="{00000000-0005-0000-0000-0000DE0B0000}"/>
    <cellStyle name="Comma 0.000" xfId="3045" xr:uid="{00000000-0005-0000-0000-0000DF0B0000}"/>
    <cellStyle name="Comma 0.000%" xfId="3046" xr:uid="{00000000-0005-0000-0000-0000E00B0000}"/>
    <cellStyle name="Comma 10" xfId="3047" xr:uid="{00000000-0005-0000-0000-0000E10B0000}"/>
    <cellStyle name="Comma 10 10" xfId="3048" xr:uid="{00000000-0005-0000-0000-0000E20B0000}"/>
    <cellStyle name="Comma 10 10 10" xfId="3049" xr:uid="{00000000-0005-0000-0000-0000E30B0000}"/>
    <cellStyle name="Comma 10 10 2" xfId="3050" xr:uid="{00000000-0005-0000-0000-0000E40B0000}"/>
    <cellStyle name="Comma 10 10 2 2" xfId="3051" xr:uid="{00000000-0005-0000-0000-0000E50B0000}"/>
    <cellStyle name="Comma 10 10 2 2 2" xfId="3052" xr:uid="{00000000-0005-0000-0000-0000E60B0000}"/>
    <cellStyle name="Comma 10 10 2 3" xfId="3053" xr:uid="{00000000-0005-0000-0000-0000E70B0000}"/>
    <cellStyle name="Comma 10 10 2 4" xfId="3054" xr:uid="{00000000-0005-0000-0000-0000E80B0000}"/>
    <cellStyle name="Comma 10 10 3" xfId="3055" xr:uid="{00000000-0005-0000-0000-0000E90B0000}"/>
    <cellStyle name="Comma 10 10 4" xfId="3056" xr:uid="{00000000-0005-0000-0000-0000EA0B0000}"/>
    <cellStyle name="Comma 10 11" xfId="3057" xr:uid="{00000000-0005-0000-0000-0000EB0B0000}"/>
    <cellStyle name="Comma 10 12" xfId="3058" xr:uid="{00000000-0005-0000-0000-0000EC0B0000}"/>
    <cellStyle name="Comma 10 2" xfId="3059" xr:uid="{00000000-0005-0000-0000-0000ED0B0000}"/>
    <cellStyle name="Comma 10 2 2" xfId="3060" xr:uid="{00000000-0005-0000-0000-0000EE0B0000}"/>
    <cellStyle name="Comma 10 2 2 2" xfId="3061" xr:uid="{00000000-0005-0000-0000-0000EF0B0000}"/>
    <cellStyle name="Comma 10 3" xfId="3062" xr:uid="{00000000-0005-0000-0000-0000F00B0000}"/>
    <cellStyle name="Comma 10 3 10" xfId="3063" xr:uid="{00000000-0005-0000-0000-0000F10B0000}"/>
    <cellStyle name="Comma 10 3 2" xfId="3064" xr:uid="{00000000-0005-0000-0000-0000F20B0000}"/>
    <cellStyle name="Comma 10 3 2 2" xfId="3065" xr:uid="{00000000-0005-0000-0000-0000F30B0000}"/>
    <cellStyle name="Comma 10 3 2 2 2" xfId="3066" xr:uid="{00000000-0005-0000-0000-0000F40B0000}"/>
    <cellStyle name="Comma 10 3 2 2 2 2" xfId="3067" xr:uid="{00000000-0005-0000-0000-0000F50B0000}"/>
    <cellStyle name="Comma 10 3 2 2 2 2 2" xfId="3068" xr:uid="{00000000-0005-0000-0000-0000F60B0000}"/>
    <cellStyle name="Comma 10 3 2 2 3" xfId="3069" xr:uid="{00000000-0005-0000-0000-0000F70B0000}"/>
    <cellStyle name="Comma 10 3 2 2 4" xfId="3070" xr:uid="{00000000-0005-0000-0000-0000F80B0000}"/>
    <cellStyle name="Comma 10 3 2 2 5" xfId="3071" xr:uid="{00000000-0005-0000-0000-0000F90B0000}"/>
    <cellStyle name="Comma 10 3 2 2_08-01-2014- BiÓu 6 - ODA - Phßng KT§N -mxt" xfId="3072" xr:uid="{00000000-0005-0000-0000-0000FA0B0000}"/>
    <cellStyle name="Comma 10 3 3" xfId="3073" xr:uid="{00000000-0005-0000-0000-0000FB0B0000}"/>
    <cellStyle name="Comma 10 3 3 2" xfId="3074" xr:uid="{00000000-0005-0000-0000-0000FC0B0000}"/>
    <cellStyle name="Comma 10 3 3 2 2" xfId="3075" xr:uid="{00000000-0005-0000-0000-0000FD0B0000}"/>
    <cellStyle name="Comma 10 3 4" xfId="3076" xr:uid="{00000000-0005-0000-0000-0000FE0B0000}"/>
    <cellStyle name="Comma 10 3_Bieu mau IV" xfId="3077" xr:uid="{00000000-0005-0000-0000-0000FF0B0000}"/>
    <cellStyle name="Comma 10 4" xfId="3078" xr:uid="{00000000-0005-0000-0000-0000000C0000}"/>
    <cellStyle name="Comma 10 5" xfId="3079" xr:uid="{00000000-0005-0000-0000-0000010C0000}"/>
    <cellStyle name="Comma 10 6" xfId="3080" xr:uid="{00000000-0005-0000-0000-0000020C0000}"/>
    <cellStyle name="Comma 10 7" xfId="3081" xr:uid="{00000000-0005-0000-0000-0000030C0000}"/>
    <cellStyle name="Comma 10 8" xfId="3082" xr:uid="{00000000-0005-0000-0000-0000040C0000}"/>
    <cellStyle name="Comma 10 9" xfId="3083" xr:uid="{00000000-0005-0000-0000-0000050C0000}"/>
    <cellStyle name="Comma 10_13.tk" xfId="3084" xr:uid="{00000000-0005-0000-0000-0000060C0000}"/>
    <cellStyle name="Comma 11" xfId="3085" xr:uid="{00000000-0005-0000-0000-0000070C0000}"/>
    <cellStyle name="Comma 11 10" xfId="3086" xr:uid="{00000000-0005-0000-0000-0000080C0000}"/>
    <cellStyle name="Comma 11 2" xfId="3087" xr:uid="{00000000-0005-0000-0000-0000090C0000}"/>
    <cellStyle name="Comma 11 2 2" xfId="3088" xr:uid="{00000000-0005-0000-0000-00000A0C0000}"/>
    <cellStyle name="Comma 11 3" xfId="3089" xr:uid="{00000000-0005-0000-0000-00000B0C0000}"/>
    <cellStyle name="Comma 11 3 2" xfId="3090" xr:uid="{00000000-0005-0000-0000-00000C0C0000}"/>
    <cellStyle name="Comma 11 3 2 2" xfId="3091" xr:uid="{00000000-0005-0000-0000-00000D0C0000}"/>
    <cellStyle name="Comma 11 3 3" xfId="3092" xr:uid="{00000000-0005-0000-0000-00000E0C0000}"/>
    <cellStyle name="Comma 11 3 3 2" xfId="3093" xr:uid="{00000000-0005-0000-0000-00000F0C0000}"/>
    <cellStyle name="Comma 11 3 4" xfId="3094" xr:uid="{00000000-0005-0000-0000-0000100C0000}"/>
    <cellStyle name="Comma 11 4" xfId="3095" xr:uid="{00000000-0005-0000-0000-0000110C0000}"/>
    <cellStyle name="Comma 11 4 2" xfId="3096" xr:uid="{00000000-0005-0000-0000-0000120C0000}"/>
    <cellStyle name="Comma 12" xfId="3097" xr:uid="{00000000-0005-0000-0000-0000130C0000}"/>
    <cellStyle name="Comma 12 2" xfId="3098" xr:uid="{00000000-0005-0000-0000-0000140C0000}"/>
    <cellStyle name="Comma 12 2 2" xfId="3099" xr:uid="{00000000-0005-0000-0000-0000150C0000}"/>
    <cellStyle name="Comma 12 3" xfId="3100" xr:uid="{00000000-0005-0000-0000-0000160C0000}"/>
    <cellStyle name="Comma 12_blc" xfId="3101" xr:uid="{00000000-0005-0000-0000-0000170C0000}"/>
    <cellStyle name="Comma 13" xfId="3102" xr:uid="{00000000-0005-0000-0000-0000180C0000}"/>
    <cellStyle name="Comma 13 2" xfId="3103" xr:uid="{00000000-0005-0000-0000-0000190C0000}"/>
    <cellStyle name="Comma 13 2 2" xfId="3104" xr:uid="{00000000-0005-0000-0000-00001A0C0000}"/>
    <cellStyle name="Comma 13 2 2 2" xfId="3105" xr:uid="{00000000-0005-0000-0000-00001B0C0000}"/>
    <cellStyle name="Comma 13 2 2 2 2" xfId="3106" xr:uid="{00000000-0005-0000-0000-00001C0C0000}"/>
    <cellStyle name="Comma 13 2 2 2 2 2" xfId="3107" xr:uid="{00000000-0005-0000-0000-00001D0C0000}"/>
    <cellStyle name="Comma 13 2 2 2 2 2 4" xfId="3108" xr:uid="{00000000-0005-0000-0000-00001E0C0000}"/>
    <cellStyle name="Comma 13 2 2 2 2 2 4 2" xfId="3109" xr:uid="{00000000-0005-0000-0000-00001F0C0000}"/>
    <cellStyle name="Comma 13 2 2 2 3" xfId="3110" xr:uid="{00000000-0005-0000-0000-0000200C0000}"/>
    <cellStyle name="Comma 13 2 2 2 3 2" xfId="3111" xr:uid="{00000000-0005-0000-0000-0000210C0000}"/>
    <cellStyle name="Comma 13 2 2 3" xfId="3112" xr:uid="{00000000-0005-0000-0000-0000220C0000}"/>
    <cellStyle name="Comma 13 2 2 3 2" xfId="3113" xr:uid="{00000000-0005-0000-0000-0000230C0000}"/>
    <cellStyle name="Comma 13 2 2 4" xfId="3114" xr:uid="{00000000-0005-0000-0000-0000240C0000}"/>
    <cellStyle name="Comma 13 2 2 4 2" xfId="3115" xr:uid="{00000000-0005-0000-0000-0000250C0000}"/>
    <cellStyle name="Comma 13 2 2 5" xfId="3116" xr:uid="{00000000-0005-0000-0000-0000260C0000}"/>
    <cellStyle name="Comma 13 2 2 5 2" xfId="3117" xr:uid="{00000000-0005-0000-0000-0000270C0000}"/>
    <cellStyle name="Comma 13 2 3" xfId="3118" xr:uid="{00000000-0005-0000-0000-0000280C0000}"/>
    <cellStyle name="Comma 13 2 3 2" xfId="3119" xr:uid="{00000000-0005-0000-0000-0000290C0000}"/>
    <cellStyle name="Comma 13 2 3 2 2" xfId="3120" xr:uid="{00000000-0005-0000-0000-00002A0C0000}"/>
    <cellStyle name="Comma 13 2 3 3" xfId="3121" xr:uid="{00000000-0005-0000-0000-00002B0C0000}"/>
    <cellStyle name="Comma 13 2 4" xfId="3122" xr:uid="{00000000-0005-0000-0000-00002C0C0000}"/>
    <cellStyle name="Comma 13 2 4 2" xfId="3123" xr:uid="{00000000-0005-0000-0000-00002D0C0000}"/>
    <cellStyle name="Comma 13 2 5" xfId="3124" xr:uid="{00000000-0005-0000-0000-00002E0C0000}"/>
    <cellStyle name="Comma 13 2 5 2" xfId="3125" xr:uid="{00000000-0005-0000-0000-00002F0C0000}"/>
    <cellStyle name="Comma 13 2 5 3" xfId="3126" xr:uid="{00000000-0005-0000-0000-0000300C0000}"/>
    <cellStyle name="Comma 13 2 6" xfId="3127" xr:uid="{00000000-0005-0000-0000-0000310C0000}"/>
    <cellStyle name="Comma 13 2 8 2" xfId="3128" xr:uid="{00000000-0005-0000-0000-0000320C0000}"/>
    <cellStyle name="Comma 13 2 9 2 2" xfId="3129" xr:uid="{00000000-0005-0000-0000-0000330C0000}"/>
    <cellStyle name="Comma 13 2 9 2 2 2" xfId="3130" xr:uid="{00000000-0005-0000-0000-0000340C0000}"/>
    <cellStyle name="Comma 13 3" xfId="3131" xr:uid="{00000000-0005-0000-0000-0000350C0000}"/>
    <cellStyle name="Comma 13 3 2" xfId="3132" xr:uid="{00000000-0005-0000-0000-0000360C0000}"/>
    <cellStyle name="Comma 13 3 3" xfId="3133" xr:uid="{00000000-0005-0000-0000-0000370C0000}"/>
    <cellStyle name="Comma 13 4" xfId="3134" xr:uid="{00000000-0005-0000-0000-0000380C0000}"/>
    <cellStyle name="Comma 13 4 2" xfId="3135" xr:uid="{00000000-0005-0000-0000-0000390C0000}"/>
    <cellStyle name="Comma 13 5" xfId="4" xr:uid="{00000000-0005-0000-0000-00003A0C0000}"/>
    <cellStyle name="Comma 13 5 2" xfId="3136" xr:uid="{00000000-0005-0000-0000-00003B0C0000}"/>
    <cellStyle name="Comma 13 5 2 2" xfId="37425" xr:uid="{00000000-0005-0000-0000-00003C0C0000}"/>
    <cellStyle name="Comma 13 5 3" xfId="37423" xr:uid="{00000000-0005-0000-0000-00003D0C0000}"/>
    <cellStyle name="Comma 13_09-12-2016_  KH dau tu  von NSTW giai doan 2016-2020 _ theo 2144" xfId="3137" xr:uid="{00000000-0005-0000-0000-00003E0C0000}"/>
    <cellStyle name="Comma 14" xfId="3138" xr:uid="{00000000-0005-0000-0000-00003F0C0000}"/>
    <cellStyle name="Comma 14 2" xfId="3139" xr:uid="{00000000-0005-0000-0000-0000400C0000}"/>
    <cellStyle name="Comma 14 2 2" xfId="3140" xr:uid="{00000000-0005-0000-0000-0000410C0000}"/>
    <cellStyle name="Comma 14 2 2 2" xfId="3141" xr:uid="{00000000-0005-0000-0000-0000420C0000}"/>
    <cellStyle name="Comma 14 2 2 3" xfId="3142" xr:uid="{00000000-0005-0000-0000-0000430C0000}"/>
    <cellStyle name="Comma 14 3" xfId="3143" xr:uid="{00000000-0005-0000-0000-0000440C0000}"/>
    <cellStyle name="Comma 14 3 2" xfId="3144" xr:uid="{00000000-0005-0000-0000-0000450C0000}"/>
    <cellStyle name="Comma 15" xfId="3145" xr:uid="{00000000-0005-0000-0000-0000460C0000}"/>
    <cellStyle name="Comma 15 2" xfId="3146" xr:uid="{00000000-0005-0000-0000-0000470C0000}"/>
    <cellStyle name="Comma 15 2 2" xfId="3147" xr:uid="{00000000-0005-0000-0000-0000480C0000}"/>
    <cellStyle name="Comma 15 3" xfId="3148" xr:uid="{00000000-0005-0000-0000-0000490C0000}"/>
    <cellStyle name="Comma 15 3 2" xfId="3149" xr:uid="{00000000-0005-0000-0000-00004A0C0000}"/>
    <cellStyle name="Comma 16" xfId="3150" xr:uid="{00000000-0005-0000-0000-00004B0C0000}"/>
    <cellStyle name="Comma 16 2" xfId="3151" xr:uid="{00000000-0005-0000-0000-00004C0C0000}"/>
    <cellStyle name="Comma 16 2 2" xfId="3152" xr:uid="{00000000-0005-0000-0000-00004D0C0000}"/>
    <cellStyle name="Comma 16 3" xfId="3153" xr:uid="{00000000-0005-0000-0000-00004E0C0000}"/>
    <cellStyle name="Comma 16 3 2" xfId="3154" xr:uid="{00000000-0005-0000-0000-00004F0C0000}"/>
    <cellStyle name="Comma 16 3 2 2" xfId="3155" xr:uid="{00000000-0005-0000-0000-0000500C0000}"/>
    <cellStyle name="Comma 16 3 2 2 2" xfId="3156" xr:uid="{00000000-0005-0000-0000-0000510C0000}"/>
    <cellStyle name="Comma 16 3 2 2 2 2" xfId="3157" xr:uid="{00000000-0005-0000-0000-0000520C0000}"/>
    <cellStyle name="Comma 16 3 2 2 2 3" xfId="3158" xr:uid="{00000000-0005-0000-0000-0000530C0000}"/>
    <cellStyle name="Comma 16 3 2 2 3" xfId="3159" xr:uid="{00000000-0005-0000-0000-0000540C0000}"/>
    <cellStyle name="Comma 16 3 2 2 3 2" xfId="3160" xr:uid="{00000000-0005-0000-0000-0000550C0000}"/>
    <cellStyle name="Comma 16 3 2 2 4" xfId="3161" xr:uid="{00000000-0005-0000-0000-0000560C0000}"/>
    <cellStyle name="Comma 16 3 2 3" xfId="3162" xr:uid="{00000000-0005-0000-0000-0000570C0000}"/>
    <cellStyle name="Comma 16 3 2 3 2" xfId="3163" xr:uid="{00000000-0005-0000-0000-0000580C0000}"/>
    <cellStyle name="Comma 16 3 2 3 3" xfId="3164" xr:uid="{00000000-0005-0000-0000-0000590C0000}"/>
    <cellStyle name="Comma 16 3 2 4" xfId="3165" xr:uid="{00000000-0005-0000-0000-00005A0C0000}"/>
    <cellStyle name="Comma 16 3 2 4 2" xfId="3166" xr:uid="{00000000-0005-0000-0000-00005B0C0000}"/>
    <cellStyle name="Comma 16 3 2 5" xfId="3167" xr:uid="{00000000-0005-0000-0000-00005C0C0000}"/>
    <cellStyle name="Comma 16 3 2 6 2 2 2" xfId="3168" xr:uid="{00000000-0005-0000-0000-00005D0C0000}"/>
    <cellStyle name="Comma 16 3 2 6 2 2 2 2" xfId="3169" xr:uid="{00000000-0005-0000-0000-00005E0C0000}"/>
    <cellStyle name="Comma 16 3 3" xfId="3170" xr:uid="{00000000-0005-0000-0000-00005F0C0000}"/>
    <cellStyle name="Comma 16 3 3 2" xfId="3171" xr:uid="{00000000-0005-0000-0000-0000600C0000}"/>
    <cellStyle name="Comma 16 3 3 2 2" xfId="3172" xr:uid="{00000000-0005-0000-0000-0000610C0000}"/>
    <cellStyle name="Comma 16 3 3 2 2 2" xfId="3173" xr:uid="{00000000-0005-0000-0000-0000620C0000}"/>
    <cellStyle name="Comma 16 3 3 2 2 3" xfId="3174" xr:uid="{00000000-0005-0000-0000-0000630C0000}"/>
    <cellStyle name="Comma 16 3 3 2 3" xfId="3175" xr:uid="{00000000-0005-0000-0000-0000640C0000}"/>
    <cellStyle name="Comma 16 3 3 2 3 2" xfId="3176" xr:uid="{00000000-0005-0000-0000-0000650C0000}"/>
    <cellStyle name="Comma 16 3 3 2 4" xfId="3177" xr:uid="{00000000-0005-0000-0000-0000660C0000}"/>
    <cellStyle name="Comma 16 3 3 3" xfId="3178" xr:uid="{00000000-0005-0000-0000-0000670C0000}"/>
    <cellStyle name="Comma 16 3 3 3 2" xfId="3179" xr:uid="{00000000-0005-0000-0000-0000680C0000}"/>
    <cellStyle name="Comma 16 3 3 3 3" xfId="3180" xr:uid="{00000000-0005-0000-0000-0000690C0000}"/>
    <cellStyle name="Comma 16 3 3 4" xfId="3181" xr:uid="{00000000-0005-0000-0000-00006A0C0000}"/>
    <cellStyle name="Comma 16 3 3 4 2" xfId="3182" xr:uid="{00000000-0005-0000-0000-00006B0C0000}"/>
    <cellStyle name="Comma 16 3 3 5" xfId="3183" xr:uid="{00000000-0005-0000-0000-00006C0C0000}"/>
    <cellStyle name="Comma 16 3 4" xfId="3184" xr:uid="{00000000-0005-0000-0000-00006D0C0000}"/>
    <cellStyle name="Comma 16 3 4 2" xfId="3185" xr:uid="{00000000-0005-0000-0000-00006E0C0000}"/>
    <cellStyle name="Comma 16 3 4 2 2" xfId="3186" xr:uid="{00000000-0005-0000-0000-00006F0C0000}"/>
    <cellStyle name="Comma 16 3 4 2 3" xfId="3187" xr:uid="{00000000-0005-0000-0000-0000700C0000}"/>
    <cellStyle name="Comma 16 3 4 3" xfId="3188" xr:uid="{00000000-0005-0000-0000-0000710C0000}"/>
    <cellStyle name="Comma 16 3 4 3 2" xfId="3189" xr:uid="{00000000-0005-0000-0000-0000720C0000}"/>
    <cellStyle name="Comma 16 3 4 4" xfId="3190" xr:uid="{00000000-0005-0000-0000-0000730C0000}"/>
    <cellStyle name="Comma 16 3 5" xfId="3191" xr:uid="{00000000-0005-0000-0000-0000740C0000}"/>
    <cellStyle name="Comma 16 3 5 2" xfId="3192" xr:uid="{00000000-0005-0000-0000-0000750C0000}"/>
    <cellStyle name="Comma 16 3 5 3" xfId="3193" xr:uid="{00000000-0005-0000-0000-0000760C0000}"/>
    <cellStyle name="Comma 16 3 6" xfId="3194" xr:uid="{00000000-0005-0000-0000-0000770C0000}"/>
    <cellStyle name="Comma 16 3 6 2" xfId="3195" xr:uid="{00000000-0005-0000-0000-0000780C0000}"/>
    <cellStyle name="Comma 16 3 7" xfId="3196" xr:uid="{00000000-0005-0000-0000-0000790C0000}"/>
    <cellStyle name="Comma 16 5" xfId="3197" xr:uid="{00000000-0005-0000-0000-00007A0C0000}"/>
    <cellStyle name="Comma 17" xfId="3198" xr:uid="{00000000-0005-0000-0000-00007B0C0000}"/>
    <cellStyle name="Comma 17 2" xfId="3199" xr:uid="{00000000-0005-0000-0000-00007C0C0000}"/>
    <cellStyle name="Comma 17 2 2" xfId="3200" xr:uid="{00000000-0005-0000-0000-00007D0C0000}"/>
    <cellStyle name="Comma 17 3" xfId="3201" xr:uid="{00000000-0005-0000-0000-00007E0C0000}"/>
    <cellStyle name="Comma 17 3 2" xfId="3202" xr:uid="{00000000-0005-0000-0000-00007F0C0000}"/>
    <cellStyle name="Comma 17 4" xfId="3203" xr:uid="{00000000-0005-0000-0000-0000800C0000}"/>
    <cellStyle name="Comma 17 5" xfId="3204" xr:uid="{00000000-0005-0000-0000-0000810C0000}"/>
    <cellStyle name="Comma 18" xfId="3205" xr:uid="{00000000-0005-0000-0000-0000820C0000}"/>
    <cellStyle name="Comma 18 2" xfId="3206" xr:uid="{00000000-0005-0000-0000-0000830C0000}"/>
    <cellStyle name="Comma 18 3" xfId="3207" xr:uid="{00000000-0005-0000-0000-0000840C0000}"/>
    <cellStyle name="Comma 18 4" xfId="3208" xr:uid="{00000000-0005-0000-0000-0000850C0000}"/>
    <cellStyle name="Comma 19" xfId="3209" xr:uid="{00000000-0005-0000-0000-0000860C0000}"/>
    <cellStyle name="Comma 19 2" xfId="3210" xr:uid="{00000000-0005-0000-0000-0000870C0000}"/>
    <cellStyle name="Comma 2" xfId="3211" xr:uid="{00000000-0005-0000-0000-0000880C0000}"/>
    <cellStyle name="Comma 2 10" xfId="3212" xr:uid="{00000000-0005-0000-0000-0000890C0000}"/>
    <cellStyle name="Comma 2 10 2" xfId="3213" xr:uid="{00000000-0005-0000-0000-00008A0C0000}"/>
    <cellStyle name="Comma 2 10 3" xfId="3214" xr:uid="{00000000-0005-0000-0000-00008B0C0000}"/>
    <cellStyle name="Comma 2 11" xfId="3215" xr:uid="{00000000-0005-0000-0000-00008C0C0000}"/>
    <cellStyle name="Comma 2 11 2" xfId="3216" xr:uid="{00000000-0005-0000-0000-00008D0C0000}"/>
    <cellStyle name="Comma 2 12" xfId="3217" xr:uid="{00000000-0005-0000-0000-00008E0C0000}"/>
    <cellStyle name="Comma 2 12 2" xfId="3218" xr:uid="{00000000-0005-0000-0000-00008F0C0000}"/>
    <cellStyle name="Comma 2 13" xfId="3219" xr:uid="{00000000-0005-0000-0000-0000900C0000}"/>
    <cellStyle name="Comma 2 13 2" xfId="3220" xr:uid="{00000000-0005-0000-0000-0000910C0000}"/>
    <cellStyle name="Comma 2 13 3" xfId="3221" xr:uid="{00000000-0005-0000-0000-0000920C0000}"/>
    <cellStyle name="Comma 2 13 4" xfId="3222" xr:uid="{00000000-0005-0000-0000-0000930C0000}"/>
    <cellStyle name="Comma 2 13 5" xfId="3223" xr:uid="{00000000-0005-0000-0000-0000940C0000}"/>
    <cellStyle name="Comma 2 13 6" xfId="3224" xr:uid="{00000000-0005-0000-0000-0000950C0000}"/>
    <cellStyle name="Comma 2 13 7" xfId="3225" xr:uid="{00000000-0005-0000-0000-0000960C0000}"/>
    <cellStyle name="Comma 2 13 8" xfId="3226" xr:uid="{00000000-0005-0000-0000-0000970C0000}"/>
    <cellStyle name="Comma 2 14" xfId="3227" xr:uid="{00000000-0005-0000-0000-0000980C0000}"/>
    <cellStyle name="Comma 2 14 2" xfId="3228" xr:uid="{00000000-0005-0000-0000-0000990C0000}"/>
    <cellStyle name="Comma 2 15" xfId="3229" xr:uid="{00000000-0005-0000-0000-00009A0C0000}"/>
    <cellStyle name="Comma 2 15 2" xfId="3230" xr:uid="{00000000-0005-0000-0000-00009B0C0000}"/>
    <cellStyle name="Comma 2 16" xfId="3231" xr:uid="{00000000-0005-0000-0000-00009C0C0000}"/>
    <cellStyle name="Comma 2 16 2" xfId="3232" xr:uid="{00000000-0005-0000-0000-00009D0C0000}"/>
    <cellStyle name="Comma 2 17" xfId="3233" xr:uid="{00000000-0005-0000-0000-00009E0C0000}"/>
    <cellStyle name="Comma 2 17 2" xfId="3234" xr:uid="{00000000-0005-0000-0000-00009F0C0000}"/>
    <cellStyle name="Comma 2 18" xfId="3235" xr:uid="{00000000-0005-0000-0000-0000A00C0000}"/>
    <cellStyle name="Comma 2 18 2" xfId="3236" xr:uid="{00000000-0005-0000-0000-0000A10C0000}"/>
    <cellStyle name="Comma 2 19" xfId="3237" xr:uid="{00000000-0005-0000-0000-0000A20C0000}"/>
    <cellStyle name="Comma 2 19 2" xfId="3238" xr:uid="{00000000-0005-0000-0000-0000A30C0000}"/>
    <cellStyle name="Comma 2 2" xfId="3239" xr:uid="{00000000-0005-0000-0000-0000A40C0000}"/>
    <cellStyle name="Comma 2 2 10" xfId="3240" xr:uid="{00000000-0005-0000-0000-0000A50C0000}"/>
    <cellStyle name="Comma 2 2 11" xfId="3241" xr:uid="{00000000-0005-0000-0000-0000A60C0000}"/>
    <cellStyle name="Comma 2 2 12" xfId="3242" xr:uid="{00000000-0005-0000-0000-0000A70C0000}"/>
    <cellStyle name="Comma 2 2 13" xfId="3243" xr:uid="{00000000-0005-0000-0000-0000A80C0000}"/>
    <cellStyle name="Comma 2 2 14" xfId="3244" xr:uid="{00000000-0005-0000-0000-0000A90C0000}"/>
    <cellStyle name="Comma 2 2 15" xfId="3245" xr:uid="{00000000-0005-0000-0000-0000AA0C0000}"/>
    <cellStyle name="Comma 2 2 16" xfId="3246" xr:uid="{00000000-0005-0000-0000-0000AB0C0000}"/>
    <cellStyle name="Comma 2 2 17" xfId="3247" xr:uid="{00000000-0005-0000-0000-0000AC0C0000}"/>
    <cellStyle name="Comma 2 2 18" xfId="3248" xr:uid="{00000000-0005-0000-0000-0000AD0C0000}"/>
    <cellStyle name="Comma 2 2 19" xfId="3249" xr:uid="{00000000-0005-0000-0000-0000AE0C0000}"/>
    <cellStyle name="Comma 2 2 2" xfId="3250" xr:uid="{00000000-0005-0000-0000-0000AF0C0000}"/>
    <cellStyle name="Comma 2 2 2 10" xfId="3251" xr:uid="{00000000-0005-0000-0000-0000B00C0000}"/>
    <cellStyle name="Comma 2 2 2 11" xfId="3252" xr:uid="{00000000-0005-0000-0000-0000B10C0000}"/>
    <cellStyle name="Comma 2 2 2 12" xfId="3253" xr:uid="{00000000-0005-0000-0000-0000B20C0000}"/>
    <cellStyle name="Comma 2 2 2 13" xfId="3254" xr:uid="{00000000-0005-0000-0000-0000B30C0000}"/>
    <cellStyle name="Comma 2 2 2 14" xfId="3255" xr:uid="{00000000-0005-0000-0000-0000B40C0000}"/>
    <cellStyle name="Comma 2 2 2 15" xfId="3256" xr:uid="{00000000-0005-0000-0000-0000B50C0000}"/>
    <cellStyle name="Comma 2 2 2 16" xfId="3257" xr:uid="{00000000-0005-0000-0000-0000B60C0000}"/>
    <cellStyle name="Comma 2 2 2 17" xfId="3258" xr:uid="{00000000-0005-0000-0000-0000B70C0000}"/>
    <cellStyle name="Comma 2 2 2 18" xfId="3259" xr:uid="{00000000-0005-0000-0000-0000B80C0000}"/>
    <cellStyle name="Comma 2 2 2 19" xfId="3260" xr:uid="{00000000-0005-0000-0000-0000B90C0000}"/>
    <cellStyle name="Comma 2 2 2 2" xfId="3261" xr:uid="{00000000-0005-0000-0000-0000BA0C0000}"/>
    <cellStyle name="Comma 2 2 2 2 10" xfId="3262" xr:uid="{00000000-0005-0000-0000-0000BB0C0000}"/>
    <cellStyle name="Comma 2 2 2 2 11" xfId="3263" xr:uid="{00000000-0005-0000-0000-0000BC0C0000}"/>
    <cellStyle name="Comma 2 2 2 2 2" xfId="3264" xr:uid="{00000000-0005-0000-0000-0000BD0C0000}"/>
    <cellStyle name="Comma 2 2 2 2 2 2" xfId="3265" xr:uid="{00000000-0005-0000-0000-0000BE0C0000}"/>
    <cellStyle name="Comma 2 2 2 2 2 2 2" xfId="3266" xr:uid="{00000000-0005-0000-0000-0000BF0C0000}"/>
    <cellStyle name="Comma 2 2 2 2 2 3" xfId="3267" xr:uid="{00000000-0005-0000-0000-0000C00C0000}"/>
    <cellStyle name="Comma 2 2 2 2 2 4" xfId="3268" xr:uid="{00000000-0005-0000-0000-0000C10C0000}"/>
    <cellStyle name="Comma 2 2 2 2 2 5" xfId="3269" xr:uid="{00000000-0005-0000-0000-0000C20C0000}"/>
    <cellStyle name="Comma 2 2 2 2 2 6" xfId="3270" xr:uid="{00000000-0005-0000-0000-0000C30C0000}"/>
    <cellStyle name="Comma 2 2 2 2 2 7" xfId="3271" xr:uid="{00000000-0005-0000-0000-0000C40C0000}"/>
    <cellStyle name="Comma 2 2 2 2 2 8" xfId="3272" xr:uid="{00000000-0005-0000-0000-0000C50C0000}"/>
    <cellStyle name="Comma 2 2 2 2 3" xfId="3273" xr:uid="{00000000-0005-0000-0000-0000C60C0000}"/>
    <cellStyle name="Comma 2 2 2 2 4" xfId="3274" xr:uid="{00000000-0005-0000-0000-0000C70C0000}"/>
    <cellStyle name="Comma 2 2 2 2 5" xfId="3275" xr:uid="{00000000-0005-0000-0000-0000C80C0000}"/>
    <cellStyle name="Comma 2 2 2 2 6" xfId="3276" xr:uid="{00000000-0005-0000-0000-0000C90C0000}"/>
    <cellStyle name="Comma 2 2 2 2 7" xfId="3277" xr:uid="{00000000-0005-0000-0000-0000CA0C0000}"/>
    <cellStyle name="Comma 2 2 2 2 8" xfId="3278" xr:uid="{00000000-0005-0000-0000-0000CB0C0000}"/>
    <cellStyle name="Comma 2 2 2 2 9" xfId="3279" xr:uid="{00000000-0005-0000-0000-0000CC0C0000}"/>
    <cellStyle name="Comma 2 2 2 20" xfId="3280" xr:uid="{00000000-0005-0000-0000-0000CD0C0000}"/>
    <cellStyle name="Comma 2 2 2 21" xfId="3281" xr:uid="{00000000-0005-0000-0000-0000CE0C0000}"/>
    <cellStyle name="Comma 2 2 2 22" xfId="3282" xr:uid="{00000000-0005-0000-0000-0000CF0C0000}"/>
    <cellStyle name="Comma 2 2 2 23" xfId="3283" xr:uid="{00000000-0005-0000-0000-0000D00C0000}"/>
    <cellStyle name="Comma 2 2 2 24" xfId="3284" xr:uid="{00000000-0005-0000-0000-0000D10C0000}"/>
    <cellStyle name="Comma 2 2 2 25" xfId="3285" xr:uid="{00000000-0005-0000-0000-0000D20C0000}"/>
    <cellStyle name="Comma 2 2 2 3" xfId="3286" xr:uid="{00000000-0005-0000-0000-0000D30C0000}"/>
    <cellStyle name="Comma 2 2 2 3 2" xfId="3287" xr:uid="{00000000-0005-0000-0000-0000D40C0000}"/>
    <cellStyle name="Comma 2 2 2 3 2 2" xfId="3288" xr:uid="{00000000-0005-0000-0000-0000D50C0000}"/>
    <cellStyle name="Comma 2 2 2 3 2 3" xfId="3289" xr:uid="{00000000-0005-0000-0000-0000D60C0000}"/>
    <cellStyle name="Comma 2 2 2 3 2 4" xfId="3290" xr:uid="{00000000-0005-0000-0000-0000D70C0000}"/>
    <cellStyle name="Comma 2 2 2 3 2 5" xfId="3291" xr:uid="{00000000-0005-0000-0000-0000D80C0000}"/>
    <cellStyle name="Comma 2 2 2 3 2 6" xfId="3292" xr:uid="{00000000-0005-0000-0000-0000D90C0000}"/>
    <cellStyle name="Comma 2 2 2 3 2 7" xfId="3293" xr:uid="{00000000-0005-0000-0000-0000DA0C0000}"/>
    <cellStyle name="Comma 2 2 2 3 2 8" xfId="3294" xr:uid="{00000000-0005-0000-0000-0000DB0C0000}"/>
    <cellStyle name="Comma 2 2 2 3 3" xfId="3295" xr:uid="{00000000-0005-0000-0000-0000DC0C0000}"/>
    <cellStyle name="Comma 2 2 2 3 4" xfId="3296" xr:uid="{00000000-0005-0000-0000-0000DD0C0000}"/>
    <cellStyle name="Comma 2 2 2 3 5" xfId="3297" xr:uid="{00000000-0005-0000-0000-0000DE0C0000}"/>
    <cellStyle name="Comma 2 2 2 3 6" xfId="3298" xr:uid="{00000000-0005-0000-0000-0000DF0C0000}"/>
    <cellStyle name="Comma 2 2 2 3 7" xfId="3299" xr:uid="{00000000-0005-0000-0000-0000E00C0000}"/>
    <cellStyle name="Comma 2 2 2 3 8" xfId="3300" xr:uid="{00000000-0005-0000-0000-0000E10C0000}"/>
    <cellStyle name="Comma 2 2 2 3 9" xfId="3301" xr:uid="{00000000-0005-0000-0000-0000E20C0000}"/>
    <cellStyle name="Comma 2 2 2 4" xfId="3302" xr:uid="{00000000-0005-0000-0000-0000E30C0000}"/>
    <cellStyle name="Comma 2 2 2 4 2" xfId="3303" xr:uid="{00000000-0005-0000-0000-0000E40C0000}"/>
    <cellStyle name="Comma 2 2 2 4 2 2" xfId="3304" xr:uid="{00000000-0005-0000-0000-0000E50C0000}"/>
    <cellStyle name="Comma 2 2 2 4 2 3" xfId="3305" xr:uid="{00000000-0005-0000-0000-0000E60C0000}"/>
    <cellStyle name="Comma 2 2 2 4 2 4" xfId="3306" xr:uid="{00000000-0005-0000-0000-0000E70C0000}"/>
    <cellStyle name="Comma 2 2 2 4 2 5" xfId="3307" xr:uid="{00000000-0005-0000-0000-0000E80C0000}"/>
    <cellStyle name="Comma 2 2 2 4 2 6" xfId="3308" xr:uid="{00000000-0005-0000-0000-0000E90C0000}"/>
    <cellStyle name="Comma 2 2 2 4 2 7" xfId="3309" xr:uid="{00000000-0005-0000-0000-0000EA0C0000}"/>
    <cellStyle name="Comma 2 2 2 4 2 8" xfId="3310" xr:uid="{00000000-0005-0000-0000-0000EB0C0000}"/>
    <cellStyle name="Comma 2 2 2 4 3" xfId="3311" xr:uid="{00000000-0005-0000-0000-0000EC0C0000}"/>
    <cellStyle name="Comma 2 2 2 4 4" xfId="3312" xr:uid="{00000000-0005-0000-0000-0000ED0C0000}"/>
    <cellStyle name="Comma 2 2 2 4 5" xfId="3313" xr:uid="{00000000-0005-0000-0000-0000EE0C0000}"/>
    <cellStyle name="Comma 2 2 2 4 6" xfId="3314" xr:uid="{00000000-0005-0000-0000-0000EF0C0000}"/>
    <cellStyle name="Comma 2 2 2 4 7" xfId="3315" xr:uid="{00000000-0005-0000-0000-0000F00C0000}"/>
    <cellStyle name="Comma 2 2 2 4 8" xfId="3316" xr:uid="{00000000-0005-0000-0000-0000F10C0000}"/>
    <cellStyle name="Comma 2 2 2 5" xfId="3317" xr:uid="{00000000-0005-0000-0000-0000F20C0000}"/>
    <cellStyle name="Comma 2 2 2 5 2" xfId="3318" xr:uid="{00000000-0005-0000-0000-0000F30C0000}"/>
    <cellStyle name="Comma 2 2 2 5 2 2" xfId="3319" xr:uid="{00000000-0005-0000-0000-0000F40C0000}"/>
    <cellStyle name="Comma 2 2 2 5 2 3" xfId="3320" xr:uid="{00000000-0005-0000-0000-0000F50C0000}"/>
    <cellStyle name="Comma 2 2 2 5 2 4" xfId="3321" xr:uid="{00000000-0005-0000-0000-0000F60C0000}"/>
    <cellStyle name="Comma 2 2 2 5 2 5" xfId="3322" xr:uid="{00000000-0005-0000-0000-0000F70C0000}"/>
    <cellStyle name="Comma 2 2 2 5 2 6" xfId="3323" xr:uid="{00000000-0005-0000-0000-0000F80C0000}"/>
    <cellStyle name="Comma 2 2 2 5 2 7" xfId="3324" xr:uid="{00000000-0005-0000-0000-0000F90C0000}"/>
    <cellStyle name="Comma 2 2 2 5 2 8" xfId="3325" xr:uid="{00000000-0005-0000-0000-0000FA0C0000}"/>
    <cellStyle name="Comma 2 2 2 5 3" xfId="3326" xr:uid="{00000000-0005-0000-0000-0000FB0C0000}"/>
    <cellStyle name="Comma 2 2 2 5 4" xfId="3327" xr:uid="{00000000-0005-0000-0000-0000FC0C0000}"/>
    <cellStyle name="Comma 2 2 2 5 5" xfId="3328" xr:uid="{00000000-0005-0000-0000-0000FD0C0000}"/>
    <cellStyle name="Comma 2 2 2 5 6" xfId="3329" xr:uid="{00000000-0005-0000-0000-0000FE0C0000}"/>
    <cellStyle name="Comma 2 2 2 5 7" xfId="3330" xr:uid="{00000000-0005-0000-0000-0000FF0C0000}"/>
    <cellStyle name="Comma 2 2 2 5 8" xfId="3331" xr:uid="{00000000-0005-0000-0000-0000000D0000}"/>
    <cellStyle name="Comma 2 2 2 6" xfId="3332" xr:uid="{00000000-0005-0000-0000-0000010D0000}"/>
    <cellStyle name="Comma 2 2 2 7" xfId="3333" xr:uid="{00000000-0005-0000-0000-0000020D0000}"/>
    <cellStyle name="Comma 2 2 2 8" xfId="3334" xr:uid="{00000000-0005-0000-0000-0000030D0000}"/>
    <cellStyle name="Comma 2 2 2 9" xfId="3335" xr:uid="{00000000-0005-0000-0000-0000040D0000}"/>
    <cellStyle name="Comma 2 2 20" xfId="3336" xr:uid="{00000000-0005-0000-0000-0000050D0000}"/>
    <cellStyle name="Comma 2 2 21" xfId="3337" xr:uid="{00000000-0005-0000-0000-0000060D0000}"/>
    <cellStyle name="Comma 2 2 22" xfId="3338" xr:uid="{00000000-0005-0000-0000-0000070D0000}"/>
    <cellStyle name="Comma 2 2 23" xfId="3339" xr:uid="{00000000-0005-0000-0000-0000080D0000}"/>
    <cellStyle name="Comma 2 2 24" xfId="3340" xr:uid="{00000000-0005-0000-0000-0000090D0000}"/>
    <cellStyle name="Comma 2 2 24 2" xfId="3341" xr:uid="{00000000-0005-0000-0000-00000A0D0000}"/>
    <cellStyle name="Comma 2 2 24 2 2" xfId="3342" xr:uid="{00000000-0005-0000-0000-00000B0D0000}"/>
    <cellStyle name="Comma 2 2 24 3" xfId="3343" xr:uid="{00000000-0005-0000-0000-00000C0D0000}"/>
    <cellStyle name="Comma 2 2 25" xfId="3344" xr:uid="{00000000-0005-0000-0000-00000D0D0000}"/>
    <cellStyle name="Comma 2 2 26" xfId="3345" xr:uid="{00000000-0005-0000-0000-00000E0D0000}"/>
    <cellStyle name="Comma 2 2 27" xfId="3346" xr:uid="{00000000-0005-0000-0000-00000F0D0000}"/>
    <cellStyle name="Comma 2 2 3" xfId="3347" xr:uid="{00000000-0005-0000-0000-0000100D0000}"/>
    <cellStyle name="Comma 2 2 3 2" xfId="3348" xr:uid="{00000000-0005-0000-0000-0000110D0000}"/>
    <cellStyle name="Comma 2 2 3 2 2" xfId="3349" xr:uid="{00000000-0005-0000-0000-0000120D0000}"/>
    <cellStyle name="Comma 2 2 3 2 3" xfId="3350" xr:uid="{00000000-0005-0000-0000-0000130D0000}"/>
    <cellStyle name="Comma 2 2 3 2 4" xfId="3351" xr:uid="{00000000-0005-0000-0000-0000140D0000}"/>
    <cellStyle name="Comma 2 2 3 2 5" xfId="3352" xr:uid="{00000000-0005-0000-0000-0000150D0000}"/>
    <cellStyle name="Comma 2 2 3 2 6" xfId="3353" xr:uid="{00000000-0005-0000-0000-0000160D0000}"/>
    <cellStyle name="Comma 2 2 3 2 7" xfId="3354" xr:uid="{00000000-0005-0000-0000-0000170D0000}"/>
    <cellStyle name="Comma 2 2 3 2 8" xfId="3355" xr:uid="{00000000-0005-0000-0000-0000180D0000}"/>
    <cellStyle name="Comma 2 2 3 3" xfId="3356" xr:uid="{00000000-0005-0000-0000-0000190D0000}"/>
    <cellStyle name="Comma 2 2 3 4" xfId="3357" xr:uid="{00000000-0005-0000-0000-00001A0D0000}"/>
    <cellStyle name="Comma 2 2 3 5" xfId="3358" xr:uid="{00000000-0005-0000-0000-00001B0D0000}"/>
    <cellStyle name="Comma 2 2 3 6" xfId="3359" xr:uid="{00000000-0005-0000-0000-00001C0D0000}"/>
    <cellStyle name="Comma 2 2 3 7" xfId="3360" xr:uid="{00000000-0005-0000-0000-00001D0D0000}"/>
    <cellStyle name="Comma 2 2 3 8" xfId="3361" xr:uid="{00000000-0005-0000-0000-00001E0D0000}"/>
    <cellStyle name="Comma 2 2 3 9" xfId="3362" xr:uid="{00000000-0005-0000-0000-00001F0D0000}"/>
    <cellStyle name="Comma 2 2 4" xfId="3363" xr:uid="{00000000-0005-0000-0000-0000200D0000}"/>
    <cellStyle name="Comma 2 2 4 2" xfId="3364" xr:uid="{00000000-0005-0000-0000-0000210D0000}"/>
    <cellStyle name="Comma 2 2 4 2 2" xfId="3365" xr:uid="{00000000-0005-0000-0000-0000220D0000}"/>
    <cellStyle name="Comma 2 2 4 2 3" xfId="3366" xr:uid="{00000000-0005-0000-0000-0000230D0000}"/>
    <cellStyle name="Comma 2 2 4 2 4" xfId="3367" xr:uid="{00000000-0005-0000-0000-0000240D0000}"/>
    <cellStyle name="Comma 2 2 4 2 5" xfId="3368" xr:uid="{00000000-0005-0000-0000-0000250D0000}"/>
    <cellStyle name="Comma 2 2 4 2 6" xfId="3369" xr:uid="{00000000-0005-0000-0000-0000260D0000}"/>
    <cellStyle name="Comma 2 2 4 2 7" xfId="3370" xr:uid="{00000000-0005-0000-0000-0000270D0000}"/>
    <cellStyle name="Comma 2 2 4 2 8" xfId="3371" xr:uid="{00000000-0005-0000-0000-0000280D0000}"/>
    <cellStyle name="Comma 2 2 4 3" xfId="3372" xr:uid="{00000000-0005-0000-0000-0000290D0000}"/>
    <cellStyle name="Comma 2 2 4 4" xfId="3373" xr:uid="{00000000-0005-0000-0000-00002A0D0000}"/>
    <cellStyle name="Comma 2 2 4 5" xfId="3374" xr:uid="{00000000-0005-0000-0000-00002B0D0000}"/>
    <cellStyle name="Comma 2 2 4 6" xfId="3375" xr:uid="{00000000-0005-0000-0000-00002C0D0000}"/>
    <cellStyle name="Comma 2 2 4 7" xfId="3376" xr:uid="{00000000-0005-0000-0000-00002D0D0000}"/>
    <cellStyle name="Comma 2 2 4 8" xfId="3377" xr:uid="{00000000-0005-0000-0000-00002E0D0000}"/>
    <cellStyle name="Comma 2 2 5" xfId="3378" xr:uid="{00000000-0005-0000-0000-00002F0D0000}"/>
    <cellStyle name="Comma 2 2 5 2" xfId="3379" xr:uid="{00000000-0005-0000-0000-0000300D0000}"/>
    <cellStyle name="Comma 2 2 5 2 2" xfId="3380" xr:uid="{00000000-0005-0000-0000-0000310D0000}"/>
    <cellStyle name="Comma 2 2 5 2 3" xfId="3381" xr:uid="{00000000-0005-0000-0000-0000320D0000}"/>
    <cellStyle name="Comma 2 2 5 2 4" xfId="3382" xr:uid="{00000000-0005-0000-0000-0000330D0000}"/>
    <cellStyle name="Comma 2 2 5 2 5" xfId="3383" xr:uid="{00000000-0005-0000-0000-0000340D0000}"/>
    <cellStyle name="Comma 2 2 5 2 6" xfId="3384" xr:uid="{00000000-0005-0000-0000-0000350D0000}"/>
    <cellStyle name="Comma 2 2 5 2 7" xfId="3385" xr:uid="{00000000-0005-0000-0000-0000360D0000}"/>
    <cellStyle name="Comma 2 2 5 2 8" xfId="3386" xr:uid="{00000000-0005-0000-0000-0000370D0000}"/>
    <cellStyle name="Comma 2 2 5 3" xfId="3387" xr:uid="{00000000-0005-0000-0000-0000380D0000}"/>
    <cellStyle name="Comma 2 2 5 4" xfId="3388" xr:uid="{00000000-0005-0000-0000-0000390D0000}"/>
    <cellStyle name="Comma 2 2 5 5" xfId="3389" xr:uid="{00000000-0005-0000-0000-00003A0D0000}"/>
    <cellStyle name="Comma 2 2 5 6" xfId="3390" xr:uid="{00000000-0005-0000-0000-00003B0D0000}"/>
    <cellStyle name="Comma 2 2 5 7" xfId="3391" xr:uid="{00000000-0005-0000-0000-00003C0D0000}"/>
    <cellStyle name="Comma 2 2 5 8" xfId="3392" xr:uid="{00000000-0005-0000-0000-00003D0D0000}"/>
    <cellStyle name="Comma 2 2 6" xfId="3393" xr:uid="{00000000-0005-0000-0000-00003E0D0000}"/>
    <cellStyle name="Comma 2 2 6 2" xfId="3394" xr:uid="{00000000-0005-0000-0000-00003F0D0000}"/>
    <cellStyle name="Comma 2 2 6 2 2" xfId="3395" xr:uid="{00000000-0005-0000-0000-0000400D0000}"/>
    <cellStyle name="Comma 2 2 6 2 3" xfId="3396" xr:uid="{00000000-0005-0000-0000-0000410D0000}"/>
    <cellStyle name="Comma 2 2 6 2 4" xfId="3397" xr:uid="{00000000-0005-0000-0000-0000420D0000}"/>
    <cellStyle name="Comma 2 2 6 2 5" xfId="3398" xr:uid="{00000000-0005-0000-0000-0000430D0000}"/>
    <cellStyle name="Comma 2 2 6 2 6" xfId="3399" xr:uid="{00000000-0005-0000-0000-0000440D0000}"/>
    <cellStyle name="Comma 2 2 6 2 7" xfId="3400" xr:uid="{00000000-0005-0000-0000-0000450D0000}"/>
    <cellStyle name="Comma 2 2 6 2 8" xfId="3401" xr:uid="{00000000-0005-0000-0000-0000460D0000}"/>
    <cellStyle name="Comma 2 2 6 3" xfId="3402" xr:uid="{00000000-0005-0000-0000-0000470D0000}"/>
    <cellStyle name="Comma 2 2 6 4" xfId="3403" xr:uid="{00000000-0005-0000-0000-0000480D0000}"/>
    <cellStyle name="Comma 2 2 6 5" xfId="3404" xr:uid="{00000000-0005-0000-0000-0000490D0000}"/>
    <cellStyle name="Comma 2 2 6 6" xfId="3405" xr:uid="{00000000-0005-0000-0000-00004A0D0000}"/>
    <cellStyle name="Comma 2 2 6 7" xfId="3406" xr:uid="{00000000-0005-0000-0000-00004B0D0000}"/>
    <cellStyle name="Comma 2 2 6 8" xfId="3407" xr:uid="{00000000-0005-0000-0000-00004C0D0000}"/>
    <cellStyle name="Comma 2 2 7" xfId="3408" xr:uid="{00000000-0005-0000-0000-00004D0D0000}"/>
    <cellStyle name="Comma 2 2 8" xfId="3409" xr:uid="{00000000-0005-0000-0000-00004E0D0000}"/>
    <cellStyle name="Comma 2 2 9" xfId="3410" xr:uid="{00000000-0005-0000-0000-00004F0D0000}"/>
    <cellStyle name="Comma 2 2_05-12  KH trung han 2016-2020 - Liem Thinh edited" xfId="3411" xr:uid="{00000000-0005-0000-0000-0000500D0000}"/>
    <cellStyle name="Comma 2 20" xfId="3412" xr:uid="{00000000-0005-0000-0000-0000510D0000}"/>
    <cellStyle name="Comma 2 20 2" xfId="3413" xr:uid="{00000000-0005-0000-0000-0000520D0000}"/>
    <cellStyle name="Comma 2 21" xfId="3414" xr:uid="{00000000-0005-0000-0000-0000530D0000}"/>
    <cellStyle name="Comma 2 21 2" xfId="3415" xr:uid="{00000000-0005-0000-0000-0000540D0000}"/>
    <cellStyle name="Comma 2 22" xfId="3416" xr:uid="{00000000-0005-0000-0000-0000550D0000}"/>
    <cellStyle name="Comma 2 22 2" xfId="3417" xr:uid="{00000000-0005-0000-0000-0000560D0000}"/>
    <cellStyle name="Comma 2 23" xfId="3418" xr:uid="{00000000-0005-0000-0000-0000570D0000}"/>
    <cellStyle name="Comma 2 23 2" xfId="3419" xr:uid="{00000000-0005-0000-0000-0000580D0000}"/>
    <cellStyle name="Comma 2 24" xfId="3420" xr:uid="{00000000-0005-0000-0000-0000590D0000}"/>
    <cellStyle name="Comma 2 24 2" xfId="3421" xr:uid="{00000000-0005-0000-0000-00005A0D0000}"/>
    <cellStyle name="Comma 2 25" xfId="3422" xr:uid="{00000000-0005-0000-0000-00005B0D0000}"/>
    <cellStyle name="Comma 2 25 2" xfId="3423" xr:uid="{00000000-0005-0000-0000-00005C0D0000}"/>
    <cellStyle name="Comma 2 26" xfId="3424" xr:uid="{00000000-0005-0000-0000-00005D0D0000}"/>
    <cellStyle name="Comma 2 26 2" xfId="3425" xr:uid="{00000000-0005-0000-0000-00005E0D0000}"/>
    <cellStyle name="Comma 2 26 2 2" xfId="3426" xr:uid="{00000000-0005-0000-0000-00005F0D0000}"/>
    <cellStyle name="Comma 2 27" xfId="3427" xr:uid="{00000000-0005-0000-0000-0000600D0000}"/>
    <cellStyle name="Comma 2 27 2" xfId="3428" xr:uid="{00000000-0005-0000-0000-0000610D0000}"/>
    <cellStyle name="Comma 2 27 3" xfId="3429" xr:uid="{00000000-0005-0000-0000-0000620D0000}"/>
    <cellStyle name="Comma 2 27 3 2" xfId="3430" xr:uid="{00000000-0005-0000-0000-0000630D0000}"/>
    <cellStyle name="Comma 2 28" xfId="3431" xr:uid="{00000000-0005-0000-0000-0000640D0000}"/>
    <cellStyle name="Comma 2 28 2" xfId="3432" xr:uid="{00000000-0005-0000-0000-0000650D0000}"/>
    <cellStyle name="Comma 2 29" xfId="3433" xr:uid="{00000000-0005-0000-0000-0000660D0000}"/>
    <cellStyle name="Comma 2 3" xfId="3434" xr:uid="{00000000-0005-0000-0000-0000670D0000}"/>
    <cellStyle name="Comma 2 3 2" xfId="3435" xr:uid="{00000000-0005-0000-0000-0000680D0000}"/>
    <cellStyle name="Comma 2 3 2 11" xfId="3436" xr:uid="{00000000-0005-0000-0000-0000690D0000}"/>
    <cellStyle name="Comma 2 3 2 11 5" xfId="3437" xr:uid="{00000000-0005-0000-0000-00006A0D0000}"/>
    <cellStyle name="Comma 2 3 2 13 2 3" xfId="3438" xr:uid="{00000000-0005-0000-0000-00006B0D0000}"/>
    <cellStyle name="Comma 2 3 2 2" xfId="3439" xr:uid="{00000000-0005-0000-0000-00006C0D0000}"/>
    <cellStyle name="Comma 2 3 2 2 2" xfId="3440" xr:uid="{00000000-0005-0000-0000-00006D0D0000}"/>
    <cellStyle name="Comma 2 3 2 3" xfId="3441" xr:uid="{00000000-0005-0000-0000-00006E0D0000}"/>
    <cellStyle name="Comma 2 3 2 3 2" xfId="3442" xr:uid="{00000000-0005-0000-0000-00006F0D0000}"/>
    <cellStyle name="Comma 2 3 2 4" xfId="3443" xr:uid="{00000000-0005-0000-0000-0000700D0000}"/>
    <cellStyle name="Comma 2 3 2 5 3 2 2" xfId="3444" xr:uid="{00000000-0005-0000-0000-0000710D0000}"/>
    <cellStyle name="Comma 2 3 2 7 9" xfId="3445" xr:uid="{00000000-0005-0000-0000-0000720D0000}"/>
    <cellStyle name="Comma 2 3 3" xfId="3446" xr:uid="{00000000-0005-0000-0000-0000730D0000}"/>
    <cellStyle name="Comma 2 3 3 2" xfId="3447" xr:uid="{00000000-0005-0000-0000-0000740D0000}"/>
    <cellStyle name="Comma 2 3 4" xfId="3448" xr:uid="{00000000-0005-0000-0000-0000750D0000}"/>
    <cellStyle name="Comma 2 3 4 2" xfId="3449" xr:uid="{00000000-0005-0000-0000-0000760D0000}"/>
    <cellStyle name="Comma 2 3 4 3" xfId="3450" xr:uid="{00000000-0005-0000-0000-0000770D0000}"/>
    <cellStyle name="Comma 2 3 4 3 2" xfId="3451" xr:uid="{00000000-0005-0000-0000-0000780D0000}"/>
    <cellStyle name="Comma 2 30" xfId="3452" xr:uid="{00000000-0005-0000-0000-0000790D0000}"/>
    <cellStyle name="Comma 2 31" xfId="3453" xr:uid="{00000000-0005-0000-0000-00007A0D0000}"/>
    <cellStyle name="Comma 2 32" xfId="3454" xr:uid="{00000000-0005-0000-0000-00007B0D0000}"/>
    <cellStyle name="Comma 2 33" xfId="3455" xr:uid="{00000000-0005-0000-0000-00007C0D0000}"/>
    <cellStyle name="Comma 2 34" xfId="3456" xr:uid="{00000000-0005-0000-0000-00007D0D0000}"/>
    <cellStyle name="Comma 2 35" xfId="3457" xr:uid="{00000000-0005-0000-0000-00007E0D0000}"/>
    <cellStyle name="Comma 2 4" xfId="3458" xr:uid="{00000000-0005-0000-0000-00007F0D0000}"/>
    <cellStyle name="Comma 2 4 2" xfId="3459" xr:uid="{00000000-0005-0000-0000-0000800D0000}"/>
    <cellStyle name="Comma 2 4 2 2" xfId="3460" xr:uid="{00000000-0005-0000-0000-0000810D0000}"/>
    <cellStyle name="Comma 2 4 2 3" xfId="3461" xr:uid="{00000000-0005-0000-0000-0000820D0000}"/>
    <cellStyle name="Comma 2 4 2 4" xfId="3462" xr:uid="{00000000-0005-0000-0000-0000830D0000}"/>
    <cellStyle name="Comma 2 4 2 5" xfId="3463" xr:uid="{00000000-0005-0000-0000-0000840D0000}"/>
    <cellStyle name="Comma 2 4 2 6" xfId="3464" xr:uid="{00000000-0005-0000-0000-0000850D0000}"/>
    <cellStyle name="Comma 2 4 2 7" xfId="3465" xr:uid="{00000000-0005-0000-0000-0000860D0000}"/>
    <cellStyle name="Comma 2 4 2 8" xfId="3466" xr:uid="{00000000-0005-0000-0000-0000870D0000}"/>
    <cellStyle name="Comma 2 4 3" xfId="3467" xr:uid="{00000000-0005-0000-0000-0000880D0000}"/>
    <cellStyle name="Comma 2 4 4" xfId="3468" xr:uid="{00000000-0005-0000-0000-0000890D0000}"/>
    <cellStyle name="Comma 2 4 5" xfId="3469" xr:uid="{00000000-0005-0000-0000-00008A0D0000}"/>
    <cellStyle name="Comma 2 4 6" xfId="3470" xr:uid="{00000000-0005-0000-0000-00008B0D0000}"/>
    <cellStyle name="Comma 2 4 7" xfId="3471" xr:uid="{00000000-0005-0000-0000-00008C0D0000}"/>
    <cellStyle name="Comma 2 4 8" xfId="3472" xr:uid="{00000000-0005-0000-0000-00008D0D0000}"/>
    <cellStyle name="Comma 2 4 9" xfId="3473" xr:uid="{00000000-0005-0000-0000-00008E0D0000}"/>
    <cellStyle name="Comma 2 5" xfId="3474" xr:uid="{00000000-0005-0000-0000-00008F0D0000}"/>
    <cellStyle name="Comma 2 5 2" xfId="3475" xr:uid="{00000000-0005-0000-0000-0000900D0000}"/>
    <cellStyle name="Comma 2 5 3" xfId="3476" xr:uid="{00000000-0005-0000-0000-0000910D0000}"/>
    <cellStyle name="Comma 2 5 3 2" xfId="3477" xr:uid="{00000000-0005-0000-0000-0000920D0000}"/>
    <cellStyle name="Comma 2 5 4" xfId="3478" xr:uid="{00000000-0005-0000-0000-0000930D0000}"/>
    <cellStyle name="Comma 2 6" xfId="3479" xr:uid="{00000000-0005-0000-0000-0000940D0000}"/>
    <cellStyle name="Comma 2 7" xfId="3480" xr:uid="{00000000-0005-0000-0000-0000950D0000}"/>
    <cellStyle name="Comma 2 7 2" xfId="3481" xr:uid="{00000000-0005-0000-0000-0000960D0000}"/>
    <cellStyle name="Comma 2 8" xfId="3482" xr:uid="{00000000-0005-0000-0000-0000970D0000}"/>
    <cellStyle name="Comma 2 8 2" xfId="3483" xr:uid="{00000000-0005-0000-0000-0000980D0000}"/>
    <cellStyle name="Comma 2 9" xfId="3484" xr:uid="{00000000-0005-0000-0000-0000990D0000}"/>
    <cellStyle name="Comma 2 9 2" xfId="3485" xr:uid="{00000000-0005-0000-0000-00009A0D0000}"/>
    <cellStyle name="Comma 2_05-12  KH trung han 2016-2020 - Liem Thinh edited" xfId="3486" xr:uid="{00000000-0005-0000-0000-00009B0D0000}"/>
    <cellStyle name="Comma 20" xfId="3487" xr:uid="{00000000-0005-0000-0000-00009C0D0000}"/>
    <cellStyle name="Comma 20 2" xfId="3488" xr:uid="{00000000-0005-0000-0000-00009D0D0000}"/>
    <cellStyle name="Comma 20 3" xfId="3489" xr:uid="{00000000-0005-0000-0000-00009E0D0000}"/>
    <cellStyle name="Comma 20 3 2" xfId="3490" xr:uid="{00000000-0005-0000-0000-00009F0D0000}"/>
    <cellStyle name="Comma 21" xfId="3491" xr:uid="{00000000-0005-0000-0000-0000A00D0000}"/>
    <cellStyle name="Comma 21 2" xfId="3492" xr:uid="{00000000-0005-0000-0000-0000A10D0000}"/>
    <cellStyle name="Comma 21 3" xfId="3493" xr:uid="{00000000-0005-0000-0000-0000A20D0000}"/>
    <cellStyle name="Comma 21 4" xfId="3494" xr:uid="{00000000-0005-0000-0000-0000A30D0000}"/>
    <cellStyle name="Comma 22" xfId="3495" xr:uid="{00000000-0005-0000-0000-0000A40D0000}"/>
    <cellStyle name="Comma 22 2" xfId="3496" xr:uid="{00000000-0005-0000-0000-0000A50D0000}"/>
    <cellStyle name="Comma 22 3" xfId="3497" xr:uid="{00000000-0005-0000-0000-0000A60D0000}"/>
    <cellStyle name="Comma 22 3 2" xfId="3498" xr:uid="{00000000-0005-0000-0000-0000A70D0000}"/>
    <cellStyle name="Comma 23" xfId="3499" xr:uid="{00000000-0005-0000-0000-0000A80D0000}"/>
    <cellStyle name="Comma 23 2" xfId="3500" xr:uid="{00000000-0005-0000-0000-0000A90D0000}"/>
    <cellStyle name="Comma 23 3" xfId="3501" xr:uid="{00000000-0005-0000-0000-0000AA0D0000}"/>
    <cellStyle name="Comma 24" xfId="3502" xr:uid="{00000000-0005-0000-0000-0000AB0D0000}"/>
    <cellStyle name="Comma 24 2" xfId="3503" xr:uid="{00000000-0005-0000-0000-0000AC0D0000}"/>
    <cellStyle name="Comma 24 3" xfId="3504" xr:uid="{00000000-0005-0000-0000-0000AD0D0000}"/>
    <cellStyle name="Comma 24 3 2" xfId="3505" xr:uid="{00000000-0005-0000-0000-0000AE0D0000}"/>
    <cellStyle name="Comma 24 4" xfId="3506" xr:uid="{00000000-0005-0000-0000-0000AF0D0000}"/>
    <cellStyle name="Comma 25" xfId="3507" xr:uid="{00000000-0005-0000-0000-0000B00D0000}"/>
    <cellStyle name="Comma 25 2" xfId="3508" xr:uid="{00000000-0005-0000-0000-0000B10D0000}"/>
    <cellStyle name="Comma 25 3" xfId="3509" xr:uid="{00000000-0005-0000-0000-0000B20D0000}"/>
    <cellStyle name="Comma 258 2" xfId="3510" xr:uid="{00000000-0005-0000-0000-0000B30D0000}"/>
    <cellStyle name="Comma 26" xfId="3511" xr:uid="{00000000-0005-0000-0000-0000B40D0000}"/>
    <cellStyle name="Comma 26 2" xfId="3512" xr:uid="{00000000-0005-0000-0000-0000B50D0000}"/>
    <cellStyle name="Comma 26 2 2" xfId="3513" xr:uid="{00000000-0005-0000-0000-0000B60D0000}"/>
    <cellStyle name="Comma 26 3" xfId="3514" xr:uid="{00000000-0005-0000-0000-0000B70D0000}"/>
    <cellStyle name="Comma 26 4" xfId="3515" xr:uid="{00000000-0005-0000-0000-0000B80D0000}"/>
    <cellStyle name="Comma 27" xfId="3516" xr:uid="{00000000-0005-0000-0000-0000B90D0000}"/>
    <cellStyle name="Comma 27 2" xfId="3517" xr:uid="{00000000-0005-0000-0000-0000BA0D0000}"/>
    <cellStyle name="Comma 27 3" xfId="3518" xr:uid="{00000000-0005-0000-0000-0000BB0D0000}"/>
    <cellStyle name="Comma 28" xfId="3519" xr:uid="{00000000-0005-0000-0000-0000BC0D0000}"/>
    <cellStyle name="Comma 28 2" xfId="3520" xr:uid="{00000000-0005-0000-0000-0000BD0D0000}"/>
    <cellStyle name="Comma 28 2 2" xfId="3521" xr:uid="{00000000-0005-0000-0000-0000BE0D0000}"/>
    <cellStyle name="Comma 28 2 2 2" xfId="3522" xr:uid="{00000000-0005-0000-0000-0000BF0D0000}"/>
    <cellStyle name="Comma 28 2 2 3" xfId="3523" xr:uid="{00000000-0005-0000-0000-0000C00D0000}"/>
    <cellStyle name="Comma 28 2 2 4 2" xfId="3524" xr:uid="{00000000-0005-0000-0000-0000C10D0000}"/>
    <cellStyle name="Comma 28 2 2 4 2 2" xfId="3525" xr:uid="{00000000-0005-0000-0000-0000C20D0000}"/>
    <cellStyle name="Comma 28 2 2 4 2 3" xfId="3526" xr:uid="{00000000-0005-0000-0000-0000C30D0000}"/>
    <cellStyle name="Comma 28 2 2 9" xfId="3527" xr:uid="{00000000-0005-0000-0000-0000C40D0000}"/>
    <cellStyle name="Comma 28 2 2 9 2" xfId="3528" xr:uid="{00000000-0005-0000-0000-0000C50D0000}"/>
    <cellStyle name="Comma 28 2 2 9 3" xfId="3529" xr:uid="{00000000-0005-0000-0000-0000C60D0000}"/>
    <cellStyle name="Comma 28 2 3" xfId="3530" xr:uid="{00000000-0005-0000-0000-0000C70D0000}"/>
    <cellStyle name="Comma 28 2 3 2" xfId="3531" xr:uid="{00000000-0005-0000-0000-0000C80D0000}"/>
    <cellStyle name="Comma 28 2 3 3" xfId="3532" xr:uid="{00000000-0005-0000-0000-0000C90D0000}"/>
    <cellStyle name="Comma 29" xfId="3533" xr:uid="{00000000-0005-0000-0000-0000CA0D0000}"/>
    <cellStyle name="Comma 29 2" xfId="3534" xr:uid="{00000000-0005-0000-0000-0000CB0D0000}"/>
    <cellStyle name="Comma 29 2 2" xfId="3535" xr:uid="{00000000-0005-0000-0000-0000CC0D0000}"/>
    <cellStyle name="Comma 29 3" xfId="3536" xr:uid="{00000000-0005-0000-0000-0000CD0D0000}"/>
    <cellStyle name="Comma 3" xfId="3537" xr:uid="{00000000-0005-0000-0000-0000CE0D0000}"/>
    <cellStyle name="Comma 3 2" xfId="3538" xr:uid="{00000000-0005-0000-0000-0000CF0D0000}"/>
    <cellStyle name="Comma 3 2 10" xfId="3539" xr:uid="{00000000-0005-0000-0000-0000D00D0000}"/>
    <cellStyle name="Comma 3 2 11" xfId="3540" xr:uid="{00000000-0005-0000-0000-0000D10D0000}"/>
    <cellStyle name="Comma 3 2 12" xfId="3541" xr:uid="{00000000-0005-0000-0000-0000D20D0000}"/>
    <cellStyle name="Comma 3 2 13" xfId="3542" xr:uid="{00000000-0005-0000-0000-0000D30D0000}"/>
    <cellStyle name="Comma 3 2 14" xfId="3543" xr:uid="{00000000-0005-0000-0000-0000D40D0000}"/>
    <cellStyle name="Comma 3 2 15" xfId="3544" xr:uid="{00000000-0005-0000-0000-0000D50D0000}"/>
    <cellStyle name="Comma 3 2 16" xfId="3545" xr:uid="{00000000-0005-0000-0000-0000D60D0000}"/>
    <cellStyle name="Comma 3 2 2" xfId="3546" xr:uid="{00000000-0005-0000-0000-0000D70D0000}"/>
    <cellStyle name="Comma 3 2 2 2" xfId="3547" xr:uid="{00000000-0005-0000-0000-0000D80D0000}"/>
    <cellStyle name="Comma 3 2 2 2 8" xfId="3548" xr:uid="{00000000-0005-0000-0000-0000D90D0000}"/>
    <cellStyle name="Comma 3 2 2 3" xfId="3549" xr:uid="{00000000-0005-0000-0000-0000DA0D0000}"/>
    <cellStyle name="Comma 3 2 3" xfId="3550" xr:uid="{00000000-0005-0000-0000-0000DB0D0000}"/>
    <cellStyle name="Comma 3 2 3 2" xfId="3551" xr:uid="{00000000-0005-0000-0000-0000DC0D0000}"/>
    <cellStyle name="Comma 3 2 3 3" xfId="3552" xr:uid="{00000000-0005-0000-0000-0000DD0D0000}"/>
    <cellStyle name="Comma 3 2 3 4 2" xfId="3553" xr:uid="{00000000-0005-0000-0000-0000DE0D0000}"/>
    <cellStyle name="Comma 3 2 4" xfId="3554" xr:uid="{00000000-0005-0000-0000-0000DF0D0000}"/>
    <cellStyle name="Comma 3 2 5" xfId="3555" xr:uid="{00000000-0005-0000-0000-0000E00D0000}"/>
    <cellStyle name="Comma 3 2 6" xfId="3556" xr:uid="{00000000-0005-0000-0000-0000E10D0000}"/>
    <cellStyle name="Comma 3 2 7" xfId="3557" xr:uid="{00000000-0005-0000-0000-0000E20D0000}"/>
    <cellStyle name="Comma 3 2 8" xfId="3558" xr:uid="{00000000-0005-0000-0000-0000E30D0000}"/>
    <cellStyle name="Comma 3 2 9" xfId="3559" xr:uid="{00000000-0005-0000-0000-0000E40D0000}"/>
    <cellStyle name="Comma 3 2_14.9.2016_ xac dinh lai co cau von KH ĐT cong GD 2016-2020_NSTW  ho tro có muc tieu_16h30PM" xfId="3560" xr:uid="{00000000-0005-0000-0000-0000E50D0000}"/>
    <cellStyle name="Comma 3 3" xfId="3561" xr:uid="{00000000-0005-0000-0000-0000E60D0000}"/>
    <cellStyle name="Comma 3 3 2" xfId="3562" xr:uid="{00000000-0005-0000-0000-0000E70D0000}"/>
    <cellStyle name="Comma 3 3 2 2" xfId="3563" xr:uid="{00000000-0005-0000-0000-0000E80D0000}"/>
    <cellStyle name="Comma 3 3 3" xfId="3564" xr:uid="{00000000-0005-0000-0000-0000E90D0000}"/>
    <cellStyle name="Comma 3 3 3 2" xfId="3565" xr:uid="{00000000-0005-0000-0000-0000EA0D0000}"/>
    <cellStyle name="Comma 3 4" xfId="3566" xr:uid="{00000000-0005-0000-0000-0000EB0D0000}"/>
    <cellStyle name="Comma 3 4 2" xfId="3567" xr:uid="{00000000-0005-0000-0000-0000EC0D0000}"/>
    <cellStyle name="Comma 3 4 2 2" xfId="3568" xr:uid="{00000000-0005-0000-0000-0000ED0D0000}"/>
    <cellStyle name="Comma 3 4 3" xfId="3569" xr:uid="{00000000-0005-0000-0000-0000EE0D0000}"/>
    <cellStyle name="Comma 3 4 3 2" xfId="3570" xr:uid="{00000000-0005-0000-0000-0000EF0D0000}"/>
    <cellStyle name="Comma 3 5" xfId="3571" xr:uid="{00000000-0005-0000-0000-0000F00D0000}"/>
    <cellStyle name="Comma 3 5 2" xfId="3572" xr:uid="{00000000-0005-0000-0000-0000F10D0000}"/>
    <cellStyle name="Comma 3 6" xfId="3573" xr:uid="{00000000-0005-0000-0000-0000F20D0000}"/>
    <cellStyle name="Comma 3 6 2" xfId="3574" xr:uid="{00000000-0005-0000-0000-0000F30D0000}"/>
    <cellStyle name="Comma 3 7" xfId="3575" xr:uid="{00000000-0005-0000-0000-0000F40D0000}"/>
    <cellStyle name="Comma 3 8" xfId="3576" xr:uid="{00000000-0005-0000-0000-0000F50D0000}"/>
    <cellStyle name="Comma 3 9" xfId="3577" xr:uid="{00000000-0005-0000-0000-0000F60D0000}"/>
    <cellStyle name="Comma 3_Biểu 14 - KH2015 dự án ODA" xfId="3578" xr:uid="{00000000-0005-0000-0000-0000F70D0000}"/>
    <cellStyle name="Comma 30" xfId="3579" xr:uid="{00000000-0005-0000-0000-0000F80D0000}"/>
    <cellStyle name="Comma 30 2" xfId="3580" xr:uid="{00000000-0005-0000-0000-0000F90D0000}"/>
    <cellStyle name="Comma 30 3" xfId="3581" xr:uid="{00000000-0005-0000-0000-0000FA0D0000}"/>
    <cellStyle name="Comma 31" xfId="3582" xr:uid="{00000000-0005-0000-0000-0000FB0D0000}"/>
    <cellStyle name="Comma 31 2" xfId="3583" xr:uid="{00000000-0005-0000-0000-0000FC0D0000}"/>
    <cellStyle name="Comma 31 2 2" xfId="3584" xr:uid="{00000000-0005-0000-0000-0000FD0D0000}"/>
    <cellStyle name="Comma 31 3" xfId="3585" xr:uid="{00000000-0005-0000-0000-0000FE0D0000}"/>
    <cellStyle name="Comma 32" xfId="3586" xr:uid="{00000000-0005-0000-0000-0000FF0D0000}"/>
    <cellStyle name="Comma 32 2" xfId="3587" xr:uid="{00000000-0005-0000-0000-0000000E0000}"/>
    <cellStyle name="Comma 32 2 2" xfId="3588" xr:uid="{00000000-0005-0000-0000-0000010E0000}"/>
    <cellStyle name="Comma 32 2 2 2" xfId="3589" xr:uid="{00000000-0005-0000-0000-0000020E0000}"/>
    <cellStyle name="Comma 32 2 3" xfId="3590" xr:uid="{00000000-0005-0000-0000-0000030E0000}"/>
    <cellStyle name="Comma 32 3" xfId="3591" xr:uid="{00000000-0005-0000-0000-0000040E0000}"/>
    <cellStyle name="Comma 32 3 2" xfId="3592" xr:uid="{00000000-0005-0000-0000-0000050E0000}"/>
    <cellStyle name="Comma 32 4" xfId="3593" xr:uid="{00000000-0005-0000-0000-0000060E0000}"/>
    <cellStyle name="Comma 33" xfId="3594" xr:uid="{00000000-0005-0000-0000-0000070E0000}"/>
    <cellStyle name="Comma 33 2" xfId="3595" xr:uid="{00000000-0005-0000-0000-0000080E0000}"/>
    <cellStyle name="Comma 33 2 2" xfId="3596" xr:uid="{00000000-0005-0000-0000-0000090E0000}"/>
    <cellStyle name="Comma 33 3" xfId="3597" xr:uid="{00000000-0005-0000-0000-00000A0E0000}"/>
    <cellStyle name="Comma 34" xfId="3598" xr:uid="{00000000-0005-0000-0000-00000B0E0000}"/>
    <cellStyle name="Comma 34 2" xfId="3599" xr:uid="{00000000-0005-0000-0000-00000C0E0000}"/>
    <cellStyle name="Comma 34 2 2" xfId="3600" xr:uid="{00000000-0005-0000-0000-00000D0E0000}"/>
    <cellStyle name="Comma 34 3" xfId="3601" xr:uid="{00000000-0005-0000-0000-00000E0E0000}"/>
    <cellStyle name="Comma 35" xfId="3602" xr:uid="{00000000-0005-0000-0000-00000F0E0000}"/>
    <cellStyle name="Comma 35 2" xfId="3603" xr:uid="{00000000-0005-0000-0000-0000100E0000}"/>
    <cellStyle name="Comma 35 2 2" xfId="3604" xr:uid="{00000000-0005-0000-0000-0000110E0000}"/>
    <cellStyle name="Comma 35 3" xfId="3605" xr:uid="{00000000-0005-0000-0000-0000120E0000}"/>
    <cellStyle name="Comma 35 3 2" xfId="3606" xr:uid="{00000000-0005-0000-0000-0000130E0000}"/>
    <cellStyle name="Comma 35 3 2 2" xfId="3607" xr:uid="{00000000-0005-0000-0000-0000140E0000}"/>
    <cellStyle name="Comma 35 3 2 3" xfId="3608" xr:uid="{00000000-0005-0000-0000-0000150E0000}"/>
    <cellStyle name="Comma 35 3 2 3 2" xfId="3609" xr:uid="{00000000-0005-0000-0000-0000160E0000}"/>
    <cellStyle name="Comma 35 3 3" xfId="3610" xr:uid="{00000000-0005-0000-0000-0000170E0000}"/>
    <cellStyle name="Comma 35 3 4" xfId="3611" xr:uid="{00000000-0005-0000-0000-0000180E0000}"/>
    <cellStyle name="Comma 35 3 4 2" xfId="3612" xr:uid="{00000000-0005-0000-0000-0000190E0000}"/>
    <cellStyle name="Comma 35 4" xfId="3613" xr:uid="{00000000-0005-0000-0000-00001A0E0000}"/>
    <cellStyle name="Comma 35 4 2" xfId="3614" xr:uid="{00000000-0005-0000-0000-00001B0E0000}"/>
    <cellStyle name="Comma 35 4 2 2" xfId="3615" xr:uid="{00000000-0005-0000-0000-00001C0E0000}"/>
    <cellStyle name="Comma 35 4 2 3" xfId="3616" xr:uid="{00000000-0005-0000-0000-00001D0E0000}"/>
    <cellStyle name="Comma 35 4 2 3 2" xfId="3617" xr:uid="{00000000-0005-0000-0000-00001E0E0000}"/>
    <cellStyle name="Comma 35 4 3" xfId="3618" xr:uid="{00000000-0005-0000-0000-00001F0E0000}"/>
    <cellStyle name="Comma 35 4 4" xfId="3619" xr:uid="{00000000-0005-0000-0000-0000200E0000}"/>
    <cellStyle name="Comma 35 4 4 2" xfId="3620" xr:uid="{00000000-0005-0000-0000-0000210E0000}"/>
    <cellStyle name="Comma 35 5" xfId="3621" xr:uid="{00000000-0005-0000-0000-0000220E0000}"/>
    <cellStyle name="Comma 35 5 2" xfId="3622" xr:uid="{00000000-0005-0000-0000-0000230E0000}"/>
    <cellStyle name="Comma 35 5 2 2" xfId="3623" xr:uid="{00000000-0005-0000-0000-0000240E0000}"/>
    <cellStyle name="Comma 35 5 3" xfId="3624" xr:uid="{00000000-0005-0000-0000-0000250E0000}"/>
    <cellStyle name="Comma 35 6" xfId="3625" xr:uid="{00000000-0005-0000-0000-0000260E0000}"/>
    <cellStyle name="Comma 36" xfId="3626" xr:uid="{00000000-0005-0000-0000-0000270E0000}"/>
    <cellStyle name="Comma 36 2" xfId="3627" xr:uid="{00000000-0005-0000-0000-0000280E0000}"/>
    <cellStyle name="Comma 36 2 2" xfId="3628" xr:uid="{00000000-0005-0000-0000-0000290E0000}"/>
    <cellStyle name="Comma 36 3" xfId="3629" xr:uid="{00000000-0005-0000-0000-00002A0E0000}"/>
    <cellStyle name="Comma 36 3 2" xfId="3630" xr:uid="{00000000-0005-0000-0000-00002B0E0000}"/>
    <cellStyle name="Comma 36 3 3" xfId="3631" xr:uid="{00000000-0005-0000-0000-00002C0E0000}"/>
    <cellStyle name="Comma 36 4" xfId="3632" xr:uid="{00000000-0005-0000-0000-00002D0E0000}"/>
    <cellStyle name="Comma 36 5" xfId="3633" xr:uid="{00000000-0005-0000-0000-00002E0E0000}"/>
    <cellStyle name="Comma 37" xfId="3634" xr:uid="{00000000-0005-0000-0000-00002F0E0000}"/>
    <cellStyle name="Comma 37 2" xfId="3635" xr:uid="{00000000-0005-0000-0000-0000300E0000}"/>
    <cellStyle name="Comma 37 2 2" xfId="3636" xr:uid="{00000000-0005-0000-0000-0000310E0000}"/>
    <cellStyle name="Comma 37 3" xfId="3637" xr:uid="{00000000-0005-0000-0000-0000320E0000}"/>
    <cellStyle name="Comma 38" xfId="3638" xr:uid="{00000000-0005-0000-0000-0000330E0000}"/>
    <cellStyle name="Comma 39" xfId="3639" xr:uid="{00000000-0005-0000-0000-0000340E0000}"/>
    <cellStyle name="Comma 39 2" xfId="3640" xr:uid="{00000000-0005-0000-0000-0000350E0000}"/>
    <cellStyle name="Comma 39 2 2" xfId="3641" xr:uid="{00000000-0005-0000-0000-0000360E0000}"/>
    <cellStyle name="Comma 39 3" xfId="3642" xr:uid="{00000000-0005-0000-0000-0000370E0000}"/>
    <cellStyle name="Comma 39 4" xfId="3643" xr:uid="{00000000-0005-0000-0000-0000380E0000}"/>
    <cellStyle name="Comma 4" xfId="3644" xr:uid="{00000000-0005-0000-0000-0000390E0000}"/>
    <cellStyle name="Comma 4 10" xfId="3645" xr:uid="{00000000-0005-0000-0000-00003A0E0000}"/>
    <cellStyle name="Comma 4 10 2" xfId="3646" xr:uid="{00000000-0005-0000-0000-00003B0E0000}"/>
    <cellStyle name="Comma 4 11" xfId="3647" xr:uid="{00000000-0005-0000-0000-00003C0E0000}"/>
    <cellStyle name="Comma 4 12" xfId="3648" xr:uid="{00000000-0005-0000-0000-00003D0E0000}"/>
    <cellStyle name="Comma 4 13" xfId="3649" xr:uid="{00000000-0005-0000-0000-00003E0E0000}"/>
    <cellStyle name="Comma 4 14" xfId="3650" xr:uid="{00000000-0005-0000-0000-00003F0E0000}"/>
    <cellStyle name="Comma 4 15" xfId="3651" xr:uid="{00000000-0005-0000-0000-0000400E0000}"/>
    <cellStyle name="Comma 4 16" xfId="3652" xr:uid="{00000000-0005-0000-0000-0000410E0000}"/>
    <cellStyle name="Comma 4 17" xfId="3653" xr:uid="{00000000-0005-0000-0000-0000420E0000}"/>
    <cellStyle name="Comma 4 18" xfId="3654" xr:uid="{00000000-0005-0000-0000-0000430E0000}"/>
    <cellStyle name="Comma 4 18 2" xfId="3655" xr:uid="{00000000-0005-0000-0000-0000440E0000}"/>
    <cellStyle name="Comma 4 19" xfId="3656" xr:uid="{00000000-0005-0000-0000-0000450E0000}"/>
    <cellStyle name="Comma 4 19 2" xfId="3657" xr:uid="{00000000-0005-0000-0000-0000460E0000}"/>
    <cellStyle name="Comma 4 2" xfId="3658" xr:uid="{00000000-0005-0000-0000-0000470E0000}"/>
    <cellStyle name="Comma 4 2 2" xfId="3659" xr:uid="{00000000-0005-0000-0000-0000480E0000}"/>
    <cellStyle name="Comma 4 2 2 2" xfId="3660" xr:uid="{00000000-0005-0000-0000-0000490E0000}"/>
    <cellStyle name="Comma 4 2 2 3" xfId="3661" xr:uid="{00000000-0005-0000-0000-00004A0E0000}"/>
    <cellStyle name="Comma 4 2 3" xfId="3662" xr:uid="{00000000-0005-0000-0000-00004B0E0000}"/>
    <cellStyle name="Comma 4 2 3 2" xfId="3663" xr:uid="{00000000-0005-0000-0000-00004C0E0000}"/>
    <cellStyle name="Comma 4 2 4" xfId="3664" xr:uid="{00000000-0005-0000-0000-00004D0E0000}"/>
    <cellStyle name="Comma 4 2 4 2" xfId="3665" xr:uid="{00000000-0005-0000-0000-00004E0E0000}"/>
    <cellStyle name="Comma 4 2 4 3" xfId="3666" xr:uid="{00000000-0005-0000-0000-00004F0E0000}"/>
    <cellStyle name="Comma 4 2 5" xfId="3667" xr:uid="{00000000-0005-0000-0000-0000500E0000}"/>
    <cellStyle name="Comma 4 20" xfId="3668" xr:uid="{00000000-0005-0000-0000-0000510E0000}"/>
    <cellStyle name="Comma 4 20 2" xfId="3669" xr:uid="{00000000-0005-0000-0000-0000520E0000}"/>
    <cellStyle name="Comma 4 21" xfId="3670" xr:uid="{00000000-0005-0000-0000-0000530E0000}"/>
    <cellStyle name="Comma 4 22" xfId="3671" xr:uid="{00000000-0005-0000-0000-0000540E0000}"/>
    <cellStyle name="Comma 4 23" xfId="3672" xr:uid="{00000000-0005-0000-0000-0000550E0000}"/>
    <cellStyle name="Comma 4 25" xfId="3673" xr:uid="{00000000-0005-0000-0000-0000560E0000}"/>
    <cellStyle name="Comma 4 3" xfId="3674" xr:uid="{00000000-0005-0000-0000-0000570E0000}"/>
    <cellStyle name="Comma 4 3 2" xfId="3675" xr:uid="{00000000-0005-0000-0000-0000580E0000}"/>
    <cellStyle name="Comma 4 3 2 2" xfId="3676" xr:uid="{00000000-0005-0000-0000-0000590E0000}"/>
    <cellStyle name="Comma 4 3 2 2 2" xfId="3677" xr:uid="{00000000-0005-0000-0000-00005A0E0000}"/>
    <cellStyle name="Comma 4 3 2 2 2 2" xfId="3678" xr:uid="{00000000-0005-0000-0000-00005B0E0000}"/>
    <cellStyle name="Comma 4 3 2 2 3" xfId="3679" xr:uid="{00000000-0005-0000-0000-00005C0E0000}"/>
    <cellStyle name="Comma 4 3 2 2 4" xfId="3680" xr:uid="{00000000-0005-0000-0000-00005D0E0000}"/>
    <cellStyle name="Comma 4 3 3" xfId="3681" xr:uid="{00000000-0005-0000-0000-00005E0E0000}"/>
    <cellStyle name="Comma 4 3 3 2" xfId="3682" xr:uid="{00000000-0005-0000-0000-00005F0E0000}"/>
    <cellStyle name="Comma 4 3 4" xfId="3683" xr:uid="{00000000-0005-0000-0000-0000600E0000}"/>
    <cellStyle name="Comma 4 3_15.7 _ biểu số 7  8  9 10 _Tu" xfId="3684" xr:uid="{00000000-0005-0000-0000-0000610E0000}"/>
    <cellStyle name="Comma 4 4" xfId="3685" xr:uid="{00000000-0005-0000-0000-0000620E0000}"/>
    <cellStyle name="Comma 4 4 2" xfId="3686" xr:uid="{00000000-0005-0000-0000-0000630E0000}"/>
    <cellStyle name="Comma 4 4 3" xfId="3687" xr:uid="{00000000-0005-0000-0000-0000640E0000}"/>
    <cellStyle name="Comma 4 4 4" xfId="3688" xr:uid="{00000000-0005-0000-0000-0000650E0000}"/>
    <cellStyle name="Comma 4 4 5" xfId="3689" xr:uid="{00000000-0005-0000-0000-0000660E0000}"/>
    <cellStyle name="Comma 4 5" xfId="3690" xr:uid="{00000000-0005-0000-0000-0000670E0000}"/>
    <cellStyle name="Comma 4 5 3" xfId="3691" xr:uid="{00000000-0005-0000-0000-0000680E0000}"/>
    <cellStyle name="Comma 4 6" xfId="3692" xr:uid="{00000000-0005-0000-0000-0000690E0000}"/>
    <cellStyle name="Comma 4 7" xfId="3693" xr:uid="{00000000-0005-0000-0000-00006A0E0000}"/>
    <cellStyle name="Comma 4 8" xfId="3694" xr:uid="{00000000-0005-0000-0000-00006B0E0000}"/>
    <cellStyle name="Comma 4 9" xfId="3695" xr:uid="{00000000-0005-0000-0000-00006C0E0000}"/>
    <cellStyle name="Comma 4_08-01-2014- BiÓu 6 - ODA - Phßng KT§N -mxt" xfId="3696" xr:uid="{00000000-0005-0000-0000-00006D0E0000}"/>
    <cellStyle name="Comma 40" xfId="3697" xr:uid="{00000000-0005-0000-0000-00006E0E0000}"/>
    <cellStyle name="Comma 40 2" xfId="3698" xr:uid="{00000000-0005-0000-0000-00006F0E0000}"/>
    <cellStyle name="Comma 41" xfId="3699" xr:uid="{00000000-0005-0000-0000-0000700E0000}"/>
    <cellStyle name="Comma 42" xfId="3700" xr:uid="{00000000-0005-0000-0000-0000710E0000}"/>
    <cellStyle name="Comma 43" xfId="3701" xr:uid="{00000000-0005-0000-0000-0000720E0000}"/>
    <cellStyle name="Comma 44" xfId="3702" xr:uid="{00000000-0005-0000-0000-0000730E0000}"/>
    <cellStyle name="Comma 45" xfId="3703" xr:uid="{00000000-0005-0000-0000-0000740E0000}"/>
    <cellStyle name="Comma 46" xfId="3704" xr:uid="{00000000-0005-0000-0000-0000750E0000}"/>
    <cellStyle name="Comma 47" xfId="3705" xr:uid="{00000000-0005-0000-0000-0000760E0000}"/>
    <cellStyle name="Comma 48" xfId="3706" xr:uid="{00000000-0005-0000-0000-0000770E0000}"/>
    <cellStyle name="Comma 49" xfId="3707" xr:uid="{00000000-0005-0000-0000-0000780E0000}"/>
    <cellStyle name="Comma 5" xfId="3708" xr:uid="{00000000-0005-0000-0000-0000790E0000}"/>
    <cellStyle name="Comma 5 10" xfId="3709" xr:uid="{00000000-0005-0000-0000-00007A0E0000}"/>
    <cellStyle name="Comma 5 11" xfId="3710" xr:uid="{00000000-0005-0000-0000-00007B0E0000}"/>
    <cellStyle name="Comma 5 12" xfId="3711" xr:uid="{00000000-0005-0000-0000-00007C0E0000}"/>
    <cellStyle name="Comma 5 13" xfId="3712" xr:uid="{00000000-0005-0000-0000-00007D0E0000}"/>
    <cellStyle name="Comma 5 14" xfId="3713" xr:uid="{00000000-0005-0000-0000-00007E0E0000}"/>
    <cellStyle name="Comma 5 15" xfId="3714" xr:uid="{00000000-0005-0000-0000-00007F0E0000}"/>
    <cellStyle name="Comma 5 16" xfId="3715" xr:uid="{00000000-0005-0000-0000-0000800E0000}"/>
    <cellStyle name="Comma 5 17" xfId="3716" xr:uid="{00000000-0005-0000-0000-0000810E0000}"/>
    <cellStyle name="Comma 5 17 2" xfId="3717" xr:uid="{00000000-0005-0000-0000-0000820E0000}"/>
    <cellStyle name="Comma 5 17 2 2" xfId="3718" xr:uid="{00000000-0005-0000-0000-0000830E0000}"/>
    <cellStyle name="Comma 5 17 3" xfId="3719" xr:uid="{00000000-0005-0000-0000-0000840E0000}"/>
    <cellStyle name="Comma 5 18" xfId="3720" xr:uid="{00000000-0005-0000-0000-0000850E0000}"/>
    <cellStyle name="Comma 5 19" xfId="3721" xr:uid="{00000000-0005-0000-0000-0000860E0000}"/>
    <cellStyle name="Comma 5 2" xfId="3722" xr:uid="{00000000-0005-0000-0000-0000870E0000}"/>
    <cellStyle name="Comma 5 2 2" xfId="3723" xr:uid="{00000000-0005-0000-0000-0000880E0000}"/>
    <cellStyle name="Comma 5 2 2 2" xfId="3724" xr:uid="{00000000-0005-0000-0000-0000890E0000}"/>
    <cellStyle name="Comma 5 2 3" xfId="3725" xr:uid="{00000000-0005-0000-0000-00008A0E0000}"/>
    <cellStyle name="Comma 5 2 4" xfId="3726" xr:uid="{00000000-0005-0000-0000-00008B0E0000}"/>
    <cellStyle name="Comma 5 20" xfId="3727" xr:uid="{00000000-0005-0000-0000-00008C0E0000}"/>
    <cellStyle name="Comma 5 20 2" xfId="3728" xr:uid="{00000000-0005-0000-0000-00008D0E0000}"/>
    <cellStyle name="Comma 5 21" xfId="3729" xr:uid="{00000000-0005-0000-0000-00008E0E0000}"/>
    <cellStyle name="Comma 5 21 2" xfId="3730" xr:uid="{00000000-0005-0000-0000-00008F0E0000}"/>
    <cellStyle name="Comma 5 21 2 2" xfId="3731" xr:uid="{00000000-0005-0000-0000-0000900E0000}"/>
    <cellStyle name="Comma 5 21 2 2 3" xfId="3732" xr:uid="{00000000-0005-0000-0000-0000910E0000}"/>
    <cellStyle name="Comma 5 22" xfId="3733" xr:uid="{00000000-0005-0000-0000-0000920E0000}"/>
    <cellStyle name="Comma 5 3" xfId="3734" xr:uid="{00000000-0005-0000-0000-0000930E0000}"/>
    <cellStyle name="Comma 5 3 2" xfId="3735" xr:uid="{00000000-0005-0000-0000-0000940E0000}"/>
    <cellStyle name="Comma 5 3 2 2" xfId="3736" xr:uid="{00000000-0005-0000-0000-0000950E0000}"/>
    <cellStyle name="Comma 5 3 3" xfId="3737" xr:uid="{00000000-0005-0000-0000-0000960E0000}"/>
    <cellStyle name="Comma 5 4" xfId="3738" xr:uid="{00000000-0005-0000-0000-0000970E0000}"/>
    <cellStyle name="Comma 5 4 2" xfId="3739" xr:uid="{00000000-0005-0000-0000-0000980E0000}"/>
    <cellStyle name="Comma 5 4 3" xfId="3740" xr:uid="{00000000-0005-0000-0000-0000990E0000}"/>
    <cellStyle name="Comma 5 5" xfId="3741" xr:uid="{00000000-0005-0000-0000-00009A0E0000}"/>
    <cellStyle name="Comma 5 5 2" xfId="3742" xr:uid="{00000000-0005-0000-0000-00009B0E0000}"/>
    <cellStyle name="Comma 5 5 3" xfId="3743" xr:uid="{00000000-0005-0000-0000-00009C0E0000}"/>
    <cellStyle name="Comma 5 6" xfId="3744" xr:uid="{00000000-0005-0000-0000-00009D0E0000}"/>
    <cellStyle name="Comma 5 7" xfId="3745" xr:uid="{00000000-0005-0000-0000-00009E0E0000}"/>
    <cellStyle name="Comma 5 8" xfId="3746" xr:uid="{00000000-0005-0000-0000-00009F0E0000}"/>
    <cellStyle name="Comma 5 8 2" xfId="3747" xr:uid="{00000000-0005-0000-0000-0000A00E0000}"/>
    <cellStyle name="Comma 5 9" xfId="3748" xr:uid="{00000000-0005-0000-0000-0000A10E0000}"/>
    <cellStyle name="Comma 5_05-12  KH trung han 2016-2020 - Liem Thinh edited" xfId="3749" xr:uid="{00000000-0005-0000-0000-0000A20E0000}"/>
    <cellStyle name="Comma 50" xfId="3750" xr:uid="{00000000-0005-0000-0000-0000A30E0000}"/>
    <cellStyle name="Comma 50 2" xfId="3751" xr:uid="{00000000-0005-0000-0000-0000A40E0000}"/>
    <cellStyle name="Comma 50 2 2" xfId="3752" xr:uid="{00000000-0005-0000-0000-0000A50E0000}"/>
    <cellStyle name="Comma 50 2 3" xfId="3753" xr:uid="{00000000-0005-0000-0000-0000A60E0000}"/>
    <cellStyle name="Comma 50 2 3 2" xfId="3754" xr:uid="{00000000-0005-0000-0000-0000A70E0000}"/>
    <cellStyle name="Comma 50 3" xfId="3755" xr:uid="{00000000-0005-0000-0000-0000A80E0000}"/>
    <cellStyle name="Comma 50 4" xfId="3756" xr:uid="{00000000-0005-0000-0000-0000A90E0000}"/>
    <cellStyle name="Comma 50 4 2" xfId="3757" xr:uid="{00000000-0005-0000-0000-0000AA0E0000}"/>
    <cellStyle name="Comma 51" xfId="3758" xr:uid="{00000000-0005-0000-0000-0000AB0E0000}"/>
    <cellStyle name="Comma 51 2" xfId="3759" xr:uid="{00000000-0005-0000-0000-0000AC0E0000}"/>
    <cellStyle name="Comma 51 2 2" xfId="3760" xr:uid="{00000000-0005-0000-0000-0000AD0E0000}"/>
    <cellStyle name="Comma 51 2 3" xfId="3761" xr:uid="{00000000-0005-0000-0000-0000AE0E0000}"/>
    <cellStyle name="Comma 51 2 3 2" xfId="3762" xr:uid="{00000000-0005-0000-0000-0000AF0E0000}"/>
    <cellStyle name="Comma 51 3" xfId="3763" xr:uid="{00000000-0005-0000-0000-0000B00E0000}"/>
    <cellStyle name="Comma 51 4" xfId="3764" xr:uid="{00000000-0005-0000-0000-0000B10E0000}"/>
    <cellStyle name="Comma 51 4 2" xfId="3765" xr:uid="{00000000-0005-0000-0000-0000B20E0000}"/>
    <cellStyle name="Comma 52" xfId="3766" xr:uid="{00000000-0005-0000-0000-0000B30E0000}"/>
    <cellStyle name="Comma 52 2" xfId="3767" xr:uid="{00000000-0005-0000-0000-0000B40E0000}"/>
    <cellStyle name="Comma 52 2 2" xfId="3768" xr:uid="{00000000-0005-0000-0000-0000B50E0000}"/>
    <cellStyle name="Comma 52 3" xfId="3769" xr:uid="{00000000-0005-0000-0000-0000B60E0000}"/>
    <cellStyle name="Comma 53" xfId="3770" xr:uid="{00000000-0005-0000-0000-0000B70E0000}"/>
    <cellStyle name="Comma 53 2" xfId="3771" xr:uid="{00000000-0005-0000-0000-0000B80E0000}"/>
    <cellStyle name="Comma 53 3" xfId="3772" xr:uid="{00000000-0005-0000-0000-0000B90E0000}"/>
    <cellStyle name="Comma 54" xfId="3773" xr:uid="{00000000-0005-0000-0000-0000BA0E0000}"/>
    <cellStyle name="Comma 54 2" xfId="3774" xr:uid="{00000000-0005-0000-0000-0000BB0E0000}"/>
    <cellStyle name="Comma 54 3" xfId="3775" xr:uid="{00000000-0005-0000-0000-0000BC0E0000}"/>
    <cellStyle name="Comma 55" xfId="3776" xr:uid="{00000000-0005-0000-0000-0000BD0E0000}"/>
    <cellStyle name="Comma 55 2" xfId="3777" xr:uid="{00000000-0005-0000-0000-0000BE0E0000}"/>
    <cellStyle name="Comma 55 2 2" xfId="3778" xr:uid="{00000000-0005-0000-0000-0000BF0E0000}"/>
    <cellStyle name="Comma 55 3" xfId="3779" xr:uid="{00000000-0005-0000-0000-0000C00E0000}"/>
    <cellStyle name="Comma 56" xfId="3780" xr:uid="{00000000-0005-0000-0000-0000C10E0000}"/>
    <cellStyle name="Comma 57" xfId="3781" xr:uid="{00000000-0005-0000-0000-0000C20E0000}"/>
    <cellStyle name="Comma 57 2" xfId="3782" xr:uid="{00000000-0005-0000-0000-0000C30E0000}"/>
    <cellStyle name="Comma 57 2 2" xfId="3783" xr:uid="{00000000-0005-0000-0000-0000C40E0000}"/>
    <cellStyle name="Comma 57 3" xfId="3784" xr:uid="{00000000-0005-0000-0000-0000C50E0000}"/>
    <cellStyle name="Comma 58" xfId="3785" xr:uid="{00000000-0005-0000-0000-0000C60E0000}"/>
    <cellStyle name="Comma 58 2" xfId="3786" xr:uid="{00000000-0005-0000-0000-0000C70E0000}"/>
    <cellStyle name="Comma 59" xfId="3787" xr:uid="{00000000-0005-0000-0000-0000C80E0000}"/>
    <cellStyle name="Comma 59 2" xfId="3788" xr:uid="{00000000-0005-0000-0000-0000C90E0000}"/>
    <cellStyle name="Comma 6" xfId="3789" xr:uid="{00000000-0005-0000-0000-0000CA0E0000}"/>
    <cellStyle name="Comma 6 2" xfId="3790" xr:uid="{00000000-0005-0000-0000-0000CB0E0000}"/>
    <cellStyle name="Comma 6 2 2" xfId="3791" xr:uid="{00000000-0005-0000-0000-0000CC0E0000}"/>
    <cellStyle name="Comma 6 2 4" xfId="3792" xr:uid="{00000000-0005-0000-0000-0000CD0E0000}"/>
    <cellStyle name="Comma 6 3" xfId="3793" xr:uid="{00000000-0005-0000-0000-0000CE0E0000}"/>
    <cellStyle name="Comma 6 4" xfId="3794" xr:uid="{00000000-0005-0000-0000-0000CF0E0000}"/>
    <cellStyle name="Comma 6 5" xfId="3795" xr:uid="{00000000-0005-0000-0000-0000D00E0000}"/>
    <cellStyle name="Comma 6 6" xfId="3796" xr:uid="{00000000-0005-0000-0000-0000D10E0000}"/>
    <cellStyle name="Comma 6 7" xfId="3797" xr:uid="{00000000-0005-0000-0000-0000D20E0000}"/>
    <cellStyle name="Comma 60" xfId="3798" xr:uid="{00000000-0005-0000-0000-0000D30E0000}"/>
    <cellStyle name="Comma 60 2" xfId="3799" xr:uid="{00000000-0005-0000-0000-0000D40E0000}"/>
    <cellStyle name="Comma 61" xfId="3800" xr:uid="{00000000-0005-0000-0000-0000D50E0000}"/>
    <cellStyle name="Comma 62" xfId="3801" xr:uid="{00000000-0005-0000-0000-0000D60E0000}"/>
    <cellStyle name="Comma 62 2" xfId="3802" xr:uid="{00000000-0005-0000-0000-0000D70E0000}"/>
    <cellStyle name="Comma 63" xfId="3803" xr:uid="{00000000-0005-0000-0000-0000D80E0000}"/>
    <cellStyle name="Comma 63 2" xfId="3804" xr:uid="{00000000-0005-0000-0000-0000D90E0000}"/>
    <cellStyle name="Comma 64" xfId="3805" xr:uid="{00000000-0005-0000-0000-0000DA0E0000}"/>
    <cellStyle name="Comma 65" xfId="3806" xr:uid="{00000000-0005-0000-0000-0000DB0E0000}"/>
    <cellStyle name="Comma 66" xfId="3807" xr:uid="{00000000-0005-0000-0000-0000DC0E0000}"/>
    <cellStyle name="Comma 67" xfId="3808" xr:uid="{00000000-0005-0000-0000-0000DD0E0000}"/>
    <cellStyle name="Comma 7" xfId="3809" xr:uid="{00000000-0005-0000-0000-0000DE0E0000}"/>
    <cellStyle name="Comma 7 2" xfId="3810" xr:uid="{00000000-0005-0000-0000-0000DF0E0000}"/>
    <cellStyle name="Comma 7 3" xfId="3811" xr:uid="{00000000-0005-0000-0000-0000E00E0000}"/>
    <cellStyle name="Comma 7 3 2" xfId="3812" xr:uid="{00000000-0005-0000-0000-0000E10E0000}"/>
    <cellStyle name="Comma 7 4" xfId="3813" xr:uid="{00000000-0005-0000-0000-0000E20E0000}"/>
    <cellStyle name="Comma 7_20131129 Nhu cau 2014_TPCP ODA (co hoan ung)" xfId="3814" xr:uid="{00000000-0005-0000-0000-0000E30E0000}"/>
    <cellStyle name="Comma 71" xfId="3815" xr:uid="{00000000-0005-0000-0000-0000E40E0000}"/>
    <cellStyle name="Comma 76" xfId="3816" xr:uid="{00000000-0005-0000-0000-0000E50E0000}"/>
    <cellStyle name="Comma 76 2" xfId="3817" xr:uid="{00000000-0005-0000-0000-0000E60E0000}"/>
    <cellStyle name="Comma 8" xfId="3818" xr:uid="{00000000-0005-0000-0000-0000E70E0000}"/>
    <cellStyle name="Comma 8 2" xfId="3819" xr:uid="{00000000-0005-0000-0000-0000E80E0000}"/>
    <cellStyle name="Comma 8 2 2" xfId="3820" xr:uid="{00000000-0005-0000-0000-0000E90E0000}"/>
    <cellStyle name="Comma 8 2 2 2" xfId="3821" xr:uid="{00000000-0005-0000-0000-0000EA0E0000}"/>
    <cellStyle name="Comma 8 3" xfId="3822" xr:uid="{00000000-0005-0000-0000-0000EB0E0000}"/>
    <cellStyle name="Comma 8 3 2" xfId="3823" xr:uid="{00000000-0005-0000-0000-0000EC0E0000}"/>
    <cellStyle name="Comma 8 4" xfId="3824" xr:uid="{00000000-0005-0000-0000-0000ED0E0000}"/>
    <cellStyle name="Comma 8 5" xfId="3825" xr:uid="{00000000-0005-0000-0000-0000EE0E0000}"/>
    <cellStyle name="Comma 8 6" xfId="3826" xr:uid="{00000000-0005-0000-0000-0000EF0E0000}"/>
    <cellStyle name="Comma 9" xfId="3827" xr:uid="{00000000-0005-0000-0000-0000F00E0000}"/>
    <cellStyle name="Comma 9 2" xfId="3828" xr:uid="{00000000-0005-0000-0000-0000F10E0000}"/>
    <cellStyle name="Comma 9 2 2" xfId="3829" xr:uid="{00000000-0005-0000-0000-0000F20E0000}"/>
    <cellStyle name="Comma 9 2 2 2" xfId="3830" xr:uid="{00000000-0005-0000-0000-0000F30E0000}"/>
    <cellStyle name="Comma 9 2 3" xfId="3831" xr:uid="{00000000-0005-0000-0000-0000F40E0000}"/>
    <cellStyle name="Comma 9 2 3 2" xfId="3832" xr:uid="{00000000-0005-0000-0000-0000F50E0000}"/>
    <cellStyle name="Comma 9 2 4" xfId="3833" xr:uid="{00000000-0005-0000-0000-0000F60E0000}"/>
    <cellStyle name="Comma 9 3" xfId="3834" xr:uid="{00000000-0005-0000-0000-0000F70E0000}"/>
    <cellStyle name="Comma 9 3 2" xfId="3835" xr:uid="{00000000-0005-0000-0000-0000F80E0000}"/>
    <cellStyle name="Comma 9 3 2 2" xfId="3836" xr:uid="{00000000-0005-0000-0000-0000F90E0000}"/>
    <cellStyle name="Comma 9 3 3" xfId="3837" xr:uid="{00000000-0005-0000-0000-0000FA0E0000}"/>
    <cellStyle name="Comma 9 3 4" xfId="3838" xr:uid="{00000000-0005-0000-0000-0000FB0E0000}"/>
    <cellStyle name="Comma 9 4" xfId="3839" xr:uid="{00000000-0005-0000-0000-0000FC0E0000}"/>
    <cellStyle name="Comma 9 4 2" xfId="3840" xr:uid="{00000000-0005-0000-0000-0000FD0E0000}"/>
    <cellStyle name="Comma 9 5" xfId="3841" xr:uid="{00000000-0005-0000-0000-0000FE0E0000}"/>
    <cellStyle name="Comma 9 5 2" xfId="3842" xr:uid="{00000000-0005-0000-0000-0000FF0E0000}"/>
    <cellStyle name="Comma 9 6" xfId="3843" xr:uid="{00000000-0005-0000-0000-0000000F0000}"/>
    <cellStyle name="Comma 9 7" xfId="3844" xr:uid="{00000000-0005-0000-0000-0000010F0000}"/>
    <cellStyle name="Comma 9 8" xfId="3845" xr:uid="{00000000-0005-0000-0000-0000020F0000}"/>
    <cellStyle name="Comma 9_13.tk" xfId="3846" xr:uid="{00000000-0005-0000-0000-0000030F0000}"/>
    <cellStyle name="comma zerodec" xfId="3847" xr:uid="{00000000-0005-0000-0000-0000040F0000}"/>
    <cellStyle name="Comma,0" xfId="3848" xr:uid="{00000000-0005-0000-0000-0000050F0000}"/>
    <cellStyle name="Comma,1" xfId="3849" xr:uid="{00000000-0005-0000-0000-0000060F0000}"/>
    <cellStyle name="Comma,2" xfId="3850" xr:uid="{00000000-0005-0000-0000-0000070F0000}"/>
    <cellStyle name="Comma0" xfId="3851" xr:uid="{00000000-0005-0000-0000-0000080F0000}"/>
    <cellStyle name="Comma0 - Modelo1" xfId="3852" xr:uid="{00000000-0005-0000-0000-0000090F0000}"/>
    <cellStyle name="Comma0 - Style1" xfId="3853" xr:uid="{00000000-0005-0000-0000-00000A0F0000}"/>
    <cellStyle name="Comma0 10" xfId="3854" xr:uid="{00000000-0005-0000-0000-00000B0F0000}"/>
    <cellStyle name="Comma0 11" xfId="3855" xr:uid="{00000000-0005-0000-0000-00000C0F0000}"/>
    <cellStyle name="Comma0 12" xfId="3856" xr:uid="{00000000-0005-0000-0000-00000D0F0000}"/>
    <cellStyle name="Comma0 13" xfId="3857" xr:uid="{00000000-0005-0000-0000-00000E0F0000}"/>
    <cellStyle name="Comma0 14" xfId="3858" xr:uid="{00000000-0005-0000-0000-00000F0F0000}"/>
    <cellStyle name="Comma0 15" xfId="3859" xr:uid="{00000000-0005-0000-0000-0000100F0000}"/>
    <cellStyle name="Comma0 16" xfId="3860" xr:uid="{00000000-0005-0000-0000-0000110F0000}"/>
    <cellStyle name="Comma0 2" xfId="3861" xr:uid="{00000000-0005-0000-0000-0000120F0000}"/>
    <cellStyle name="Comma0 2 2" xfId="3862" xr:uid="{00000000-0005-0000-0000-0000130F0000}"/>
    <cellStyle name="Comma0 3" xfId="3863" xr:uid="{00000000-0005-0000-0000-0000140F0000}"/>
    <cellStyle name="Comma0 4" xfId="3864" xr:uid="{00000000-0005-0000-0000-0000150F0000}"/>
    <cellStyle name="Comma0 5" xfId="3865" xr:uid="{00000000-0005-0000-0000-0000160F0000}"/>
    <cellStyle name="Comma0 6" xfId="3866" xr:uid="{00000000-0005-0000-0000-0000170F0000}"/>
    <cellStyle name="Comma0 7" xfId="3867" xr:uid="{00000000-0005-0000-0000-0000180F0000}"/>
    <cellStyle name="Comma0 8" xfId="3868" xr:uid="{00000000-0005-0000-0000-0000190F0000}"/>
    <cellStyle name="Comma0 9" xfId="3869" xr:uid="{00000000-0005-0000-0000-00001A0F0000}"/>
    <cellStyle name="Comma1 - Modelo2" xfId="3870" xr:uid="{00000000-0005-0000-0000-00001B0F0000}"/>
    <cellStyle name="Comma1 - Style2" xfId="3871" xr:uid="{00000000-0005-0000-0000-00001C0F0000}"/>
    <cellStyle name="Company Name" xfId="3872" xr:uid="{00000000-0005-0000-0000-00001D0F0000}"/>
    <cellStyle name="cong" xfId="3873" xr:uid="{00000000-0005-0000-0000-00001E0F0000}"/>
    <cellStyle name="CONTENTS" xfId="3874" xr:uid="{00000000-0005-0000-0000-00001F0F0000}"/>
    <cellStyle name="Copied" xfId="3875" xr:uid="{00000000-0005-0000-0000-0000200F0000}"/>
    <cellStyle name="COST1" xfId="3876" xr:uid="{00000000-0005-0000-0000-0000210F0000}"/>
    <cellStyle name="Co聭ma_Sheet1" xfId="3877" xr:uid="{00000000-0005-0000-0000-0000220F0000}"/>
    <cellStyle name="CR Comma" xfId="3878" xr:uid="{00000000-0005-0000-0000-0000230F0000}"/>
    <cellStyle name="CR Currency" xfId="3879" xr:uid="{00000000-0005-0000-0000-0000240F0000}"/>
    <cellStyle name="Credit" xfId="3880" xr:uid="{00000000-0005-0000-0000-0000250F0000}"/>
    <cellStyle name="Credit subtotal" xfId="3881" xr:uid="{00000000-0005-0000-0000-0000260F0000}"/>
    <cellStyle name="Credit subtotal 2" xfId="3882" xr:uid="{00000000-0005-0000-0000-0000270F0000}"/>
    <cellStyle name="Credit subtotal 2 10" xfId="3883" xr:uid="{00000000-0005-0000-0000-0000280F0000}"/>
    <cellStyle name="Credit subtotal 2 11" xfId="3884" xr:uid="{00000000-0005-0000-0000-0000290F0000}"/>
    <cellStyle name="Credit subtotal 2 12" xfId="3885" xr:uid="{00000000-0005-0000-0000-00002A0F0000}"/>
    <cellStyle name="Credit subtotal 2 13" xfId="3886" xr:uid="{00000000-0005-0000-0000-00002B0F0000}"/>
    <cellStyle name="Credit subtotal 2 14" xfId="3887" xr:uid="{00000000-0005-0000-0000-00002C0F0000}"/>
    <cellStyle name="Credit subtotal 2 15" xfId="3888" xr:uid="{00000000-0005-0000-0000-00002D0F0000}"/>
    <cellStyle name="Credit subtotal 2 2" xfId="3889" xr:uid="{00000000-0005-0000-0000-00002E0F0000}"/>
    <cellStyle name="Credit subtotal 2 2 10" xfId="3890" xr:uid="{00000000-0005-0000-0000-00002F0F0000}"/>
    <cellStyle name="Credit subtotal 2 2 11" xfId="3891" xr:uid="{00000000-0005-0000-0000-0000300F0000}"/>
    <cellStyle name="Credit subtotal 2 2 12" xfId="3892" xr:uid="{00000000-0005-0000-0000-0000310F0000}"/>
    <cellStyle name="Credit subtotal 2 2 13" xfId="3893" xr:uid="{00000000-0005-0000-0000-0000320F0000}"/>
    <cellStyle name="Credit subtotal 2 2 14" xfId="3894" xr:uid="{00000000-0005-0000-0000-0000330F0000}"/>
    <cellStyle name="Credit subtotal 2 2 2" xfId="3895" xr:uid="{00000000-0005-0000-0000-0000340F0000}"/>
    <cellStyle name="Credit subtotal 2 2 2 2" xfId="3896" xr:uid="{00000000-0005-0000-0000-0000350F0000}"/>
    <cellStyle name="Credit subtotal 2 2 2 3" xfId="3897" xr:uid="{00000000-0005-0000-0000-0000360F0000}"/>
    <cellStyle name="Credit subtotal 2 2 2 4" xfId="3898" xr:uid="{00000000-0005-0000-0000-0000370F0000}"/>
    <cellStyle name="Credit subtotal 2 2 2 5" xfId="3899" xr:uid="{00000000-0005-0000-0000-0000380F0000}"/>
    <cellStyle name="Credit subtotal 2 2 2 6" xfId="3900" xr:uid="{00000000-0005-0000-0000-0000390F0000}"/>
    <cellStyle name="Credit subtotal 2 2 2 7" xfId="3901" xr:uid="{00000000-0005-0000-0000-00003A0F0000}"/>
    <cellStyle name="Credit subtotal 2 2 2 8" xfId="3902" xr:uid="{00000000-0005-0000-0000-00003B0F0000}"/>
    <cellStyle name="Credit subtotal 2 2 3" xfId="3903" xr:uid="{00000000-0005-0000-0000-00003C0F0000}"/>
    <cellStyle name="Credit subtotal 2 2 3 2" xfId="3904" xr:uid="{00000000-0005-0000-0000-00003D0F0000}"/>
    <cellStyle name="Credit subtotal 2 2 3 3" xfId="3905" xr:uid="{00000000-0005-0000-0000-00003E0F0000}"/>
    <cellStyle name="Credit subtotal 2 2 3 4" xfId="3906" xr:uid="{00000000-0005-0000-0000-00003F0F0000}"/>
    <cellStyle name="Credit subtotal 2 2 3 5" xfId="3907" xr:uid="{00000000-0005-0000-0000-0000400F0000}"/>
    <cellStyle name="Credit subtotal 2 2 3 6" xfId="3908" xr:uid="{00000000-0005-0000-0000-0000410F0000}"/>
    <cellStyle name="Credit subtotal 2 2 3 7" xfId="3909" xr:uid="{00000000-0005-0000-0000-0000420F0000}"/>
    <cellStyle name="Credit subtotal 2 2 3 8" xfId="3910" xr:uid="{00000000-0005-0000-0000-0000430F0000}"/>
    <cellStyle name="Credit subtotal 2 2 4" xfId="3911" xr:uid="{00000000-0005-0000-0000-0000440F0000}"/>
    <cellStyle name="Credit subtotal 2 2 4 2" xfId="3912" xr:uid="{00000000-0005-0000-0000-0000450F0000}"/>
    <cellStyle name="Credit subtotal 2 2 4 3" xfId="3913" xr:uid="{00000000-0005-0000-0000-0000460F0000}"/>
    <cellStyle name="Credit subtotal 2 2 4 4" xfId="3914" xr:uid="{00000000-0005-0000-0000-0000470F0000}"/>
    <cellStyle name="Credit subtotal 2 2 4 5" xfId="3915" xr:uid="{00000000-0005-0000-0000-0000480F0000}"/>
    <cellStyle name="Credit subtotal 2 2 4 6" xfId="3916" xr:uid="{00000000-0005-0000-0000-0000490F0000}"/>
    <cellStyle name="Credit subtotal 2 2 4 7" xfId="3917" xr:uid="{00000000-0005-0000-0000-00004A0F0000}"/>
    <cellStyle name="Credit subtotal 2 2 4 8" xfId="3918" xr:uid="{00000000-0005-0000-0000-00004B0F0000}"/>
    <cellStyle name="Credit subtotal 2 2 5" xfId="3919" xr:uid="{00000000-0005-0000-0000-00004C0F0000}"/>
    <cellStyle name="Credit subtotal 2 2 5 2" xfId="3920" xr:uid="{00000000-0005-0000-0000-00004D0F0000}"/>
    <cellStyle name="Credit subtotal 2 2 5 3" xfId="3921" xr:uid="{00000000-0005-0000-0000-00004E0F0000}"/>
    <cellStyle name="Credit subtotal 2 2 5 4" xfId="3922" xr:uid="{00000000-0005-0000-0000-00004F0F0000}"/>
    <cellStyle name="Credit subtotal 2 2 5 5" xfId="3923" xr:uid="{00000000-0005-0000-0000-0000500F0000}"/>
    <cellStyle name="Credit subtotal 2 2 5 6" xfId="3924" xr:uid="{00000000-0005-0000-0000-0000510F0000}"/>
    <cellStyle name="Credit subtotal 2 2 5 7" xfId="3925" xr:uid="{00000000-0005-0000-0000-0000520F0000}"/>
    <cellStyle name="Credit subtotal 2 2 5 8" xfId="3926" xr:uid="{00000000-0005-0000-0000-0000530F0000}"/>
    <cellStyle name="Credit subtotal 2 2 6" xfId="3927" xr:uid="{00000000-0005-0000-0000-0000540F0000}"/>
    <cellStyle name="Credit subtotal 2 2 6 2" xfId="3928" xr:uid="{00000000-0005-0000-0000-0000550F0000}"/>
    <cellStyle name="Credit subtotal 2 2 6 3" xfId="3929" xr:uid="{00000000-0005-0000-0000-0000560F0000}"/>
    <cellStyle name="Credit subtotal 2 2 6 4" xfId="3930" xr:uid="{00000000-0005-0000-0000-0000570F0000}"/>
    <cellStyle name="Credit subtotal 2 2 6 5" xfId="3931" xr:uid="{00000000-0005-0000-0000-0000580F0000}"/>
    <cellStyle name="Credit subtotal 2 2 6 6" xfId="3932" xr:uid="{00000000-0005-0000-0000-0000590F0000}"/>
    <cellStyle name="Credit subtotal 2 2 6 7" xfId="3933" xr:uid="{00000000-0005-0000-0000-00005A0F0000}"/>
    <cellStyle name="Credit subtotal 2 2 6 8" xfId="3934" xr:uid="{00000000-0005-0000-0000-00005B0F0000}"/>
    <cellStyle name="Credit subtotal 2 2 7" xfId="3935" xr:uid="{00000000-0005-0000-0000-00005C0F0000}"/>
    <cellStyle name="Credit subtotal 2 2 7 2" xfId="3936" xr:uid="{00000000-0005-0000-0000-00005D0F0000}"/>
    <cellStyle name="Credit subtotal 2 2 7 3" xfId="3937" xr:uid="{00000000-0005-0000-0000-00005E0F0000}"/>
    <cellStyle name="Credit subtotal 2 2 7 4" xfId="3938" xr:uid="{00000000-0005-0000-0000-00005F0F0000}"/>
    <cellStyle name="Credit subtotal 2 2 7 5" xfId="3939" xr:uid="{00000000-0005-0000-0000-0000600F0000}"/>
    <cellStyle name="Credit subtotal 2 2 7 6" xfId="3940" xr:uid="{00000000-0005-0000-0000-0000610F0000}"/>
    <cellStyle name="Credit subtotal 2 2 7 7" xfId="3941" xr:uid="{00000000-0005-0000-0000-0000620F0000}"/>
    <cellStyle name="Credit subtotal 2 2 7 8" xfId="3942" xr:uid="{00000000-0005-0000-0000-0000630F0000}"/>
    <cellStyle name="Credit subtotal 2 2 8" xfId="3943" xr:uid="{00000000-0005-0000-0000-0000640F0000}"/>
    <cellStyle name="Credit subtotal 2 2 9" xfId="3944" xr:uid="{00000000-0005-0000-0000-0000650F0000}"/>
    <cellStyle name="Credit subtotal 2 3" xfId="3945" xr:uid="{00000000-0005-0000-0000-0000660F0000}"/>
    <cellStyle name="Credit subtotal 2 3 2" xfId="3946" xr:uid="{00000000-0005-0000-0000-0000670F0000}"/>
    <cellStyle name="Credit subtotal 2 3 3" xfId="3947" xr:uid="{00000000-0005-0000-0000-0000680F0000}"/>
    <cellStyle name="Credit subtotal 2 3 4" xfId="3948" xr:uid="{00000000-0005-0000-0000-0000690F0000}"/>
    <cellStyle name="Credit subtotal 2 3 5" xfId="3949" xr:uid="{00000000-0005-0000-0000-00006A0F0000}"/>
    <cellStyle name="Credit subtotal 2 3 6" xfId="3950" xr:uid="{00000000-0005-0000-0000-00006B0F0000}"/>
    <cellStyle name="Credit subtotal 2 3 7" xfId="3951" xr:uid="{00000000-0005-0000-0000-00006C0F0000}"/>
    <cellStyle name="Credit subtotal 2 3 8" xfId="3952" xr:uid="{00000000-0005-0000-0000-00006D0F0000}"/>
    <cellStyle name="Credit subtotal 2 4" xfId="3953" xr:uid="{00000000-0005-0000-0000-00006E0F0000}"/>
    <cellStyle name="Credit subtotal 2 4 2" xfId="3954" xr:uid="{00000000-0005-0000-0000-00006F0F0000}"/>
    <cellStyle name="Credit subtotal 2 4 3" xfId="3955" xr:uid="{00000000-0005-0000-0000-0000700F0000}"/>
    <cellStyle name="Credit subtotal 2 4 4" xfId="3956" xr:uid="{00000000-0005-0000-0000-0000710F0000}"/>
    <cellStyle name="Credit subtotal 2 4 5" xfId="3957" xr:uid="{00000000-0005-0000-0000-0000720F0000}"/>
    <cellStyle name="Credit subtotal 2 4 6" xfId="3958" xr:uid="{00000000-0005-0000-0000-0000730F0000}"/>
    <cellStyle name="Credit subtotal 2 4 7" xfId="3959" xr:uid="{00000000-0005-0000-0000-0000740F0000}"/>
    <cellStyle name="Credit subtotal 2 4 8" xfId="3960" xr:uid="{00000000-0005-0000-0000-0000750F0000}"/>
    <cellStyle name="Credit subtotal 2 5" xfId="3961" xr:uid="{00000000-0005-0000-0000-0000760F0000}"/>
    <cellStyle name="Credit subtotal 2 5 2" xfId="3962" xr:uid="{00000000-0005-0000-0000-0000770F0000}"/>
    <cellStyle name="Credit subtotal 2 5 3" xfId="3963" xr:uid="{00000000-0005-0000-0000-0000780F0000}"/>
    <cellStyle name="Credit subtotal 2 5 4" xfId="3964" xr:uid="{00000000-0005-0000-0000-0000790F0000}"/>
    <cellStyle name="Credit subtotal 2 5 5" xfId="3965" xr:uid="{00000000-0005-0000-0000-00007A0F0000}"/>
    <cellStyle name="Credit subtotal 2 5 6" xfId="3966" xr:uid="{00000000-0005-0000-0000-00007B0F0000}"/>
    <cellStyle name="Credit subtotal 2 5 7" xfId="3967" xr:uid="{00000000-0005-0000-0000-00007C0F0000}"/>
    <cellStyle name="Credit subtotal 2 5 8" xfId="3968" xr:uid="{00000000-0005-0000-0000-00007D0F0000}"/>
    <cellStyle name="Credit subtotal 2 6" xfId="3969" xr:uid="{00000000-0005-0000-0000-00007E0F0000}"/>
    <cellStyle name="Credit subtotal 2 6 2" xfId="3970" xr:uid="{00000000-0005-0000-0000-00007F0F0000}"/>
    <cellStyle name="Credit subtotal 2 6 3" xfId="3971" xr:uid="{00000000-0005-0000-0000-0000800F0000}"/>
    <cellStyle name="Credit subtotal 2 6 4" xfId="3972" xr:uid="{00000000-0005-0000-0000-0000810F0000}"/>
    <cellStyle name="Credit subtotal 2 6 5" xfId="3973" xr:uid="{00000000-0005-0000-0000-0000820F0000}"/>
    <cellStyle name="Credit subtotal 2 6 6" xfId="3974" xr:uid="{00000000-0005-0000-0000-0000830F0000}"/>
    <cellStyle name="Credit subtotal 2 6 7" xfId="3975" xr:uid="{00000000-0005-0000-0000-0000840F0000}"/>
    <cellStyle name="Credit subtotal 2 6 8" xfId="3976" xr:uid="{00000000-0005-0000-0000-0000850F0000}"/>
    <cellStyle name="Credit subtotal 2 7" xfId="3977" xr:uid="{00000000-0005-0000-0000-0000860F0000}"/>
    <cellStyle name="Credit subtotal 2 7 2" xfId="3978" xr:uid="{00000000-0005-0000-0000-0000870F0000}"/>
    <cellStyle name="Credit subtotal 2 7 3" xfId="3979" xr:uid="{00000000-0005-0000-0000-0000880F0000}"/>
    <cellStyle name="Credit subtotal 2 7 4" xfId="3980" xr:uid="{00000000-0005-0000-0000-0000890F0000}"/>
    <cellStyle name="Credit subtotal 2 7 5" xfId="3981" xr:uid="{00000000-0005-0000-0000-00008A0F0000}"/>
    <cellStyle name="Credit subtotal 2 7 6" xfId="3982" xr:uid="{00000000-0005-0000-0000-00008B0F0000}"/>
    <cellStyle name="Credit subtotal 2 7 7" xfId="3983" xr:uid="{00000000-0005-0000-0000-00008C0F0000}"/>
    <cellStyle name="Credit subtotal 2 7 8" xfId="3984" xr:uid="{00000000-0005-0000-0000-00008D0F0000}"/>
    <cellStyle name="Credit subtotal 2 8" xfId="3985" xr:uid="{00000000-0005-0000-0000-00008E0F0000}"/>
    <cellStyle name="Credit subtotal 2 8 2" xfId="3986" xr:uid="{00000000-0005-0000-0000-00008F0F0000}"/>
    <cellStyle name="Credit subtotal 2 8 3" xfId="3987" xr:uid="{00000000-0005-0000-0000-0000900F0000}"/>
    <cellStyle name="Credit subtotal 2 8 4" xfId="3988" xr:uid="{00000000-0005-0000-0000-0000910F0000}"/>
    <cellStyle name="Credit subtotal 2 8 5" xfId="3989" xr:uid="{00000000-0005-0000-0000-0000920F0000}"/>
    <cellStyle name="Credit subtotal 2 8 6" xfId="3990" xr:uid="{00000000-0005-0000-0000-0000930F0000}"/>
    <cellStyle name="Credit subtotal 2 8 7" xfId="3991" xr:uid="{00000000-0005-0000-0000-0000940F0000}"/>
    <cellStyle name="Credit subtotal 2 8 8" xfId="3992" xr:uid="{00000000-0005-0000-0000-0000950F0000}"/>
    <cellStyle name="Credit subtotal 2 9" xfId="3993" xr:uid="{00000000-0005-0000-0000-0000960F0000}"/>
    <cellStyle name="Credit subtotal 3" xfId="3994" xr:uid="{00000000-0005-0000-0000-0000970F0000}"/>
    <cellStyle name="Credit subtotal 3 10" xfId="3995" xr:uid="{00000000-0005-0000-0000-0000980F0000}"/>
    <cellStyle name="Credit subtotal 3 11" xfId="3996" xr:uid="{00000000-0005-0000-0000-0000990F0000}"/>
    <cellStyle name="Credit subtotal 3 12" xfId="3997" xr:uid="{00000000-0005-0000-0000-00009A0F0000}"/>
    <cellStyle name="Credit subtotal 3 13" xfId="3998" xr:uid="{00000000-0005-0000-0000-00009B0F0000}"/>
    <cellStyle name="Credit subtotal 3 14" xfId="3999" xr:uid="{00000000-0005-0000-0000-00009C0F0000}"/>
    <cellStyle name="Credit subtotal 3 15" xfId="4000" xr:uid="{00000000-0005-0000-0000-00009D0F0000}"/>
    <cellStyle name="Credit subtotal 3 2" xfId="4001" xr:uid="{00000000-0005-0000-0000-00009E0F0000}"/>
    <cellStyle name="Credit subtotal 3 2 10" xfId="4002" xr:uid="{00000000-0005-0000-0000-00009F0F0000}"/>
    <cellStyle name="Credit subtotal 3 2 11" xfId="4003" xr:uid="{00000000-0005-0000-0000-0000A00F0000}"/>
    <cellStyle name="Credit subtotal 3 2 12" xfId="4004" xr:uid="{00000000-0005-0000-0000-0000A10F0000}"/>
    <cellStyle name="Credit subtotal 3 2 13" xfId="4005" xr:uid="{00000000-0005-0000-0000-0000A20F0000}"/>
    <cellStyle name="Credit subtotal 3 2 14" xfId="4006" xr:uid="{00000000-0005-0000-0000-0000A30F0000}"/>
    <cellStyle name="Credit subtotal 3 2 2" xfId="4007" xr:uid="{00000000-0005-0000-0000-0000A40F0000}"/>
    <cellStyle name="Credit subtotal 3 2 2 2" xfId="4008" xr:uid="{00000000-0005-0000-0000-0000A50F0000}"/>
    <cellStyle name="Credit subtotal 3 2 2 3" xfId="4009" xr:uid="{00000000-0005-0000-0000-0000A60F0000}"/>
    <cellStyle name="Credit subtotal 3 2 2 4" xfId="4010" xr:uid="{00000000-0005-0000-0000-0000A70F0000}"/>
    <cellStyle name="Credit subtotal 3 2 2 5" xfId="4011" xr:uid="{00000000-0005-0000-0000-0000A80F0000}"/>
    <cellStyle name="Credit subtotal 3 2 2 6" xfId="4012" xr:uid="{00000000-0005-0000-0000-0000A90F0000}"/>
    <cellStyle name="Credit subtotal 3 2 2 7" xfId="4013" xr:uid="{00000000-0005-0000-0000-0000AA0F0000}"/>
    <cellStyle name="Credit subtotal 3 2 2 8" xfId="4014" xr:uid="{00000000-0005-0000-0000-0000AB0F0000}"/>
    <cellStyle name="Credit subtotal 3 2 3" xfId="4015" xr:uid="{00000000-0005-0000-0000-0000AC0F0000}"/>
    <cellStyle name="Credit subtotal 3 2 3 2" xfId="4016" xr:uid="{00000000-0005-0000-0000-0000AD0F0000}"/>
    <cellStyle name="Credit subtotal 3 2 3 3" xfId="4017" xr:uid="{00000000-0005-0000-0000-0000AE0F0000}"/>
    <cellStyle name="Credit subtotal 3 2 3 4" xfId="4018" xr:uid="{00000000-0005-0000-0000-0000AF0F0000}"/>
    <cellStyle name="Credit subtotal 3 2 3 5" xfId="4019" xr:uid="{00000000-0005-0000-0000-0000B00F0000}"/>
    <cellStyle name="Credit subtotal 3 2 3 6" xfId="4020" xr:uid="{00000000-0005-0000-0000-0000B10F0000}"/>
    <cellStyle name="Credit subtotal 3 2 3 7" xfId="4021" xr:uid="{00000000-0005-0000-0000-0000B20F0000}"/>
    <cellStyle name="Credit subtotal 3 2 3 8" xfId="4022" xr:uid="{00000000-0005-0000-0000-0000B30F0000}"/>
    <cellStyle name="Credit subtotal 3 2 4" xfId="4023" xr:uid="{00000000-0005-0000-0000-0000B40F0000}"/>
    <cellStyle name="Credit subtotal 3 2 4 2" xfId="4024" xr:uid="{00000000-0005-0000-0000-0000B50F0000}"/>
    <cellStyle name="Credit subtotal 3 2 4 3" xfId="4025" xr:uid="{00000000-0005-0000-0000-0000B60F0000}"/>
    <cellStyle name="Credit subtotal 3 2 4 4" xfId="4026" xr:uid="{00000000-0005-0000-0000-0000B70F0000}"/>
    <cellStyle name="Credit subtotal 3 2 4 5" xfId="4027" xr:uid="{00000000-0005-0000-0000-0000B80F0000}"/>
    <cellStyle name="Credit subtotal 3 2 4 6" xfId="4028" xr:uid="{00000000-0005-0000-0000-0000B90F0000}"/>
    <cellStyle name="Credit subtotal 3 2 4 7" xfId="4029" xr:uid="{00000000-0005-0000-0000-0000BA0F0000}"/>
    <cellStyle name="Credit subtotal 3 2 4 8" xfId="4030" xr:uid="{00000000-0005-0000-0000-0000BB0F0000}"/>
    <cellStyle name="Credit subtotal 3 2 5" xfId="4031" xr:uid="{00000000-0005-0000-0000-0000BC0F0000}"/>
    <cellStyle name="Credit subtotal 3 2 5 2" xfId="4032" xr:uid="{00000000-0005-0000-0000-0000BD0F0000}"/>
    <cellStyle name="Credit subtotal 3 2 5 3" xfId="4033" xr:uid="{00000000-0005-0000-0000-0000BE0F0000}"/>
    <cellStyle name="Credit subtotal 3 2 5 4" xfId="4034" xr:uid="{00000000-0005-0000-0000-0000BF0F0000}"/>
    <cellStyle name="Credit subtotal 3 2 5 5" xfId="4035" xr:uid="{00000000-0005-0000-0000-0000C00F0000}"/>
    <cellStyle name="Credit subtotal 3 2 5 6" xfId="4036" xr:uid="{00000000-0005-0000-0000-0000C10F0000}"/>
    <cellStyle name="Credit subtotal 3 2 5 7" xfId="4037" xr:uid="{00000000-0005-0000-0000-0000C20F0000}"/>
    <cellStyle name="Credit subtotal 3 2 5 8" xfId="4038" xr:uid="{00000000-0005-0000-0000-0000C30F0000}"/>
    <cellStyle name="Credit subtotal 3 2 6" xfId="4039" xr:uid="{00000000-0005-0000-0000-0000C40F0000}"/>
    <cellStyle name="Credit subtotal 3 2 6 2" xfId="4040" xr:uid="{00000000-0005-0000-0000-0000C50F0000}"/>
    <cellStyle name="Credit subtotal 3 2 6 3" xfId="4041" xr:uid="{00000000-0005-0000-0000-0000C60F0000}"/>
    <cellStyle name="Credit subtotal 3 2 6 4" xfId="4042" xr:uid="{00000000-0005-0000-0000-0000C70F0000}"/>
    <cellStyle name="Credit subtotal 3 2 6 5" xfId="4043" xr:uid="{00000000-0005-0000-0000-0000C80F0000}"/>
    <cellStyle name="Credit subtotal 3 2 6 6" xfId="4044" xr:uid="{00000000-0005-0000-0000-0000C90F0000}"/>
    <cellStyle name="Credit subtotal 3 2 6 7" xfId="4045" xr:uid="{00000000-0005-0000-0000-0000CA0F0000}"/>
    <cellStyle name="Credit subtotal 3 2 6 8" xfId="4046" xr:uid="{00000000-0005-0000-0000-0000CB0F0000}"/>
    <cellStyle name="Credit subtotal 3 2 7" xfId="4047" xr:uid="{00000000-0005-0000-0000-0000CC0F0000}"/>
    <cellStyle name="Credit subtotal 3 2 7 2" xfId="4048" xr:uid="{00000000-0005-0000-0000-0000CD0F0000}"/>
    <cellStyle name="Credit subtotal 3 2 7 3" xfId="4049" xr:uid="{00000000-0005-0000-0000-0000CE0F0000}"/>
    <cellStyle name="Credit subtotal 3 2 7 4" xfId="4050" xr:uid="{00000000-0005-0000-0000-0000CF0F0000}"/>
    <cellStyle name="Credit subtotal 3 2 7 5" xfId="4051" xr:uid="{00000000-0005-0000-0000-0000D00F0000}"/>
    <cellStyle name="Credit subtotal 3 2 7 6" xfId="4052" xr:uid="{00000000-0005-0000-0000-0000D10F0000}"/>
    <cellStyle name="Credit subtotal 3 2 7 7" xfId="4053" xr:uid="{00000000-0005-0000-0000-0000D20F0000}"/>
    <cellStyle name="Credit subtotal 3 2 7 8" xfId="4054" xr:uid="{00000000-0005-0000-0000-0000D30F0000}"/>
    <cellStyle name="Credit subtotal 3 2 8" xfId="4055" xr:uid="{00000000-0005-0000-0000-0000D40F0000}"/>
    <cellStyle name="Credit subtotal 3 2 9" xfId="4056" xr:uid="{00000000-0005-0000-0000-0000D50F0000}"/>
    <cellStyle name="Credit subtotal 3 3" xfId="4057" xr:uid="{00000000-0005-0000-0000-0000D60F0000}"/>
    <cellStyle name="Credit subtotal 3 3 2" xfId="4058" xr:uid="{00000000-0005-0000-0000-0000D70F0000}"/>
    <cellStyle name="Credit subtotal 3 3 3" xfId="4059" xr:uid="{00000000-0005-0000-0000-0000D80F0000}"/>
    <cellStyle name="Credit subtotal 3 3 4" xfId="4060" xr:uid="{00000000-0005-0000-0000-0000D90F0000}"/>
    <cellStyle name="Credit subtotal 3 3 5" xfId="4061" xr:uid="{00000000-0005-0000-0000-0000DA0F0000}"/>
    <cellStyle name="Credit subtotal 3 3 6" xfId="4062" xr:uid="{00000000-0005-0000-0000-0000DB0F0000}"/>
    <cellStyle name="Credit subtotal 3 3 7" xfId="4063" xr:uid="{00000000-0005-0000-0000-0000DC0F0000}"/>
    <cellStyle name="Credit subtotal 3 3 8" xfId="4064" xr:uid="{00000000-0005-0000-0000-0000DD0F0000}"/>
    <cellStyle name="Credit subtotal 3 4" xfId="4065" xr:uid="{00000000-0005-0000-0000-0000DE0F0000}"/>
    <cellStyle name="Credit subtotal 3 4 2" xfId="4066" xr:uid="{00000000-0005-0000-0000-0000DF0F0000}"/>
    <cellStyle name="Credit subtotal 3 4 3" xfId="4067" xr:uid="{00000000-0005-0000-0000-0000E00F0000}"/>
    <cellStyle name="Credit subtotal 3 4 4" xfId="4068" xr:uid="{00000000-0005-0000-0000-0000E10F0000}"/>
    <cellStyle name="Credit subtotal 3 4 5" xfId="4069" xr:uid="{00000000-0005-0000-0000-0000E20F0000}"/>
    <cellStyle name="Credit subtotal 3 4 6" xfId="4070" xr:uid="{00000000-0005-0000-0000-0000E30F0000}"/>
    <cellStyle name="Credit subtotal 3 4 7" xfId="4071" xr:uid="{00000000-0005-0000-0000-0000E40F0000}"/>
    <cellStyle name="Credit subtotal 3 4 8" xfId="4072" xr:uid="{00000000-0005-0000-0000-0000E50F0000}"/>
    <cellStyle name="Credit subtotal 3 5" xfId="4073" xr:uid="{00000000-0005-0000-0000-0000E60F0000}"/>
    <cellStyle name="Credit subtotal 3 5 2" xfId="4074" xr:uid="{00000000-0005-0000-0000-0000E70F0000}"/>
    <cellStyle name="Credit subtotal 3 5 3" xfId="4075" xr:uid="{00000000-0005-0000-0000-0000E80F0000}"/>
    <cellStyle name="Credit subtotal 3 5 4" xfId="4076" xr:uid="{00000000-0005-0000-0000-0000E90F0000}"/>
    <cellStyle name="Credit subtotal 3 5 5" xfId="4077" xr:uid="{00000000-0005-0000-0000-0000EA0F0000}"/>
    <cellStyle name="Credit subtotal 3 5 6" xfId="4078" xr:uid="{00000000-0005-0000-0000-0000EB0F0000}"/>
    <cellStyle name="Credit subtotal 3 5 7" xfId="4079" xr:uid="{00000000-0005-0000-0000-0000EC0F0000}"/>
    <cellStyle name="Credit subtotal 3 5 8" xfId="4080" xr:uid="{00000000-0005-0000-0000-0000ED0F0000}"/>
    <cellStyle name="Credit subtotal 3 6" xfId="4081" xr:uid="{00000000-0005-0000-0000-0000EE0F0000}"/>
    <cellStyle name="Credit subtotal 3 6 2" xfId="4082" xr:uid="{00000000-0005-0000-0000-0000EF0F0000}"/>
    <cellStyle name="Credit subtotal 3 6 3" xfId="4083" xr:uid="{00000000-0005-0000-0000-0000F00F0000}"/>
    <cellStyle name="Credit subtotal 3 6 4" xfId="4084" xr:uid="{00000000-0005-0000-0000-0000F10F0000}"/>
    <cellStyle name="Credit subtotal 3 6 5" xfId="4085" xr:uid="{00000000-0005-0000-0000-0000F20F0000}"/>
    <cellStyle name="Credit subtotal 3 6 6" xfId="4086" xr:uid="{00000000-0005-0000-0000-0000F30F0000}"/>
    <cellStyle name="Credit subtotal 3 6 7" xfId="4087" xr:uid="{00000000-0005-0000-0000-0000F40F0000}"/>
    <cellStyle name="Credit subtotal 3 6 8" xfId="4088" xr:uid="{00000000-0005-0000-0000-0000F50F0000}"/>
    <cellStyle name="Credit subtotal 3 7" xfId="4089" xr:uid="{00000000-0005-0000-0000-0000F60F0000}"/>
    <cellStyle name="Credit subtotal 3 7 2" xfId="4090" xr:uid="{00000000-0005-0000-0000-0000F70F0000}"/>
    <cellStyle name="Credit subtotal 3 7 3" xfId="4091" xr:uid="{00000000-0005-0000-0000-0000F80F0000}"/>
    <cellStyle name="Credit subtotal 3 7 4" xfId="4092" xr:uid="{00000000-0005-0000-0000-0000F90F0000}"/>
    <cellStyle name="Credit subtotal 3 7 5" xfId="4093" xr:uid="{00000000-0005-0000-0000-0000FA0F0000}"/>
    <cellStyle name="Credit subtotal 3 7 6" xfId="4094" xr:uid="{00000000-0005-0000-0000-0000FB0F0000}"/>
    <cellStyle name="Credit subtotal 3 7 7" xfId="4095" xr:uid="{00000000-0005-0000-0000-0000FC0F0000}"/>
    <cellStyle name="Credit subtotal 3 7 8" xfId="4096" xr:uid="{00000000-0005-0000-0000-0000FD0F0000}"/>
    <cellStyle name="Credit subtotal 3 8" xfId="4097" xr:uid="{00000000-0005-0000-0000-0000FE0F0000}"/>
    <cellStyle name="Credit subtotal 3 8 2" xfId="4098" xr:uid="{00000000-0005-0000-0000-0000FF0F0000}"/>
    <cellStyle name="Credit subtotal 3 8 3" xfId="4099" xr:uid="{00000000-0005-0000-0000-000000100000}"/>
    <cellStyle name="Credit subtotal 3 8 4" xfId="4100" xr:uid="{00000000-0005-0000-0000-000001100000}"/>
    <cellStyle name="Credit subtotal 3 8 5" xfId="4101" xr:uid="{00000000-0005-0000-0000-000002100000}"/>
    <cellStyle name="Credit subtotal 3 8 6" xfId="4102" xr:uid="{00000000-0005-0000-0000-000003100000}"/>
    <cellStyle name="Credit subtotal 3 8 7" xfId="4103" xr:uid="{00000000-0005-0000-0000-000004100000}"/>
    <cellStyle name="Credit subtotal 3 8 8" xfId="4104" xr:uid="{00000000-0005-0000-0000-000005100000}"/>
    <cellStyle name="Credit subtotal 3 9" xfId="4105" xr:uid="{00000000-0005-0000-0000-000006100000}"/>
    <cellStyle name="Credit subtotal 4" xfId="4106" xr:uid="{00000000-0005-0000-0000-000007100000}"/>
    <cellStyle name="Credit subtotal 4 10" xfId="4107" xr:uid="{00000000-0005-0000-0000-000008100000}"/>
    <cellStyle name="Credit subtotal 4 11" xfId="4108" xr:uid="{00000000-0005-0000-0000-000009100000}"/>
    <cellStyle name="Credit subtotal 4 12" xfId="4109" xr:uid="{00000000-0005-0000-0000-00000A100000}"/>
    <cellStyle name="Credit subtotal 4 13" xfId="4110" xr:uid="{00000000-0005-0000-0000-00000B100000}"/>
    <cellStyle name="Credit subtotal 4 14" xfId="4111" xr:uid="{00000000-0005-0000-0000-00000C100000}"/>
    <cellStyle name="Credit subtotal 4 15" xfId="4112" xr:uid="{00000000-0005-0000-0000-00000D100000}"/>
    <cellStyle name="Credit subtotal 4 2" xfId="4113" xr:uid="{00000000-0005-0000-0000-00000E100000}"/>
    <cellStyle name="Credit subtotal 4 2 10" xfId="4114" xr:uid="{00000000-0005-0000-0000-00000F100000}"/>
    <cellStyle name="Credit subtotal 4 2 11" xfId="4115" xr:uid="{00000000-0005-0000-0000-000010100000}"/>
    <cellStyle name="Credit subtotal 4 2 12" xfId="4116" xr:uid="{00000000-0005-0000-0000-000011100000}"/>
    <cellStyle name="Credit subtotal 4 2 13" xfId="4117" xr:uid="{00000000-0005-0000-0000-000012100000}"/>
    <cellStyle name="Credit subtotal 4 2 14" xfId="4118" xr:uid="{00000000-0005-0000-0000-000013100000}"/>
    <cellStyle name="Credit subtotal 4 2 2" xfId="4119" xr:uid="{00000000-0005-0000-0000-000014100000}"/>
    <cellStyle name="Credit subtotal 4 2 2 2" xfId="4120" xr:uid="{00000000-0005-0000-0000-000015100000}"/>
    <cellStyle name="Credit subtotal 4 2 2 3" xfId="4121" xr:uid="{00000000-0005-0000-0000-000016100000}"/>
    <cellStyle name="Credit subtotal 4 2 2 4" xfId="4122" xr:uid="{00000000-0005-0000-0000-000017100000}"/>
    <cellStyle name="Credit subtotal 4 2 2 5" xfId="4123" xr:uid="{00000000-0005-0000-0000-000018100000}"/>
    <cellStyle name="Credit subtotal 4 2 2 6" xfId="4124" xr:uid="{00000000-0005-0000-0000-000019100000}"/>
    <cellStyle name="Credit subtotal 4 2 2 7" xfId="4125" xr:uid="{00000000-0005-0000-0000-00001A100000}"/>
    <cellStyle name="Credit subtotal 4 2 2 8" xfId="4126" xr:uid="{00000000-0005-0000-0000-00001B100000}"/>
    <cellStyle name="Credit subtotal 4 2 3" xfId="4127" xr:uid="{00000000-0005-0000-0000-00001C100000}"/>
    <cellStyle name="Credit subtotal 4 2 3 2" xfId="4128" xr:uid="{00000000-0005-0000-0000-00001D100000}"/>
    <cellStyle name="Credit subtotal 4 2 3 3" xfId="4129" xr:uid="{00000000-0005-0000-0000-00001E100000}"/>
    <cellStyle name="Credit subtotal 4 2 3 4" xfId="4130" xr:uid="{00000000-0005-0000-0000-00001F100000}"/>
    <cellStyle name="Credit subtotal 4 2 3 5" xfId="4131" xr:uid="{00000000-0005-0000-0000-000020100000}"/>
    <cellStyle name="Credit subtotal 4 2 3 6" xfId="4132" xr:uid="{00000000-0005-0000-0000-000021100000}"/>
    <cellStyle name="Credit subtotal 4 2 3 7" xfId="4133" xr:uid="{00000000-0005-0000-0000-000022100000}"/>
    <cellStyle name="Credit subtotal 4 2 3 8" xfId="4134" xr:uid="{00000000-0005-0000-0000-000023100000}"/>
    <cellStyle name="Credit subtotal 4 2 4" xfId="4135" xr:uid="{00000000-0005-0000-0000-000024100000}"/>
    <cellStyle name="Credit subtotal 4 2 4 2" xfId="4136" xr:uid="{00000000-0005-0000-0000-000025100000}"/>
    <cellStyle name="Credit subtotal 4 2 4 3" xfId="4137" xr:uid="{00000000-0005-0000-0000-000026100000}"/>
    <cellStyle name="Credit subtotal 4 2 4 4" xfId="4138" xr:uid="{00000000-0005-0000-0000-000027100000}"/>
    <cellStyle name="Credit subtotal 4 2 4 5" xfId="4139" xr:uid="{00000000-0005-0000-0000-000028100000}"/>
    <cellStyle name="Credit subtotal 4 2 4 6" xfId="4140" xr:uid="{00000000-0005-0000-0000-000029100000}"/>
    <cellStyle name="Credit subtotal 4 2 4 7" xfId="4141" xr:uid="{00000000-0005-0000-0000-00002A100000}"/>
    <cellStyle name="Credit subtotal 4 2 4 8" xfId="4142" xr:uid="{00000000-0005-0000-0000-00002B100000}"/>
    <cellStyle name="Credit subtotal 4 2 5" xfId="4143" xr:uid="{00000000-0005-0000-0000-00002C100000}"/>
    <cellStyle name="Credit subtotal 4 2 5 2" xfId="4144" xr:uid="{00000000-0005-0000-0000-00002D100000}"/>
    <cellStyle name="Credit subtotal 4 2 5 3" xfId="4145" xr:uid="{00000000-0005-0000-0000-00002E100000}"/>
    <cellStyle name="Credit subtotal 4 2 5 4" xfId="4146" xr:uid="{00000000-0005-0000-0000-00002F100000}"/>
    <cellStyle name="Credit subtotal 4 2 5 5" xfId="4147" xr:uid="{00000000-0005-0000-0000-000030100000}"/>
    <cellStyle name="Credit subtotal 4 2 5 6" xfId="4148" xr:uid="{00000000-0005-0000-0000-000031100000}"/>
    <cellStyle name="Credit subtotal 4 2 5 7" xfId="4149" xr:uid="{00000000-0005-0000-0000-000032100000}"/>
    <cellStyle name="Credit subtotal 4 2 5 8" xfId="4150" xr:uid="{00000000-0005-0000-0000-000033100000}"/>
    <cellStyle name="Credit subtotal 4 2 6" xfId="4151" xr:uid="{00000000-0005-0000-0000-000034100000}"/>
    <cellStyle name="Credit subtotal 4 2 6 2" xfId="4152" xr:uid="{00000000-0005-0000-0000-000035100000}"/>
    <cellStyle name="Credit subtotal 4 2 6 3" xfId="4153" xr:uid="{00000000-0005-0000-0000-000036100000}"/>
    <cellStyle name="Credit subtotal 4 2 6 4" xfId="4154" xr:uid="{00000000-0005-0000-0000-000037100000}"/>
    <cellStyle name="Credit subtotal 4 2 6 5" xfId="4155" xr:uid="{00000000-0005-0000-0000-000038100000}"/>
    <cellStyle name="Credit subtotal 4 2 6 6" xfId="4156" xr:uid="{00000000-0005-0000-0000-000039100000}"/>
    <cellStyle name="Credit subtotal 4 2 6 7" xfId="4157" xr:uid="{00000000-0005-0000-0000-00003A100000}"/>
    <cellStyle name="Credit subtotal 4 2 6 8" xfId="4158" xr:uid="{00000000-0005-0000-0000-00003B100000}"/>
    <cellStyle name="Credit subtotal 4 2 7" xfId="4159" xr:uid="{00000000-0005-0000-0000-00003C100000}"/>
    <cellStyle name="Credit subtotal 4 2 7 2" xfId="4160" xr:uid="{00000000-0005-0000-0000-00003D100000}"/>
    <cellStyle name="Credit subtotal 4 2 7 3" xfId="4161" xr:uid="{00000000-0005-0000-0000-00003E100000}"/>
    <cellStyle name="Credit subtotal 4 2 7 4" xfId="4162" xr:uid="{00000000-0005-0000-0000-00003F100000}"/>
    <cellStyle name="Credit subtotal 4 2 7 5" xfId="4163" xr:uid="{00000000-0005-0000-0000-000040100000}"/>
    <cellStyle name="Credit subtotal 4 2 7 6" xfId="4164" xr:uid="{00000000-0005-0000-0000-000041100000}"/>
    <cellStyle name="Credit subtotal 4 2 7 7" xfId="4165" xr:uid="{00000000-0005-0000-0000-000042100000}"/>
    <cellStyle name="Credit subtotal 4 2 7 8" xfId="4166" xr:uid="{00000000-0005-0000-0000-000043100000}"/>
    <cellStyle name="Credit subtotal 4 2 8" xfId="4167" xr:uid="{00000000-0005-0000-0000-000044100000}"/>
    <cellStyle name="Credit subtotal 4 2 9" xfId="4168" xr:uid="{00000000-0005-0000-0000-000045100000}"/>
    <cellStyle name="Credit subtotal 4 3" xfId="4169" xr:uid="{00000000-0005-0000-0000-000046100000}"/>
    <cellStyle name="Credit subtotal 4 3 2" xfId="4170" xr:uid="{00000000-0005-0000-0000-000047100000}"/>
    <cellStyle name="Credit subtotal 4 3 3" xfId="4171" xr:uid="{00000000-0005-0000-0000-000048100000}"/>
    <cellStyle name="Credit subtotal 4 3 4" xfId="4172" xr:uid="{00000000-0005-0000-0000-000049100000}"/>
    <cellStyle name="Credit subtotal 4 3 5" xfId="4173" xr:uid="{00000000-0005-0000-0000-00004A100000}"/>
    <cellStyle name="Credit subtotal 4 3 6" xfId="4174" xr:uid="{00000000-0005-0000-0000-00004B100000}"/>
    <cellStyle name="Credit subtotal 4 3 7" xfId="4175" xr:uid="{00000000-0005-0000-0000-00004C100000}"/>
    <cellStyle name="Credit subtotal 4 3 8" xfId="4176" xr:uid="{00000000-0005-0000-0000-00004D100000}"/>
    <cellStyle name="Credit subtotal 4 4" xfId="4177" xr:uid="{00000000-0005-0000-0000-00004E100000}"/>
    <cellStyle name="Credit subtotal 4 4 2" xfId="4178" xr:uid="{00000000-0005-0000-0000-00004F100000}"/>
    <cellStyle name="Credit subtotal 4 4 3" xfId="4179" xr:uid="{00000000-0005-0000-0000-000050100000}"/>
    <cellStyle name="Credit subtotal 4 4 4" xfId="4180" xr:uid="{00000000-0005-0000-0000-000051100000}"/>
    <cellStyle name="Credit subtotal 4 4 5" xfId="4181" xr:uid="{00000000-0005-0000-0000-000052100000}"/>
    <cellStyle name="Credit subtotal 4 4 6" xfId="4182" xr:uid="{00000000-0005-0000-0000-000053100000}"/>
    <cellStyle name="Credit subtotal 4 4 7" xfId="4183" xr:uid="{00000000-0005-0000-0000-000054100000}"/>
    <cellStyle name="Credit subtotal 4 4 8" xfId="4184" xr:uid="{00000000-0005-0000-0000-000055100000}"/>
    <cellStyle name="Credit subtotal 4 5" xfId="4185" xr:uid="{00000000-0005-0000-0000-000056100000}"/>
    <cellStyle name="Credit subtotal 4 5 2" xfId="4186" xr:uid="{00000000-0005-0000-0000-000057100000}"/>
    <cellStyle name="Credit subtotal 4 5 3" xfId="4187" xr:uid="{00000000-0005-0000-0000-000058100000}"/>
    <cellStyle name="Credit subtotal 4 5 4" xfId="4188" xr:uid="{00000000-0005-0000-0000-000059100000}"/>
    <cellStyle name="Credit subtotal 4 5 5" xfId="4189" xr:uid="{00000000-0005-0000-0000-00005A100000}"/>
    <cellStyle name="Credit subtotal 4 5 6" xfId="4190" xr:uid="{00000000-0005-0000-0000-00005B100000}"/>
    <cellStyle name="Credit subtotal 4 5 7" xfId="4191" xr:uid="{00000000-0005-0000-0000-00005C100000}"/>
    <cellStyle name="Credit subtotal 4 5 8" xfId="4192" xr:uid="{00000000-0005-0000-0000-00005D100000}"/>
    <cellStyle name="Credit subtotal 4 6" xfId="4193" xr:uid="{00000000-0005-0000-0000-00005E100000}"/>
    <cellStyle name="Credit subtotal 4 6 2" xfId="4194" xr:uid="{00000000-0005-0000-0000-00005F100000}"/>
    <cellStyle name="Credit subtotal 4 6 3" xfId="4195" xr:uid="{00000000-0005-0000-0000-000060100000}"/>
    <cellStyle name="Credit subtotal 4 6 4" xfId="4196" xr:uid="{00000000-0005-0000-0000-000061100000}"/>
    <cellStyle name="Credit subtotal 4 6 5" xfId="4197" xr:uid="{00000000-0005-0000-0000-000062100000}"/>
    <cellStyle name="Credit subtotal 4 6 6" xfId="4198" xr:uid="{00000000-0005-0000-0000-000063100000}"/>
    <cellStyle name="Credit subtotal 4 6 7" xfId="4199" xr:uid="{00000000-0005-0000-0000-000064100000}"/>
    <cellStyle name="Credit subtotal 4 6 8" xfId="4200" xr:uid="{00000000-0005-0000-0000-000065100000}"/>
    <cellStyle name="Credit subtotal 4 7" xfId="4201" xr:uid="{00000000-0005-0000-0000-000066100000}"/>
    <cellStyle name="Credit subtotal 4 7 2" xfId="4202" xr:uid="{00000000-0005-0000-0000-000067100000}"/>
    <cellStyle name="Credit subtotal 4 7 3" xfId="4203" xr:uid="{00000000-0005-0000-0000-000068100000}"/>
    <cellStyle name="Credit subtotal 4 7 4" xfId="4204" xr:uid="{00000000-0005-0000-0000-000069100000}"/>
    <cellStyle name="Credit subtotal 4 7 5" xfId="4205" xr:uid="{00000000-0005-0000-0000-00006A100000}"/>
    <cellStyle name="Credit subtotal 4 7 6" xfId="4206" xr:uid="{00000000-0005-0000-0000-00006B100000}"/>
    <cellStyle name="Credit subtotal 4 7 7" xfId="4207" xr:uid="{00000000-0005-0000-0000-00006C100000}"/>
    <cellStyle name="Credit subtotal 4 7 8" xfId="4208" xr:uid="{00000000-0005-0000-0000-00006D100000}"/>
    <cellStyle name="Credit subtotal 4 8" xfId="4209" xr:uid="{00000000-0005-0000-0000-00006E100000}"/>
    <cellStyle name="Credit subtotal 4 8 2" xfId="4210" xr:uid="{00000000-0005-0000-0000-00006F100000}"/>
    <cellStyle name="Credit subtotal 4 8 3" xfId="4211" xr:uid="{00000000-0005-0000-0000-000070100000}"/>
    <cellStyle name="Credit subtotal 4 8 4" xfId="4212" xr:uid="{00000000-0005-0000-0000-000071100000}"/>
    <cellStyle name="Credit subtotal 4 8 5" xfId="4213" xr:uid="{00000000-0005-0000-0000-000072100000}"/>
    <cellStyle name="Credit subtotal 4 8 6" xfId="4214" xr:uid="{00000000-0005-0000-0000-000073100000}"/>
    <cellStyle name="Credit subtotal 4 8 7" xfId="4215" xr:uid="{00000000-0005-0000-0000-000074100000}"/>
    <cellStyle name="Credit subtotal 4 8 8" xfId="4216" xr:uid="{00000000-0005-0000-0000-000075100000}"/>
    <cellStyle name="Credit subtotal 4 9" xfId="4217" xr:uid="{00000000-0005-0000-0000-000076100000}"/>
    <cellStyle name="Credit subtotal 5" xfId="4218" xr:uid="{00000000-0005-0000-0000-000077100000}"/>
    <cellStyle name="Credit subtotal 5 10" xfId="4219" xr:uid="{00000000-0005-0000-0000-000078100000}"/>
    <cellStyle name="Credit subtotal 5 11" xfId="4220" xr:uid="{00000000-0005-0000-0000-000079100000}"/>
    <cellStyle name="Credit subtotal 5 12" xfId="4221" xr:uid="{00000000-0005-0000-0000-00007A100000}"/>
    <cellStyle name="Credit subtotal 5 13" xfId="4222" xr:uid="{00000000-0005-0000-0000-00007B100000}"/>
    <cellStyle name="Credit subtotal 5 14" xfId="4223" xr:uid="{00000000-0005-0000-0000-00007C100000}"/>
    <cellStyle name="Credit subtotal 5 15" xfId="4224" xr:uid="{00000000-0005-0000-0000-00007D100000}"/>
    <cellStyle name="Credit subtotal 5 2" xfId="4225" xr:uid="{00000000-0005-0000-0000-00007E100000}"/>
    <cellStyle name="Credit subtotal 5 2 10" xfId="4226" xr:uid="{00000000-0005-0000-0000-00007F100000}"/>
    <cellStyle name="Credit subtotal 5 2 11" xfId="4227" xr:uid="{00000000-0005-0000-0000-000080100000}"/>
    <cellStyle name="Credit subtotal 5 2 12" xfId="4228" xr:uid="{00000000-0005-0000-0000-000081100000}"/>
    <cellStyle name="Credit subtotal 5 2 13" xfId="4229" xr:uid="{00000000-0005-0000-0000-000082100000}"/>
    <cellStyle name="Credit subtotal 5 2 14" xfId="4230" xr:uid="{00000000-0005-0000-0000-000083100000}"/>
    <cellStyle name="Credit subtotal 5 2 2" xfId="4231" xr:uid="{00000000-0005-0000-0000-000084100000}"/>
    <cellStyle name="Credit subtotal 5 2 2 2" xfId="4232" xr:uid="{00000000-0005-0000-0000-000085100000}"/>
    <cellStyle name="Credit subtotal 5 2 2 3" xfId="4233" xr:uid="{00000000-0005-0000-0000-000086100000}"/>
    <cellStyle name="Credit subtotal 5 2 2 4" xfId="4234" xr:uid="{00000000-0005-0000-0000-000087100000}"/>
    <cellStyle name="Credit subtotal 5 2 2 5" xfId="4235" xr:uid="{00000000-0005-0000-0000-000088100000}"/>
    <cellStyle name="Credit subtotal 5 2 2 6" xfId="4236" xr:uid="{00000000-0005-0000-0000-000089100000}"/>
    <cellStyle name="Credit subtotal 5 2 2 7" xfId="4237" xr:uid="{00000000-0005-0000-0000-00008A100000}"/>
    <cellStyle name="Credit subtotal 5 2 2 8" xfId="4238" xr:uid="{00000000-0005-0000-0000-00008B100000}"/>
    <cellStyle name="Credit subtotal 5 2 3" xfId="4239" xr:uid="{00000000-0005-0000-0000-00008C100000}"/>
    <cellStyle name="Credit subtotal 5 2 3 2" xfId="4240" xr:uid="{00000000-0005-0000-0000-00008D100000}"/>
    <cellStyle name="Credit subtotal 5 2 3 3" xfId="4241" xr:uid="{00000000-0005-0000-0000-00008E100000}"/>
    <cellStyle name="Credit subtotal 5 2 3 4" xfId="4242" xr:uid="{00000000-0005-0000-0000-00008F100000}"/>
    <cellStyle name="Credit subtotal 5 2 3 5" xfId="4243" xr:uid="{00000000-0005-0000-0000-000090100000}"/>
    <cellStyle name="Credit subtotal 5 2 3 6" xfId="4244" xr:uid="{00000000-0005-0000-0000-000091100000}"/>
    <cellStyle name="Credit subtotal 5 2 3 7" xfId="4245" xr:uid="{00000000-0005-0000-0000-000092100000}"/>
    <cellStyle name="Credit subtotal 5 2 3 8" xfId="4246" xr:uid="{00000000-0005-0000-0000-000093100000}"/>
    <cellStyle name="Credit subtotal 5 2 4" xfId="4247" xr:uid="{00000000-0005-0000-0000-000094100000}"/>
    <cellStyle name="Credit subtotal 5 2 4 2" xfId="4248" xr:uid="{00000000-0005-0000-0000-000095100000}"/>
    <cellStyle name="Credit subtotal 5 2 4 3" xfId="4249" xr:uid="{00000000-0005-0000-0000-000096100000}"/>
    <cellStyle name="Credit subtotal 5 2 4 4" xfId="4250" xr:uid="{00000000-0005-0000-0000-000097100000}"/>
    <cellStyle name="Credit subtotal 5 2 4 5" xfId="4251" xr:uid="{00000000-0005-0000-0000-000098100000}"/>
    <cellStyle name="Credit subtotal 5 2 4 6" xfId="4252" xr:uid="{00000000-0005-0000-0000-000099100000}"/>
    <cellStyle name="Credit subtotal 5 2 4 7" xfId="4253" xr:uid="{00000000-0005-0000-0000-00009A100000}"/>
    <cellStyle name="Credit subtotal 5 2 4 8" xfId="4254" xr:uid="{00000000-0005-0000-0000-00009B100000}"/>
    <cellStyle name="Credit subtotal 5 2 5" xfId="4255" xr:uid="{00000000-0005-0000-0000-00009C100000}"/>
    <cellStyle name="Credit subtotal 5 2 5 2" xfId="4256" xr:uid="{00000000-0005-0000-0000-00009D100000}"/>
    <cellStyle name="Credit subtotal 5 2 5 3" xfId="4257" xr:uid="{00000000-0005-0000-0000-00009E100000}"/>
    <cellStyle name="Credit subtotal 5 2 5 4" xfId="4258" xr:uid="{00000000-0005-0000-0000-00009F100000}"/>
    <cellStyle name="Credit subtotal 5 2 5 5" xfId="4259" xr:uid="{00000000-0005-0000-0000-0000A0100000}"/>
    <cellStyle name="Credit subtotal 5 2 5 6" xfId="4260" xr:uid="{00000000-0005-0000-0000-0000A1100000}"/>
    <cellStyle name="Credit subtotal 5 2 5 7" xfId="4261" xr:uid="{00000000-0005-0000-0000-0000A2100000}"/>
    <cellStyle name="Credit subtotal 5 2 5 8" xfId="4262" xr:uid="{00000000-0005-0000-0000-0000A3100000}"/>
    <cellStyle name="Credit subtotal 5 2 6" xfId="4263" xr:uid="{00000000-0005-0000-0000-0000A4100000}"/>
    <cellStyle name="Credit subtotal 5 2 6 2" xfId="4264" xr:uid="{00000000-0005-0000-0000-0000A5100000}"/>
    <cellStyle name="Credit subtotal 5 2 6 3" xfId="4265" xr:uid="{00000000-0005-0000-0000-0000A6100000}"/>
    <cellStyle name="Credit subtotal 5 2 6 4" xfId="4266" xr:uid="{00000000-0005-0000-0000-0000A7100000}"/>
    <cellStyle name="Credit subtotal 5 2 6 5" xfId="4267" xr:uid="{00000000-0005-0000-0000-0000A8100000}"/>
    <cellStyle name="Credit subtotal 5 2 6 6" xfId="4268" xr:uid="{00000000-0005-0000-0000-0000A9100000}"/>
    <cellStyle name="Credit subtotal 5 2 6 7" xfId="4269" xr:uid="{00000000-0005-0000-0000-0000AA100000}"/>
    <cellStyle name="Credit subtotal 5 2 6 8" xfId="4270" xr:uid="{00000000-0005-0000-0000-0000AB100000}"/>
    <cellStyle name="Credit subtotal 5 2 7" xfId="4271" xr:uid="{00000000-0005-0000-0000-0000AC100000}"/>
    <cellStyle name="Credit subtotal 5 2 7 2" xfId="4272" xr:uid="{00000000-0005-0000-0000-0000AD100000}"/>
    <cellStyle name="Credit subtotal 5 2 7 3" xfId="4273" xr:uid="{00000000-0005-0000-0000-0000AE100000}"/>
    <cellStyle name="Credit subtotal 5 2 7 4" xfId="4274" xr:uid="{00000000-0005-0000-0000-0000AF100000}"/>
    <cellStyle name="Credit subtotal 5 2 7 5" xfId="4275" xr:uid="{00000000-0005-0000-0000-0000B0100000}"/>
    <cellStyle name="Credit subtotal 5 2 7 6" xfId="4276" xr:uid="{00000000-0005-0000-0000-0000B1100000}"/>
    <cellStyle name="Credit subtotal 5 2 7 7" xfId="4277" xr:uid="{00000000-0005-0000-0000-0000B2100000}"/>
    <cellStyle name="Credit subtotal 5 2 7 8" xfId="4278" xr:uid="{00000000-0005-0000-0000-0000B3100000}"/>
    <cellStyle name="Credit subtotal 5 2 8" xfId="4279" xr:uid="{00000000-0005-0000-0000-0000B4100000}"/>
    <cellStyle name="Credit subtotal 5 2 9" xfId="4280" xr:uid="{00000000-0005-0000-0000-0000B5100000}"/>
    <cellStyle name="Credit subtotal 5 3" xfId="4281" xr:uid="{00000000-0005-0000-0000-0000B6100000}"/>
    <cellStyle name="Credit subtotal 5 3 2" xfId="4282" xr:uid="{00000000-0005-0000-0000-0000B7100000}"/>
    <cellStyle name="Credit subtotal 5 3 3" xfId="4283" xr:uid="{00000000-0005-0000-0000-0000B8100000}"/>
    <cellStyle name="Credit subtotal 5 3 4" xfId="4284" xr:uid="{00000000-0005-0000-0000-0000B9100000}"/>
    <cellStyle name="Credit subtotal 5 3 5" xfId="4285" xr:uid="{00000000-0005-0000-0000-0000BA100000}"/>
    <cellStyle name="Credit subtotal 5 3 6" xfId="4286" xr:uid="{00000000-0005-0000-0000-0000BB100000}"/>
    <cellStyle name="Credit subtotal 5 3 7" xfId="4287" xr:uid="{00000000-0005-0000-0000-0000BC100000}"/>
    <cellStyle name="Credit subtotal 5 3 8" xfId="4288" xr:uid="{00000000-0005-0000-0000-0000BD100000}"/>
    <cellStyle name="Credit subtotal 5 4" xfId="4289" xr:uid="{00000000-0005-0000-0000-0000BE100000}"/>
    <cellStyle name="Credit subtotal 5 4 2" xfId="4290" xr:uid="{00000000-0005-0000-0000-0000BF100000}"/>
    <cellStyle name="Credit subtotal 5 4 3" xfId="4291" xr:uid="{00000000-0005-0000-0000-0000C0100000}"/>
    <cellStyle name="Credit subtotal 5 4 4" xfId="4292" xr:uid="{00000000-0005-0000-0000-0000C1100000}"/>
    <cellStyle name="Credit subtotal 5 4 5" xfId="4293" xr:uid="{00000000-0005-0000-0000-0000C2100000}"/>
    <cellStyle name="Credit subtotal 5 4 6" xfId="4294" xr:uid="{00000000-0005-0000-0000-0000C3100000}"/>
    <cellStyle name="Credit subtotal 5 4 7" xfId="4295" xr:uid="{00000000-0005-0000-0000-0000C4100000}"/>
    <cellStyle name="Credit subtotal 5 4 8" xfId="4296" xr:uid="{00000000-0005-0000-0000-0000C5100000}"/>
    <cellStyle name="Credit subtotal 5 5" xfId="4297" xr:uid="{00000000-0005-0000-0000-0000C6100000}"/>
    <cellStyle name="Credit subtotal 5 5 2" xfId="4298" xr:uid="{00000000-0005-0000-0000-0000C7100000}"/>
    <cellStyle name="Credit subtotal 5 5 3" xfId="4299" xr:uid="{00000000-0005-0000-0000-0000C8100000}"/>
    <cellStyle name="Credit subtotal 5 5 4" xfId="4300" xr:uid="{00000000-0005-0000-0000-0000C9100000}"/>
    <cellStyle name="Credit subtotal 5 5 5" xfId="4301" xr:uid="{00000000-0005-0000-0000-0000CA100000}"/>
    <cellStyle name="Credit subtotal 5 5 6" xfId="4302" xr:uid="{00000000-0005-0000-0000-0000CB100000}"/>
    <cellStyle name="Credit subtotal 5 5 7" xfId="4303" xr:uid="{00000000-0005-0000-0000-0000CC100000}"/>
    <cellStyle name="Credit subtotal 5 5 8" xfId="4304" xr:uid="{00000000-0005-0000-0000-0000CD100000}"/>
    <cellStyle name="Credit subtotal 5 6" xfId="4305" xr:uid="{00000000-0005-0000-0000-0000CE100000}"/>
    <cellStyle name="Credit subtotal 5 6 2" xfId="4306" xr:uid="{00000000-0005-0000-0000-0000CF100000}"/>
    <cellStyle name="Credit subtotal 5 6 3" xfId="4307" xr:uid="{00000000-0005-0000-0000-0000D0100000}"/>
    <cellStyle name="Credit subtotal 5 6 4" xfId="4308" xr:uid="{00000000-0005-0000-0000-0000D1100000}"/>
    <cellStyle name="Credit subtotal 5 6 5" xfId="4309" xr:uid="{00000000-0005-0000-0000-0000D2100000}"/>
    <cellStyle name="Credit subtotal 5 6 6" xfId="4310" xr:uid="{00000000-0005-0000-0000-0000D3100000}"/>
    <cellStyle name="Credit subtotal 5 6 7" xfId="4311" xr:uid="{00000000-0005-0000-0000-0000D4100000}"/>
    <cellStyle name="Credit subtotal 5 6 8" xfId="4312" xr:uid="{00000000-0005-0000-0000-0000D5100000}"/>
    <cellStyle name="Credit subtotal 5 7" xfId="4313" xr:uid="{00000000-0005-0000-0000-0000D6100000}"/>
    <cellStyle name="Credit subtotal 5 7 2" xfId="4314" xr:uid="{00000000-0005-0000-0000-0000D7100000}"/>
    <cellStyle name="Credit subtotal 5 7 3" xfId="4315" xr:uid="{00000000-0005-0000-0000-0000D8100000}"/>
    <cellStyle name="Credit subtotal 5 7 4" xfId="4316" xr:uid="{00000000-0005-0000-0000-0000D9100000}"/>
    <cellStyle name="Credit subtotal 5 7 5" xfId="4317" xr:uid="{00000000-0005-0000-0000-0000DA100000}"/>
    <cellStyle name="Credit subtotal 5 7 6" xfId="4318" xr:uid="{00000000-0005-0000-0000-0000DB100000}"/>
    <cellStyle name="Credit subtotal 5 7 7" xfId="4319" xr:uid="{00000000-0005-0000-0000-0000DC100000}"/>
    <cellStyle name="Credit subtotal 5 7 8" xfId="4320" xr:uid="{00000000-0005-0000-0000-0000DD100000}"/>
    <cellStyle name="Credit subtotal 5 8" xfId="4321" xr:uid="{00000000-0005-0000-0000-0000DE100000}"/>
    <cellStyle name="Credit subtotal 5 8 2" xfId="4322" xr:uid="{00000000-0005-0000-0000-0000DF100000}"/>
    <cellStyle name="Credit subtotal 5 8 3" xfId="4323" xr:uid="{00000000-0005-0000-0000-0000E0100000}"/>
    <cellStyle name="Credit subtotal 5 8 4" xfId="4324" xr:uid="{00000000-0005-0000-0000-0000E1100000}"/>
    <cellStyle name="Credit subtotal 5 8 5" xfId="4325" xr:uid="{00000000-0005-0000-0000-0000E2100000}"/>
    <cellStyle name="Credit subtotal 5 8 6" xfId="4326" xr:uid="{00000000-0005-0000-0000-0000E3100000}"/>
    <cellStyle name="Credit subtotal 5 8 7" xfId="4327" xr:uid="{00000000-0005-0000-0000-0000E4100000}"/>
    <cellStyle name="Credit subtotal 5 8 8" xfId="4328" xr:uid="{00000000-0005-0000-0000-0000E5100000}"/>
    <cellStyle name="Credit subtotal 5 9" xfId="4329" xr:uid="{00000000-0005-0000-0000-0000E6100000}"/>
    <cellStyle name="Credit subtotal 6" xfId="4330" xr:uid="{00000000-0005-0000-0000-0000E7100000}"/>
    <cellStyle name="Credit subtotal 6 10" xfId="4331" xr:uid="{00000000-0005-0000-0000-0000E8100000}"/>
    <cellStyle name="Credit subtotal 6 11" xfId="4332" xr:uid="{00000000-0005-0000-0000-0000E9100000}"/>
    <cellStyle name="Credit subtotal 6 12" xfId="4333" xr:uid="{00000000-0005-0000-0000-0000EA100000}"/>
    <cellStyle name="Credit subtotal 6 13" xfId="4334" xr:uid="{00000000-0005-0000-0000-0000EB100000}"/>
    <cellStyle name="Credit subtotal 6 14" xfId="4335" xr:uid="{00000000-0005-0000-0000-0000EC100000}"/>
    <cellStyle name="Credit subtotal 6 15" xfId="4336" xr:uid="{00000000-0005-0000-0000-0000ED100000}"/>
    <cellStyle name="Credit subtotal 6 2" xfId="4337" xr:uid="{00000000-0005-0000-0000-0000EE100000}"/>
    <cellStyle name="Credit subtotal 6 2 10" xfId="4338" xr:uid="{00000000-0005-0000-0000-0000EF100000}"/>
    <cellStyle name="Credit subtotal 6 2 11" xfId="4339" xr:uid="{00000000-0005-0000-0000-0000F0100000}"/>
    <cellStyle name="Credit subtotal 6 2 12" xfId="4340" xr:uid="{00000000-0005-0000-0000-0000F1100000}"/>
    <cellStyle name="Credit subtotal 6 2 13" xfId="4341" xr:uid="{00000000-0005-0000-0000-0000F2100000}"/>
    <cellStyle name="Credit subtotal 6 2 14" xfId="4342" xr:uid="{00000000-0005-0000-0000-0000F3100000}"/>
    <cellStyle name="Credit subtotal 6 2 2" xfId="4343" xr:uid="{00000000-0005-0000-0000-0000F4100000}"/>
    <cellStyle name="Credit subtotal 6 2 2 2" xfId="4344" xr:uid="{00000000-0005-0000-0000-0000F5100000}"/>
    <cellStyle name="Credit subtotal 6 2 2 3" xfId="4345" xr:uid="{00000000-0005-0000-0000-0000F6100000}"/>
    <cellStyle name="Credit subtotal 6 2 2 4" xfId="4346" xr:uid="{00000000-0005-0000-0000-0000F7100000}"/>
    <cellStyle name="Credit subtotal 6 2 2 5" xfId="4347" xr:uid="{00000000-0005-0000-0000-0000F8100000}"/>
    <cellStyle name="Credit subtotal 6 2 2 6" xfId="4348" xr:uid="{00000000-0005-0000-0000-0000F9100000}"/>
    <cellStyle name="Credit subtotal 6 2 2 7" xfId="4349" xr:uid="{00000000-0005-0000-0000-0000FA100000}"/>
    <cellStyle name="Credit subtotal 6 2 2 8" xfId="4350" xr:uid="{00000000-0005-0000-0000-0000FB100000}"/>
    <cellStyle name="Credit subtotal 6 2 3" xfId="4351" xr:uid="{00000000-0005-0000-0000-0000FC100000}"/>
    <cellStyle name="Credit subtotal 6 2 3 2" xfId="4352" xr:uid="{00000000-0005-0000-0000-0000FD100000}"/>
    <cellStyle name="Credit subtotal 6 2 3 3" xfId="4353" xr:uid="{00000000-0005-0000-0000-0000FE100000}"/>
    <cellStyle name="Credit subtotal 6 2 3 4" xfId="4354" xr:uid="{00000000-0005-0000-0000-0000FF100000}"/>
    <cellStyle name="Credit subtotal 6 2 3 5" xfId="4355" xr:uid="{00000000-0005-0000-0000-000000110000}"/>
    <cellStyle name="Credit subtotal 6 2 3 6" xfId="4356" xr:uid="{00000000-0005-0000-0000-000001110000}"/>
    <cellStyle name="Credit subtotal 6 2 3 7" xfId="4357" xr:uid="{00000000-0005-0000-0000-000002110000}"/>
    <cellStyle name="Credit subtotal 6 2 3 8" xfId="4358" xr:uid="{00000000-0005-0000-0000-000003110000}"/>
    <cellStyle name="Credit subtotal 6 2 4" xfId="4359" xr:uid="{00000000-0005-0000-0000-000004110000}"/>
    <cellStyle name="Credit subtotal 6 2 4 2" xfId="4360" xr:uid="{00000000-0005-0000-0000-000005110000}"/>
    <cellStyle name="Credit subtotal 6 2 4 3" xfId="4361" xr:uid="{00000000-0005-0000-0000-000006110000}"/>
    <cellStyle name="Credit subtotal 6 2 4 4" xfId="4362" xr:uid="{00000000-0005-0000-0000-000007110000}"/>
    <cellStyle name="Credit subtotal 6 2 4 5" xfId="4363" xr:uid="{00000000-0005-0000-0000-000008110000}"/>
    <cellStyle name="Credit subtotal 6 2 4 6" xfId="4364" xr:uid="{00000000-0005-0000-0000-000009110000}"/>
    <cellStyle name="Credit subtotal 6 2 4 7" xfId="4365" xr:uid="{00000000-0005-0000-0000-00000A110000}"/>
    <cellStyle name="Credit subtotal 6 2 4 8" xfId="4366" xr:uid="{00000000-0005-0000-0000-00000B110000}"/>
    <cellStyle name="Credit subtotal 6 2 5" xfId="4367" xr:uid="{00000000-0005-0000-0000-00000C110000}"/>
    <cellStyle name="Credit subtotal 6 2 5 2" xfId="4368" xr:uid="{00000000-0005-0000-0000-00000D110000}"/>
    <cellStyle name="Credit subtotal 6 2 5 3" xfId="4369" xr:uid="{00000000-0005-0000-0000-00000E110000}"/>
    <cellStyle name="Credit subtotal 6 2 5 4" xfId="4370" xr:uid="{00000000-0005-0000-0000-00000F110000}"/>
    <cellStyle name="Credit subtotal 6 2 5 5" xfId="4371" xr:uid="{00000000-0005-0000-0000-000010110000}"/>
    <cellStyle name="Credit subtotal 6 2 5 6" xfId="4372" xr:uid="{00000000-0005-0000-0000-000011110000}"/>
    <cellStyle name="Credit subtotal 6 2 5 7" xfId="4373" xr:uid="{00000000-0005-0000-0000-000012110000}"/>
    <cellStyle name="Credit subtotal 6 2 5 8" xfId="4374" xr:uid="{00000000-0005-0000-0000-000013110000}"/>
    <cellStyle name="Credit subtotal 6 2 6" xfId="4375" xr:uid="{00000000-0005-0000-0000-000014110000}"/>
    <cellStyle name="Credit subtotal 6 2 6 2" xfId="4376" xr:uid="{00000000-0005-0000-0000-000015110000}"/>
    <cellStyle name="Credit subtotal 6 2 6 3" xfId="4377" xr:uid="{00000000-0005-0000-0000-000016110000}"/>
    <cellStyle name="Credit subtotal 6 2 6 4" xfId="4378" xr:uid="{00000000-0005-0000-0000-000017110000}"/>
    <cellStyle name="Credit subtotal 6 2 6 5" xfId="4379" xr:uid="{00000000-0005-0000-0000-000018110000}"/>
    <cellStyle name="Credit subtotal 6 2 6 6" xfId="4380" xr:uid="{00000000-0005-0000-0000-000019110000}"/>
    <cellStyle name="Credit subtotal 6 2 6 7" xfId="4381" xr:uid="{00000000-0005-0000-0000-00001A110000}"/>
    <cellStyle name="Credit subtotal 6 2 6 8" xfId="4382" xr:uid="{00000000-0005-0000-0000-00001B110000}"/>
    <cellStyle name="Credit subtotal 6 2 7" xfId="4383" xr:uid="{00000000-0005-0000-0000-00001C110000}"/>
    <cellStyle name="Credit subtotal 6 2 7 2" xfId="4384" xr:uid="{00000000-0005-0000-0000-00001D110000}"/>
    <cellStyle name="Credit subtotal 6 2 7 3" xfId="4385" xr:uid="{00000000-0005-0000-0000-00001E110000}"/>
    <cellStyle name="Credit subtotal 6 2 7 4" xfId="4386" xr:uid="{00000000-0005-0000-0000-00001F110000}"/>
    <cellStyle name="Credit subtotal 6 2 7 5" xfId="4387" xr:uid="{00000000-0005-0000-0000-000020110000}"/>
    <cellStyle name="Credit subtotal 6 2 7 6" xfId="4388" xr:uid="{00000000-0005-0000-0000-000021110000}"/>
    <cellStyle name="Credit subtotal 6 2 7 7" xfId="4389" xr:uid="{00000000-0005-0000-0000-000022110000}"/>
    <cellStyle name="Credit subtotal 6 2 7 8" xfId="4390" xr:uid="{00000000-0005-0000-0000-000023110000}"/>
    <cellStyle name="Credit subtotal 6 2 8" xfId="4391" xr:uid="{00000000-0005-0000-0000-000024110000}"/>
    <cellStyle name="Credit subtotal 6 2 9" xfId="4392" xr:uid="{00000000-0005-0000-0000-000025110000}"/>
    <cellStyle name="Credit subtotal 6 3" xfId="4393" xr:uid="{00000000-0005-0000-0000-000026110000}"/>
    <cellStyle name="Credit subtotal 6 3 2" xfId="4394" xr:uid="{00000000-0005-0000-0000-000027110000}"/>
    <cellStyle name="Credit subtotal 6 3 3" xfId="4395" xr:uid="{00000000-0005-0000-0000-000028110000}"/>
    <cellStyle name="Credit subtotal 6 3 4" xfId="4396" xr:uid="{00000000-0005-0000-0000-000029110000}"/>
    <cellStyle name="Credit subtotal 6 3 5" xfId="4397" xr:uid="{00000000-0005-0000-0000-00002A110000}"/>
    <cellStyle name="Credit subtotal 6 3 6" xfId="4398" xr:uid="{00000000-0005-0000-0000-00002B110000}"/>
    <cellStyle name="Credit subtotal 6 3 7" xfId="4399" xr:uid="{00000000-0005-0000-0000-00002C110000}"/>
    <cellStyle name="Credit subtotal 6 3 8" xfId="4400" xr:uid="{00000000-0005-0000-0000-00002D110000}"/>
    <cellStyle name="Credit subtotal 6 4" xfId="4401" xr:uid="{00000000-0005-0000-0000-00002E110000}"/>
    <cellStyle name="Credit subtotal 6 4 2" xfId="4402" xr:uid="{00000000-0005-0000-0000-00002F110000}"/>
    <cellStyle name="Credit subtotal 6 4 3" xfId="4403" xr:uid="{00000000-0005-0000-0000-000030110000}"/>
    <cellStyle name="Credit subtotal 6 4 4" xfId="4404" xr:uid="{00000000-0005-0000-0000-000031110000}"/>
    <cellStyle name="Credit subtotal 6 4 5" xfId="4405" xr:uid="{00000000-0005-0000-0000-000032110000}"/>
    <cellStyle name="Credit subtotal 6 4 6" xfId="4406" xr:uid="{00000000-0005-0000-0000-000033110000}"/>
    <cellStyle name="Credit subtotal 6 4 7" xfId="4407" xr:uid="{00000000-0005-0000-0000-000034110000}"/>
    <cellStyle name="Credit subtotal 6 4 8" xfId="4408" xr:uid="{00000000-0005-0000-0000-000035110000}"/>
    <cellStyle name="Credit subtotal 6 5" xfId="4409" xr:uid="{00000000-0005-0000-0000-000036110000}"/>
    <cellStyle name="Credit subtotal 6 5 2" xfId="4410" xr:uid="{00000000-0005-0000-0000-000037110000}"/>
    <cellStyle name="Credit subtotal 6 5 3" xfId="4411" xr:uid="{00000000-0005-0000-0000-000038110000}"/>
    <cellStyle name="Credit subtotal 6 5 4" xfId="4412" xr:uid="{00000000-0005-0000-0000-000039110000}"/>
    <cellStyle name="Credit subtotal 6 5 5" xfId="4413" xr:uid="{00000000-0005-0000-0000-00003A110000}"/>
    <cellStyle name="Credit subtotal 6 5 6" xfId="4414" xr:uid="{00000000-0005-0000-0000-00003B110000}"/>
    <cellStyle name="Credit subtotal 6 5 7" xfId="4415" xr:uid="{00000000-0005-0000-0000-00003C110000}"/>
    <cellStyle name="Credit subtotal 6 5 8" xfId="4416" xr:uid="{00000000-0005-0000-0000-00003D110000}"/>
    <cellStyle name="Credit subtotal 6 6" xfId="4417" xr:uid="{00000000-0005-0000-0000-00003E110000}"/>
    <cellStyle name="Credit subtotal 6 6 2" xfId="4418" xr:uid="{00000000-0005-0000-0000-00003F110000}"/>
    <cellStyle name="Credit subtotal 6 6 3" xfId="4419" xr:uid="{00000000-0005-0000-0000-000040110000}"/>
    <cellStyle name="Credit subtotal 6 6 4" xfId="4420" xr:uid="{00000000-0005-0000-0000-000041110000}"/>
    <cellStyle name="Credit subtotal 6 6 5" xfId="4421" xr:uid="{00000000-0005-0000-0000-000042110000}"/>
    <cellStyle name="Credit subtotal 6 6 6" xfId="4422" xr:uid="{00000000-0005-0000-0000-000043110000}"/>
    <cellStyle name="Credit subtotal 6 6 7" xfId="4423" xr:uid="{00000000-0005-0000-0000-000044110000}"/>
    <cellStyle name="Credit subtotal 6 6 8" xfId="4424" xr:uid="{00000000-0005-0000-0000-000045110000}"/>
    <cellStyle name="Credit subtotal 6 7" xfId="4425" xr:uid="{00000000-0005-0000-0000-000046110000}"/>
    <cellStyle name="Credit subtotal 6 7 2" xfId="4426" xr:uid="{00000000-0005-0000-0000-000047110000}"/>
    <cellStyle name="Credit subtotal 6 7 3" xfId="4427" xr:uid="{00000000-0005-0000-0000-000048110000}"/>
    <cellStyle name="Credit subtotal 6 7 4" xfId="4428" xr:uid="{00000000-0005-0000-0000-000049110000}"/>
    <cellStyle name="Credit subtotal 6 7 5" xfId="4429" xr:uid="{00000000-0005-0000-0000-00004A110000}"/>
    <cellStyle name="Credit subtotal 6 7 6" xfId="4430" xr:uid="{00000000-0005-0000-0000-00004B110000}"/>
    <cellStyle name="Credit subtotal 6 7 7" xfId="4431" xr:uid="{00000000-0005-0000-0000-00004C110000}"/>
    <cellStyle name="Credit subtotal 6 7 8" xfId="4432" xr:uid="{00000000-0005-0000-0000-00004D110000}"/>
    <cellStyle name="Credit subtotal 6 8" xfId="4433" xr:uid="{00000000-0005-0000-0000-00004E110000}"/>
    <cellStyle name="Credit subtotal 6 8 2" xfId="4434" xr:uid="{00000000-0005-0000-0000-00004F110000}"/>
    <cellStyle name="Credit subtotal 6 8 3" xfId="4435" xr:uid="{00000000-0005-0000-0000-000050110000}"/>
    <cellStyle name="Credit subtotal 6 8 4" xfId="4436" xr:uid="{00000000-0005-0000-0000-000051110000}"/>
    <cellStyle name="Credit subtotal 6 8 5" xfId="4437" xr:uid="{00000000-0005-0000-0000-000052110000}"/>
    <cellStyle name="Credit subtotal 6 8 6" xfId="4438" xr:uid="{00000000-0005-0000-0000-000053110000}"/>
    <cellStyle name="Credit subtotal 6 8 7" xfId="4439" xr:uid="{00000000-0005-0000-0000-000054110000}"/>
    <cellStyle name="Credit subtotal 6 8 8" xfId="4440" xr:uid="{00000000-0005-0000-0000-000055110000}"/>
    <cellStyle name="Credit subtotal 6 9" xfId="4441" xr:uid="{00000000-0005-0000-0000-000056110000}"/>
    <cellStyle name="Credit subtotal 7" xfId="4442" xr:uid="{00000000-0005-0000-0000-000057110000}"/>
    <cellStyle name="Credit subtotal 7 10" xfId="4443" xr:uid="{00000000-0005-0000-0000-000058110000}"/>
    <cellStyle name="Credit subtotal 7 11" xfId="4444" xr:uid="{00000000-0005-0000-0000-000059110000}"/>
    <cellStyle name="Credit subtotal 7 12" xfId="4445" xr:uid="{00000000-0005-0000-0000-00005A110000}"/>
    <cellStyle name="Credit subtotal 7 13" xfId="4446" xr:uid="{00000000-0005-0000-0000-00005B110000}"/>
    <cellStyle name="Credit subtotal 7 14" xfId="4447" xr:uid="{00000000-0005-0000-0000-00005C110000}"/>
    <cellStyle name="Credit subtotal 7 2" xfId="4448" xr:uid="{00000000-0005-0000-0000-00005D110000}"/>
    <cellStyle name="Credit subtotal 7 2 2" xfId="4449" xr:uid="{00000000-0005-0000-0000-00005E110000}"/>
    <cellStyle name="Credit subtotal 7 2 3" xfId="4450" xr:uid="{00000000-0005-0000-0000-00005F110000}"/>
    <cellStyle name="Credit subtotal 7 2 4" xfId="4451" xr:uid="{00000000-0005-0000-0000-000060110000}"/>
    <cellStyle name="Credit subtotal 7 2 5" xfId="4452" xr:uid="{00000000-0005-0000-0000-000061110000}"/>
    <cellStyle name="Credit subtotal 7 2 6" xfId="4453" xr:uid="{00000000-0005-0000-0000-000062110000}"/>
    <cellStyle name="Credit subtotal 7 2 7" xfId="4454" xr:uid="{00000000-0005-0000-0000-000063110000}"/>
    <cellStyle name="Credit subtotal 7 2 8" xfId="4455" xr:uid="{00000000-0005-0000-0000-000064110000}"/>
    <cellStyle name="Credit subtotal 7 3" xfId="4456" xr:uid="{00000000-0005-0000-0000-000065110000}"/>
    <cellStyle name="Credit subtotal 7 3 2" xfId="4457" xr:uid="{00000000-0005-0000-0000-000066110000}"/>
    <cellStyle name="Credit subtotal 7 3 3" xfId="4458" xr:uid="{00000000-0005-0000-0000-000067110000}"/>
    <cellStyle name="Credit subtotal 7 3 4" xfId="4459" xr:uid="{00000000-0005-0000-0000-000068110000}"/>
    <cellStyle name="Credit subtotal 7 3 5" xfId="4460" xr:uid="{00000000-0005-0000-0000-000069110000}"/>
    <cellStyle name="Credit subtotal 7 3 6" xfId="4461" xr:uid="{00000000-0005-0000-0000-00006A110000}"/>
    <cellStyle name="Credit subtotal 7 3 7" xfId="4462" xr:uid="{00000000-0005-0000-0000-00006B110000}"/>
    <cellStyle name="Credit subtotal 7 3 8" xfId="4463" xr:uid="{00000000-0005-0000-0000-00006C110000}"/>
    <cellStyle name="Credit subtotal 7 4" xfId="4464" xr:uid="{00000000-0005-0000-0000-00006D110000}"/>
    <cellStyle name="Credit subtotal 7 4 2" xfId="4465" xr:uid="{00000000-0005-0000-0000-00006E110000}"/>
    <cellStyle name="Credit subtotal 7 4 3" xfId="4466" xr:uid="{00000000-0005-0000-0000-00006F110000}"/>
    <cellStyle name="Credit subtotal 7 4 4" xfId="4467" xr:uid="{00000000-0005-0000-0000-000070110000}"/>
    <cellStyle name="Credit subtotal 7 4 5" xfId="4468" xr:uid="{00000000-0005-0000-0000-000071110000}"/>
    <cellStyle name="Credit subtotal 7 4 6" xfId="4469" xr:uid="{00000000-0005-0000-0000-000072110000}"/>
    <cellStyle name="Credit subtotal 7 4 7" xfId="4470" xr:uid="{00000000-0005-0000-0000-000073110000}"/>
    <cellStyle name="Credit subtotal 7 4 8" xfId="4471" xr:uid="{00000000-0005-0000-0000-000074110000}"/>
    <cellStyle name="Credit subtotal 7 5" xfId="4472" xr:uid="{00000000-0005-0000-0000-000075110000}"/>
    <cellStyle name="Credit subtotal 7 5 2" xfId="4473" xr:uid="{00000000-0005-0000-0000-000076110000}"/>
    <cellStyle name="Credit subtotal 7 5 3" xfId="4474" xr:uid="{00000000-0005-0000-0000-000077110000}"/>
    <cellStyle name="Credit subtotal 7 5 4" xfId="4475" xr:uid="{00000000-0005-0000-0000-000078110000}"/>
    <cellStyle name="Credit subtotal 7 5 5" xfId="4476" xr:uid="{00000000-0005-0000-0000-000079110000}"/>
    <cellStyle name="Credit subtotal 7 5 6" xfId="4477" xr:uid="{00000000-0005-0000-0000-00007A110000}"/>
    <cellStyle name="Credit subtotal 7 5 7" xfId="4478" xr:uid="{00000000-0005-0000-0000-00007B110000}"/>
    <cellStyle name="Credit subtotal 7 5 8" xfId="4479" xr:uid="{00000000-0005-0000-0000-00007C110000}"/>
    <cellStyle name="Credit subtotal 7 6" xfId="4480" xr:uid="{00000000-0005-0000-0000-00007D110000}"/>
    <cellStyle name="Credit subtotal 7 6 2" xfId="4481" xr:uid="{00000000-0005-0000-0000-00007E110000}"/>
    <cellStyle name="Credit subtotal 7 6 3" xfId="4482" xr:uid="{00000000-0005-0000-0000-00007F110000}"/>
    <cellStyle name="Credit subtotal 7 6 4" xfId="4483" xr:uid="{00000000-0005-0000-0000-000080110000}"/>
    <cellStyle name="Credit subtotal 7 6 5" xfId="4484" xr:uid="{00000000-0005-0000-0000-000081110000}"/>
    <cellStyle name="Credit subtotal 7 6 6" xfId="4485" xr:uid="{00000000-0005-0000-0000-000082110000}"/>
    <cellStyle name="Credit subtotal 7 6 7" xfId="4486" xr:uid="{00000000-0005-0000-0000-000083110000}"/>
    <cellStyle name="Credit subtotal 7 6 8" xfId="4487" xr:uid="{00000000-0005-0000-0000-000084110000}"/>
    <cellStyle name="Credit subtotal 7 7" xfId="4488" xr:uid="{00000000-0005-0000-0000-000085110000}"/>
    <cellStyle name="Credit subtotal 7 7 2" xfId="4489" xr:uid="{00000000-0005-0000-0000-000086110000}"/>
    <cellStyle name="Credit subtotal 7 7 3" xfId="4490" xr:uid="{00000000-0005-0000-0000-000087110000}"/>
    <cellStyle name="Credit subtotal 7 7 4" xfId="4491" xr:uid="{00000000-0005-0000-0000-000088110000}"/>
    <cellStyle name="Credit subtotal 7 7 5" xfId="4492" xr:uid="{00000000-0005-0000-0000-000089110000}"/>
    <cellStyle name="Credit subtotal 7 7 6" xfId="4493" xr:uid="{00000000-0005-0000-0000-00008A110000}"/>
    <cellStyle name="Credit subtotal 7 7 7" xfId="4494" xr:uid="{00000000-0005-0000-0000-00008B110000}"/>
    <cellStyle name="Credit subtotal 7 7 8" xfId="4495" xr:uid="{00000000-0005-0000-0000-00008C110000}"/>
    <cellStyle name="Credit subtotal 7 8" xfId="4496" xr:uid="{00000000-0005-0000-0000-00008D110000}"/>
    <cellStyle name="Credit subtotal 7 9" xfId="4497" xr:uid="{00000000-0005-0000-0000-00008E110000}"/>
    <cellStyle name="Credit Total" xfId="4498" xr:uid="{00000000-0005-0000-0000-00008F110000}"/>
    <cellStyle name="Cࡵrrency_Sheet1_PRODUCTĠ" xfId="4499" xr:uid="{00000000-0005-0000-0000-000090110000}"/>
    <cellStyle name="CUOC" xfId="4500" xr:uid="{00000000-0005-0000-0000-000091110000}"/>
    <cellStyle name="Curråncy [0]_FCST_RESULTS" xfId="4501" xr:uid="{00000000-0005-0000-0000-000092110000}"/>
    <cellStyle name="Currency %" xfId="4502" xr:uid="{00000000-0005-0000-0000-000093110000}"/>
    <cellStyle name="Currency % 10" xfId="4503" xr:uid="{00000000-0005-0000-0000-000094110000}"/>
    <cellStyle name="Currency % 11" xfId="4504" xr:uid="{00000000-0005-0000-0000-000095110000}"/>
    <cellStyle name="Currency % 12" xfId="4505" xr:uid="{00000000-0005-0000-0000-000096110000}"/>
    <cellStyle name="Currency % 13" xfId="4506" xr:uid="{00000000-0005-0000-0000-000097110000}"/>
    <cellStyle name="Currency % 14" xfId="4507" xr:uid="{00000000-0005-0000-0000-000098110000}"/>
    <cellStyle name="Currency % 15" xfId="4508" xr:uid="{00000000-0005-0000-0000-000099110000}"/>
    <cellStyle name="Currency % 2" xfId="4509" xr:uid="{00000000-0005-0000-0000-00009A110000}"/>
    <cellStyle name="Currency % 3" xfId="4510" xr:uid="{00000000-0005-0000-0000-00009B110000}"/>
    <cellStyle name="Currency % 4" xfId="4511" xr:uid="{00000000-0005-0000-0000-00009C110000}"/>
    <cellStyle name="Currency % 5" xfId="4512" xr:uid="{00000000-0005-0000-0000-00009D110000}"/>
    <cellStyle name="Currency % 6" xfId="4513" xr:uid="{00000000-0005-0000-0000-00009E110000}"/>
    <cellStyle name="Currency % 7" xfId="4514" xr:uid="{00000000-0005-0000-0000-00009F110000}"/>
    <cellStyle name="Currency % 8" xfId="4515" xr:uid="{00000000-0005-0000-0000-0000A0110000}"/>
    <cellStyle name="Currency % 9" xfId="4516" xr:uid="{00000000-0005-0000-0000-0000A1110000}"/>
    <cellStyle name="Currency %_05-12  KH trung han 2016-2020 - Liem Thinh edited" xfId="4517" xr:uid="{00000000-0005-0000-0000-0000A2110000}"/>
    <cellStyle name="Currency [0]ßmud plant bolted_RESULTS" xfId="4518" xr:uid="{00000000-0005-0000-0000-0000A3110000}"/>
    <cellStyle name="Currency [00]" xfId="4519" xr:uid="{00000000-0005-0000-0000-0000A4110000}"/>
    <cellStyle name="Currency [00] 10" xfId="4520" xr:uid="{00000000-0005-0000-0000-0000A5110000}"/>
    <cellStyle name="Currency [00] 11" xfId="4521" xr:uid="{00000000-0005-0000-0000-0000A6110000}"/>
    <cellStyle name="Currency [00] 12" xfId="4522" xr:uid="{00000000-0005-0000-0000-0000A7110000}"/>
    <cellStyle name="Currency [00] 13" xfId="4523" xr:uid="{00000000-0005-0000-0000-0000A8110000}"/>
    <cellStyle name="Currency [00] 14" xfId="4524" xr:uid="{00000000-0005-0000-0000-0000A9110000}"/>
    <cellStyle name="Currency [00] 15" xfId="4525" xr:uid="{00000000-0005-0000-0000-0000AA110000}"/>
    <cellStyle name="Currency [00] 16" xfId="4526" xr:uid="{00000000-0005-0000-0000-0000AB110000}"/>
    <cellStyle name="Currency [00] 2" xfId="4527" xr:uid="{00000000-0005-0000-0000-0000AC110000}"/>
    <cellStyle name="Currency [00] 3" xfId="4528" xr:uid="{00000000-0005-0000-0000-0000AD110000}"/>
    <cellStyle name="Currency [00] 4" xfId="4529" xr:uid="{00000000-0005-0000-0000-0000AE110000}"/>
    <cellStyle name="Currency [00] 5" xfId="4530" xr:uid="{00000000-0005-0000-0000-0000AF110000}"/>
    <cellStyle name="Currency [00] 6" xfId="4531" xr:uid="{00000000-0005-0000-0000-0000B0110000}"/>
    <cellStyle name="Currency [00] 7" xfId="4532" xr:uid="{00000000-0005-0000-0000-0000B1110000}"/>
    <cellStyle name="Currency [00] 8" xfId="4533" xr:uid="{00000000-0005-0000-0000-0000B2110000}"/>
    <cellStyle name="Currency [00] 9" xfId="4534" xr:uid="{00000000-0005-0000-0000-0000B3110000}"/>
    <cellStyle name="Currency 0.0" xfId="4535" xr:uid="{00000000-0005-0000-0000-0000B4110000}"/>
    <cellStyle name="Currency 0.0%" xfId="4536" xr:uid="{00000000-0005-0000-0000-0000B5110000}"/>
    <cellStyle name="Currency 0.0_05-12  KH trung han 2016-2020 - Liem Thinh edited" xfId="4537" xr:uid="{00000000-0005-0000-0000-0000B6110000}"/>
    <cellStyle name="Currency 0.00" xfId="4538" xr:uid="{00000000-0005-0000-0000-0000B7110000}"/>
    <cellStyle name="Currency 0.00%" xfId="4539" xr:uid="{00000000-0005-0000-0000-0000B8110000}"/>
    <cellStyle name="Currency 0.00_05-12  KH trung han 2016-2020 - Liem Thinh edited" xfId="4540" xr:uid="{00000000-0005-0000-0000-0000B9110000}"/>
    <cellStyle name="Currency 0.000" xfId="4541" xr:uid="{00000000-0005-0000-0000-0000BA110000}"/>
    <cellStyle name="Currency 0.000%" xfId="4542" xr:uid="{00000000-0005-0000-0000-0000BB110000}"/>
    <cellStyle name="Currency 0.000_05-12  KH trung han 2016-2020 - Liem Thinh edited" xfId="4543" xr:uid="{00000000-0005-0000-0000-0000BC110000}"/>
    <cellStyle name="Currency 2" xfId="4544" xr:uid="{00000000-0005-0000-0000-0000BD110000}"/>
    <cellStyle name="Currency 2 10" xfId="4545" xr:uid="{00000000-0005-0000-0000-0000BE110000}"/>
    <cellStyle name="Currency 2 11" xfId="4546" xr:uid="{00000000-0005-0000-0000-0000BF110000}"/>
    <cellStyle name="Currency 2 12" xfId="4547" xr:uid="{00000000-0005-0000-0000-0000C0110000}"/>
    <cellStyle name="Currency 2 13" xfId="4548" xr:uid="{00000000-0005-0000-0000-0000C1110000}"/>
    <cellStyle name="Currency 2 14" xfId="4549" xr:uid="{00000000-0005-0000-0000-0000C2110000}"/>
    <cellStyle name="Currency 2 15" xfId="4550" xr:uid="{00000000-0005-0000-0000-0000C3110000}"/>
    <cellStyle name="Currency 2 16" xfId="4551" xr:uid="{00000000-0005-0000-0000-0000C4110000}"/>
    <cellStyle name="Currency 2 17" xfId="4552" xr:uid="{00000000-0005-0000-0000-0000C5110000}"/>
    <cellStyle name="Currency 2 2" xfId="4553" xr:uid="{00000000-0005-0000-0000-0000C6110000}"/>
    <cellStyle name="Currency 2 3" xfId="4554" xr:uid="{00000000-0005-0000-0000-0000C7110000}"/>
    <cellStyle name="Currency 2 4" xfId="4555" xr:uid="{00000000-0005-0000-0000-0000C8110000}"/>
    <cellStyle name="Currency 2 5" xfId="4556" xr:uid="{00000000-0005-0000-0000-0000C9110000}"/>
    <cellStyle name="Currency 2 6" xfId="4557" xr:uid="{00000000-0005-0000-0000-0000CA110000}"/>
    <cellStyle name="Currency 2 7" xfId="4558" xr:uid="{00000000-0005-0000-0000-0000CB110000}"/>
    <cellStyle name="Currency 2 8" xfId="4559" xr:uid="{00000000-0005-0000-0000-0000CC110000}"/>
    <cellStyle name="Currency 2 9" xfId="4560" xr:uid="{00000000-0005-0000-0000-0000CD110000}"/>
    <cellStyle name="Currency![0]_FCSt (2)" xfId="4561" xr:uid="{00000000-0005-0000-0000-0000CE110000}"/>
    <cellStyle name="Currency,0" xfId="4562" xr:uid="{00000000-0005-0000-0000-0000CF110000}"/>
    <cellStyle name="Currency,2" xfId="4563" xr:uid="{00000000-0005-0000-0000-0000D0110000}"/>
    <cellStyle name="Currency0" xfId="4564" xr:uid="{00000000-0005-0000-0000-0000D1110000}"/>
    <cellStyle name="Currency0 10" xfId="4565" xr:uid="{00000000-0005-0000-0000-0000D2110000}"/>
    <cellStyle name="Currency0 11" xfId="4566" xr:uid="{00000000-0005-0000-0000-0000D3110000}"/>
    <cellStyle name="Currency0 12" xfId="4567" xr:uid="{00000000-0005-0000-0000-0000D4110000}"/>
    <cellStyle name="Currency0 13" xfId="4568" xr:uid="{00000000-0005-0000-0000-0000D5110000}"/>
    <cellStyle name="Currency0 14" xfId="4569" xr:uid="{00000000-0005-0000-0000-0000D6110000}"/>
    <cellStyle name="Currency0 15" xfId="4570" xr:uid="{00000000-0005-0000-0000-0000D7110000}"/>
    <cellStyle name="Currency0 16" xfId="4571" xr:uid="{00000000-0005-0000-0000-0000D8110000}"/>
    <cellStyle name="Currency0 2" xfId="4572" xr:uid="{00000000-0005-0000-0000-0000D9110000}"/>
    <cellStyle name="Currency0 2 2" xfId="4573" xr:uid="{00000000-0005-0000-0000-0000DA110000}"/>
    <cellStyle name="Currency0 3" xfId="4574" xr:uid="{00000000-0005-0000-0000-0000DB110000}"/>
    <cellStyle name="Currency0 4" xfId="4575" xr:uid="{00000000-0005-0000-0000-0000DC110000}"/>
    <cellStyle name="Currency0 5" xfId="4576" xr:uid="{00000000-0005-0000-0000-0000DD110000}"/>
    <cellStyle name="Currency0 6" xfId="4577" xr:uid="{00000000-0005-0000-0000-0000DE110000}"/>
    <cellStyle name="Currency0 7" xfId="4578" xr:uid="{00000000-0005-0000-0000-0000DF110000}"/>
    <cellStyle name="Currency0 8" xfId="4579" xr:uid="{00000000-0005-0000-0000-0000E0110000}"/>
    <cellStyle name="Currency0 9" xfId="4580" xr:uid="{00000000-0005-0000-0000-0000E1110000}"/>
    <cellStyle name="Currency1" xfId="4581" xr:uid="{00000000-0005-0000-0000-0000E2110000}"/>
    <cellStyle name="Currency1 10" xfId="4582" xr:uid="{00000000-0005-0000-0000-0000E3110000}"/>
    <cellStyle name="Currency1 11" xfId="4583" xr:uid="{00000000-0005-0000-0000-0000E4110000}"/>
    <cellStyle name="Currency1 12" xfId="4584" xr:uid="{00000000-0005-0000-0000-0000E5110000}"/>
    <cellStyle name="Currency1 13" xfId="4585" xr:uid="{00000000-0005-0000-0000-0000E6110000}"/>
    <cellStyle name="Currency1 14" xfId="4586" xr:uid="{00000000-0005-0000-0000-0000E7110000}"/>
    <cellStyle name="Currency1 15" xfId="4587" xr:uid="{00000000-0005-0000-0000-0000E8110000}"/>
    <cellStyle name="Currency1 16" xfId="4588" xr:uid="{00000000-0005-0000-0000-0000E9110000}"/>
    <cellStyle name="Currency1 2" xfId="4589" xr:uid="{00000000-0005-0000-0000-0000EA110000}"/>
    <cellStyle name="Currency1 2 2" xfId="4590" xr:uid="{00000000-0005-0000-0000-0000EB110000}"/>
    <cellStyle name="Currency1 3" xfId="4591" xr:uid="{00000000-0005-0000-0000-0000EC110000}"/>
    <cellStyle name="Currency1 4" xfId="4592" xr:uid="{00000000-0005-0000-0000-0000ED110000}"/>
    <cellStyle name="Currency1 5" xfId="4593" xr:uid="{00000000-0005-0000-0000-0000EE110000}"/>
    <cellStyle name="Currency1 6" xfId="4594" xr:uid="{00000000-0005-0000-0000-0000EF110000}"/>
    <cellStyle name="Currency1 7" xfId="4595" xr:uid="{00000000-0005-0000-0000-0000F0110000}"/>
    <cellStyle name="Currency1 8" xfId="4596" xr:uid="{00000000-0005-0000-0000-0000F1110000}"/>
    <cellStyle name="Currency1 9" xfId="4597" xr:uid="{00000000-0005-0000-0000-0000F2110000}"/>
    <cellStyle name="D1" xfId="4598" xr:uid="{00000000-0005-0000-0000-0000F3110000}"/>
    <cellStyle name="Dan" xfId="4599" xr:uid="{00000000-0005-0000-0000-0000F4110000}"/>
    <cellStyle name="Date" xfId="4600" xr:uid="{00000000-0005-0000-0000-0000F5110000}"/>
    <cellStyle name="Date 10" xfId="4601" xr:uid="{00000000-0005-0000-0000-0000F6110000}"/>
    <cellStyle name="Date 11" xfId="4602" xr:uid="{00000000-0005-0000-0000-0000F7110000}"/>
    <cellStyle name="Date 12" xfId="4603" xr:uid="{00000000-0005-0000-0000-0000F8110000}"/>
    <cellStyle name="Date 13" xfId="4604" xr:uid="{00000000-0005-0000-0000-0000F9110000}"/>
    <cellStyle name="Date 14" xfId="4605" xr:uid="{00000000-0005-0000-0000-0000FA110000}"/>
    <cellStyle name="Date 15" xfId="4606" xr:uid="{00000000-0005-0000-0000-0000FB110000}"/>
    <cellStyle name="Date 16" xfId="4607" xr:uid="{00000000-0005-0000-0000-0000FC110000}"/>
    <cellStyle name="Date 2" xfId="4608" xr:uid="{00000000-0005-0000-0000-0000FD110000}"/>
    <cellStyle name="Date 2 2" xfId="4609" xr:uid="{00000000-0005-0000-0000-0000FE110000}"/>
    <cellStyle name="Date 3" xfId="4610" xr:uid="{00000000-0005-0000-0000-0000FF110000}"/>
    <cellStyle name="Date 4" xfId="4611" xr:uid="{00000000-0005-0000-0000-000000120000}"/>
    <cellStyle name="Date 5" xfId="4612" xr:uid="{00000000-0005-0000-0000-000001120000}"/>
    <cellStyle name="Date 6" xfId="4613" xr:uid="{00000000-0005-0000-0000-000002120000}"/>
    <cellStyle name="Date 7" xfId="4614" xr:uid="{00000000-0005-0000-0000-000003120000}"/>
    <cellStyle name="Date 8" xfId="4615" xr:uid="{00000000-0005-0000-0000-000004120000}"/>
    <cellStyle name="Date 9" xfId="4616" xr:uid="{00000000-0005-0000-0000-000005120000}"/>
    <cellStyle name="Date Short" xfId="4617" xr:uid="{00000000-0005-0000-0000-000006120000}"/>
    <cellStyle name="Date Short 2" xfId="4618" xr:uid="{00000000-0005-0000-0000-000007120000}"/>
    <cellStyle name="Date_Bao Cao Kiem Tra  trung bay Ke milk-yomilk CK 2" xfId="4619" xr:uid="{00000000-0005-0000-0000-000008120000}"/>
    <cellStyle name="Dấu phảy 2" xfId="4620" xr:uid="{00000000-0005-0000-0000-000009120000}"/>
    <cellStyle name="Đầu ra" xfId="4621" xr:uid="{00000000-0005-0000-0000-00000A120000}"/>
    <cellStyle name="Đầu ra 2" xfId="4622" xr:uid="{00000000-0005-0000-0000-00000B120000}"/>
    <cellStyle name="Đầu ra 2 10" xfId="4623" xr:uid="{00000000-0005-0000-0000-00000C120000}"/>
    <cellStyle name="Đầu ra 2 11" xfId="4624" xr:uid="{00000000-0005-0000-0000-00000D120000}"/>
    <cellStyle name="Đầu ra 2 12" xfId="4625" xr:uid="{00000000-0005-0000-0000-00000E120000}"/>
    <cellStyle name="Đầu ra 2 13" xfId="4626" xr:uid="{00000000-0005-0000-0000-00000F120000}"/>
    <cellStyle name="Đầu ra 2 14" xfId="4627" xr:uid="{00000000-0005-0000-0000-000010120000}"/>
    <cellStyle name="Đầu ra 2 15" xfId="4628" xr:uid="{00000000-0005-0000-0000-000011120000}"/>
    <cellStyle name="Đầu ra 2 2" xfId="4629" xr:uid="{00000000-0005-0000-0000-000012120000}"/>
    <cellStyle name="Đầu ra 2 2 10" xfId="4630" xr:uid="{00000000-0005-0000-0000-000013120000}"/>
    <cellStyle name="Đầu ra 2 2 11" xfId="4631" xr:uid="{00000000-0005-0000-0000-000014120000}"/>
    <cellStyle name="Đầu ra 2 2 12" xfId="4632" xr:uid="{00000000-0005-0000-0000-000015120000}"/>
    <cellStyle name="Đầu ra 2 2 13" xfId="4633" xr:uid="{00000000-0005-0000-0000-000016120000}"/>
    <cellStyle name="Đầu ra 2 2 14" xfId="4634" xr:uid="{00000000-0005-0000-0000-000017120000}"/>
    <cellStyle name="Đầu ra 2 2 2" xfId="4635" xr:uid="{00000000-0005-0000-0000-000018120000}"/>
    <cellStyle name="Đầu ra 2 2 2 2" xfId="4636" xr:uid="{00000000-0005-0000-0000-000019120000}"/>
    <cellStyle name="Đầu ra 2 2 2 3" xfId="4637" xr:uid="{00000000-0005-0000-0000-00001A120000}"/>
    <cellStyle name="Đầu ra 2 2 2 4" xfId="4638" xr:uid="{00000000-0005-0000-0000-00001B120000}"/>
    <cellStyle name="Đầu ra 2 2 2 5" xfId="4639" xr:uid="{00000000-0005-0000-0000-00001C120000}"/>
    <cellStyle name="Đầu ra 2 2 2 6" xfId="4640" xr:uid="{00000000-0005-0000-0000-00001D120000}"/>
    <cellStyle name="Đầu ra 2 2 2 7" xfId="4641" xr:uid="{00000000-0005-0000-0000-00001E120000}"/>
    <cellStyle name="Đầu ra 2 2 2 8" xfId="4642" xr:uid="{00000000-0005-0000-0000-00001F120000}"/>
    <cellStyle name="Đầu ra 2 2 3" xfId="4643" xr:uid="{00000000-0005-0000-0000-000020120000}"/>
    <cellStyle name="Đầu ra 2 2 3 2" xfId="4644" xr:uid="{00000000-0005-0000-0000-000021120000}"/>
    <cellStyle name="Đầu ra 2 2 3 3" xfId="4645" xr:uid="{00000000-0005-0000-0000-000022120000}"/>
    <cellStyle name="Đầu ra 2 2 3 4" xfId="4646" xr:uid="{00000000-0005-0000-0000-000023120000}"/>
    <cellStyle name="Đầu ra 2 2 3 5" xfId="4647" xr:uid="{00000000-0005-0000-0000-000024120000}"/>
    <cellStyle name="Đầu ra 2 2 3 6" xfId="4648" xr:uid="{00000000-0005-0000-0000-000025120000}"/>
    <cellStyle name="Đầu ra 2 2 3 7" xfId="4649" xr:uid="{00000000-0005-0000-0000-000026120000}"/>
    <cellStyle name="Đầu ra 2 2 3 8" xfId="4650" xr:uid="{00000000-0005-0000-0000-000027120000}"/>
    <cellStyle name="Đầu ra 2 2 4" xfId="4651" xr:uid="{00000000-0005-0000-0000-000028120000}"/>
    <cellStyle name="Đầu ra 2 2 4 2" xfId="4652" xr:uid="{00000000-0005-0000-0000-000029120000}"/>
    <cellStyle name="Đầu ra 2 2 4 3" xfId="4653" xr:uid="{00000000-0005-0000-0000-00002A120000}"/>
    <cellStyle name="Đầu ra 2 2 4 4" xfId="4654" xr:uid="{00000000-0005-0000-0000-00002B120000}"/>
    <cellStyle name="Đầu ra 2 2 4 5" xfId="4655" xr:uid="{00000000-0005-0000-0000-00002C120000}"/>
    <cellStyle name="Đầu ra 2 2 4 6" xfId="4656" xr:uid="{00000000-0005-0000-0000-00002D120000}"/>
    <cellStyle name="Đầu ra 2 2 4 7" xfId="4657" xr:uid="{00000000-0005-0000-0000-00002E120000}"/>
    <cellStyle name="Đầu ra 2 2 4 8" xfId="4658" xr:uid="{00000000-0005-0000-0000-00002F120000}"/>
    <cellStyle name="Đầu ra 2 2 5" xfId="4659" xr:uid="{00000000-0005-0000-0000-000030120000}"/>
    <cellStyle name="Đầu ra 2 2 5 2" xfId="4660" xr:uid="{00000000-0005-0000-0000-000031120000}"/>
    <cellStyle name="Đầu ra 2 2 5 3" xfId="4661" xr:uid="{00000000-0005-0000-0000-000032120000}"/>
    <cellStyle name="Đầu ra 2 2 5 4" xfId="4662" xr:uid="{00000000-0005-0000-0000-000033120000}"/>
    <cellStyle name="Đầu ra 2 2 5 5" xfId="4663" xr:uid="{00000000-0005-0000-0000-000034120000}"/>
    <cellStyle name="Đầu ra 2 2 5 6" xfId="4664" xr:uid="{00000000-0005-0000-0000-000035120000}"/>
    <cellStyle name="Đầu ra 2 2 5 7" xfId="4665" xr:uid="{00000000-0005-0000-0000-000036120000}"/>
    <cellStyle name="Đầu ra 2 2 5 8" xfId="4666" xr:uid="{00000000-0005-0000-0000-000037120000}"/>
    <cellStyle name="Đầu ra 2 2 6" xfId="4667" xr:uid="{00000000-0005-0000-0000-000038120000}"/>
    <cellStyle name="Đầu ra 2 2 6 2" xfId="4668" xr:uid="{00000000-0005-0000-0000-000039120000}"/>
    <cellStyle name="Đầu ra 2 2 6 3" xfId="4669" xr:uid="{00000000-0005-0000-0000-00003A120000}"/>
    <cellStyle name="Đầu ra 2 2 6 4" xfId="4670" xr:uid="{00000000-0005-0000-0000-00003B120000}"/>
    <cellStyle name="Đầu ra 2 2 6 5" xfId="4671" xr:uid="{00000000-0005-0000-0000-00003C120000}"/>
    <cellStyle name="Đầu ra 2 2 6 6" xfId="4672" xr:uid="{00000000-0005-0000-0000-00003D120000}"/>
    <cellStyle name="Đầu ra 2 2 6 7" xfId="4673" xr:uid="{00000000-0005-0000-0000-00003E120000}"/>
    <cellStyle name="Đầu ra 2 2 6 8" xfId="4674" xr:uid="{00000000-0005-0000-0000-00003F120000}"/>
    <cellStyle name="Đầu ra 2 2 7" xfId="4675" xr:uid="{00000000-0005-0000-0000-000040120000}"/>
    <cellStyle name="Đầu ra 2 2 7 2" xfId="4676" xr:uid="{00000000-0005-0000-0000-000041120000}"/>
    <cellStyle name="Đầu ra 2 2 7 3" xfId="4677" xr:uid="{00000000-0005-0000-0000-000042120000}"/>
    <cellStyle name="Đầu ra 2 2 7 4" xfId="4678" xr:uid="{00000000-0005-0000-0000-000043120000}"/>
    <cellStyle name="Đầu ra 2 2 7 5" xfId="4679" xr:uid="{00000000-0005-0000-0000-000044120000}"/>
    <cellStyle name="Đầu ra 2 2 7 6" xfId="4680" xr:uid="{00000000-0005-0000-0000-000045120000}"/>
    <cellStyle name="Đầu ra 2 2 7 7" xfId="4681" xr:uid="{00000000-0005-0000-0000-000046120000}"/>
    <cellStyle name="Đầu ra 2 2 7 8" xfId="4682" xr:uid="{00000000-0005-0000-0000-000047120000}"/>
    <cellStyle name="Đầu ra 2 2 8" xfId="4683" xr:uid="{00000000-0005-0000-0000-000048120000}"/>
    <cellStyle name="Đầu ra 2 2 9" xfId="4684" xr:uid="{00000000-0005-0000-0000-000049120000}"/>
    <cellStyle name="Đầu ra 2 3" xfId="4685" xr:uid="{00000000-0005-0000-0000-00004A120000}"/>
    <cellStyle name="Đầu ra 2 3 2" xfId="4686" xr:uid="{00000000-0005-0000-0000-00004B120000}"/>
    <cellStyle name="Đầu ra 2 3 3" xfId="4687" xr:uid="{00000000-0005-0000-0000-00004C120000}"/>
    <cellStyle name="Đầu ra 2 3 4" xfId="4688" xr:uid="{00000000-0005-0000-0000-00004D120000}"/>
    <cellStyle name="Đầu ra 2 3 5" xfId="4689" xr:uid="{00000000-0005-0000-0000-00004E120000}"/>
    <cellStyle name="Đầu ra 2 3 6" xfId="4690" xr:uid="{00000000-0005-0000-0000-00004F120000}"/>
    <cellStyle name="Đầu ra 2 3 7" xfId="4691" xr:uid="{00000000-0005-0000-0000-000050120000}"/>
    <cellStyle name="Đầu ra 2 3 8" xfId="4692" xr:uid="{00000000-0005-0000-0000-000051120000}"/>
    <cellStyle name="Đầu ra 2 4" xfId="4693" xr:uid="{00000000-0005-0000-0000-000052120000}"/>
    <cellStyle name="Đầu ra 2 4 2" xfId="4694" xr:uid="{00000000-0005-0000-0000-000053120000}"/>
    <cellStyle name="Đầu ra 2 4 3" xfId="4695" xr:uid="{00000000-0005-0000-0000-000054120000}"/>
    <cellStyle name="Đầu ra 2 4 4" xfId="4696" xr:uid="{00000000-0005-0000-0000-000055120000}"/>
    <cellStyle name="Đầu ra 2 4 5" xfId="4697" xr:uid="{00000000-0005-0000-0000-000056120000}"/>
    <cellStyle name="Đầu ra 2 4 6" xfId="4698" xr:uid="{00000000-0005-0000-0000-000057120000}"/>
    <cellStyle name="Đầu ra 2 4 7" xfId="4699" xr:uid="{00000000-0005-0000-0000-000058120000}"/>
    <cellStyle name="Đầu ra 2 4 8" xfId="4700" xr:uid="{00000000-0005-0000-0000-000059120000}"/>
    <cellStyle name="Đầu ra 2 5" xfId="4701" xr:uid="{00000000-0005-0000-0000-00005A120000}"/>
    <cellStyle name="Đầu ra 2 5 2" xfId="4702" xr:uid="{00000000-0005-0000-0000-00005B120000}"/>
    <cellStyle name="Đầu ra 2 5 3" xfId="4703" xr:uid="{00000000-0005-0000-0000-00005C120000}"/>
    <cellStyle name="Đầu ra 2 5 4" xfId="4704" xr:uid="{00000000-0005-0000-0000-00005D120000}"/>
    <cellStyle name="Đầu ra 2 5 5" xfId="4705" xr:uid="{00000000-0005-0000-0000-00005E120000}"/>
    <cellStyle name="Đầu ra 2 5 6" xfId="4706" xr:uid="{00000000-0005-0000-0000-00005F120000}"/>
    <cellStyle name="Đầu ra 2 5 7" xfId="4707" xr:uid="{00000000-0005-0000-0000-000060120000}"/>
    <cellStyle name="Đầu ra 2 5 8" xfId="4708" xr:uid="{00000000-0005-0000-0000-000061120000}"/>
    <cellStyle name="Đầu ra 2 6" xfId="4709" xr:uid="{00000000-0005-0000-0000-000062120000}"/>
    <cellStyle name="Đầu ra 2 6 2" xfId="4710" xr:uid="{00000000-0005-0000-0000-000063120000}"/>
    <cellStyle name="Đầu ra 2 6 3" xfId="4711" xr:uid="{00000000-0005-0000-0000-000064120000}"/>
    <cellStyle name="Đầu ra 2 6 4" xfId="4712" xr:uid="{00000000-0005-0000-0000-000065120000}"/>
    <cellStyle name="Đầu ra 2 6 5" xfId="4713" xr:uid="{00000000-0005-0000-0000-000066120000}"/>
    <cellStyle name="Đầu ra 2 6 6" xfId="4714" xr:uid="{00000000-0005-0000-0000-000067120000}"/>
    <cellStyle name="Đầu ra 2 6 7" xfId="4715" xr:uid="{00000000-0005-0000-0000-000068120000}"/>
    <cellStyle name="Đầu ra 2 6 8" xfId="4716" xr:uid="{00000000-0005-0000-0000-000069120000}"/>
    <cellStyle name="Đầu ra 2 7" xfId="4717" xr:uid="{00000000-0005-0000-0000-00006A120000}"/>
    <cellStyle name="Đầu ra 2 7 2" xfId="4718" xr:uid="{00000000-0005-0000-0000-00006B120000}"/>
    <cellStyle name="Đầu ra 2 7 3" xfId="4719" xr:uid="{00000000-0005-0000-0000-00006C120000}"/>
    <cellStyle name="Đầu ra 2 7 4" xfId="4720" xr:uid="{00000000-0005-0000-0000-00006D120000}"/>
    <cellStyle name="Đầu ra 2 7 5" xfId="4721" xr:uid="{00000000-0005-0000-0000-00006E120000}"/>
    <cellStyle name="Đầu ra 2 7 6" xfId="4722" xr:uid="{00000000-0005-0000-0000-00006F120000}"/>
    <cellStyle name="Đầu ra 2 7 7" xfId="4723" xr:uid="{00000000-0005-0000-0000-000070120000}"/>
    <cellStyle name="Đầu ra 2 7 8" xfId="4724" xr:uid="{00000000-0005-0000-0000-000071120000}"/>
    <cellStyle name="Đầu ra 2 8" xfId="4725" xr:uid="{00000000-0005-0000-0000-000072120000}"/>
    <cellStyle name="Đầu ra 2 8 2" xfId="4726" xr:uid="{00000000-0005-0000-0000-000073120000}"/>
    <cellStyle name="Đầu ra 2 8 3" xfId="4727" xr:uid="{00000000-0005-0000-0000-000074120000}"/>
    <cellStyle name="Đầu ra 2 8 4" xfId="4728" xr:uid="{00000000-0005-0000-0000-000075120000}"/>
    <cellStyle name="Đầu ra 2 8 5" xfId="4729" xr:uid="{00000000-0005-0000-0000-000076120000}"/>
    <cellStyle name="Đầu ra 2 8 6" xfId="4730" xr:uid="{00000000-0005-0000-0000-000077120000}"/>
    <cellStyle name="Đầu ra 2 8 7" xfId="4731" xr:uid="{00000000-0005-0000-0000-000078120000}"/>
    <cellStyle name="Đầu ra 2 8 8" xfId="4732" xr:uid="{00000000-0005-0000-0000-000079120000}"/>
    <cellStyle name="Đầu ra 2 9" xfId="4733" xr:uid="{00000000-0005-0000-0000-00007A120000}"/>
    <cellStyle name="Đầu ra 3" xfId="4734" xr:uid="{00000000-0005-0000-0000-00007B120000}"/>
    <cellStyle name="Đầu ra 3 10" xfId="4735" xr:uid="{00000000-0005-0000-0000-00007C120000}"/>
    <cellStyle name="Đầu ra 3 11" xfId="4736" xr:uid="{00000000-0005-0000-0000-00007D120000}"/>
    <cellStyle name="Đầu ra 3 12" xfId="4737" xr:uid="{00000000-0005-0000-0000-00007E120000}"/>
    <cellStyle name="Đầu ra 3 13" xfId="4738" xr:uid="{00000000-0005-0000-0000-00007F120000}"/>
    <cellStyle name="Đầu ra 3 14" xfId="4739" xr:uid="{00000000-0005-0000-0000-000080120000}"/>
    <cellStyle name="Đầu ra 3 15" xfId="4740" xr:uid="{00000000-0005-0000-0000-000081120000}"/>
    <cellStyle name="Đầu ra 3 2" xfId="4741" xr:uid="{00000000-0005-0000-0000-000082120000}"/>
    <cellStyle name="Đầu ra 3 2 10" xfId="4742" xr:uid="{00000000-0005-0000-0000-000083120000}"/>
    <cellStyle name="Đầu ra 3 2 11" xfId="4743" xr:uid="{00000000-0005-0000-0000-000084120000}"/>
    <cellStyle name="Đầu ra 3 2 12" xfId="4744" xr:uid="{00000000-0005-0000-0000-000085120000}"/>
    <cellStyle name="Đầu ra 3 2 13" xfId="4745" xr:uid="{00000000-0005-0000-0000-000086120000}"/>
    <cellStyle name="Đầu ra 3 2 14" xfId="4746" xr:uid="{00000000-0005-0000-0000-000087120000}"/>
    <cellStyle name="Đầu ra 3 2 2" xfId="4747" xr:uid="{00000000-0005-0000-0000-000088120000}"/>
    <cellStyle name="Đầu ra 3 2 2 2" xfId="4748" xr:uid="{00000000-0005-0000-0000-000089120000}"/>
    <cellStyle name="Đầu ra 3 2 2 3" xfId="4749" xr:uid="{00000000-0005-0000-0000-00008A120000}"/>
    <cellStyle name="Đầu ra 3 2 2 4" xfId="4750" xr:uid="{00000000-0005-0000-0000-00008B120000}"/>
    <cellStyle name="Đầu ra 3 2 2 5" xfId="4751" xr:uid="{00000000-0005-0000-0000-00008C120000}"/>
    <cellStyle name="Đầu ra 3 2 2 6" xfId="4752" xr:uid="{00000000-0005-0000-0000-00008D120000}"/>
    <cellStyle name="Đầu ra 3 2 2 7" xfId="4753" xr:uid="{00000000-0005-0000-0000-00008E120000}"/>
    <cellStyle name="Đầu ra 3 2 2 8" xfId="4754" xr:uid="{00000000-0005-0000-0000-00008F120000}"/>
    <cellStyle name="Đầu ra 3 2 3" xfId="4755" xr:uid="{00000000-0005-0000-0000-000090120000}"/>
    <cellStyle name="Đầu ra 3 2 3 2" xfId="4756" xr:uid="{00000000-0005-0000-0000-000091120000}"/>
    <cellStyle name="Đầu ra 3 2 3 3" xfId="4757" xr:uid="{00000000-0005-0000-0000-000092120000}"/>
    <cellStyle name="Đầu ra 3 2 3 4" xfId="4758" xr:uid="{00000000-0005-0000-0000-000093120000}"/>
    <cellStyle name="Đầu ra 3 2 3 5" xfId="4759" xr:uid="{00000000-0005-0000-0000-000094120000}"/>
    <cellStyle name="Đầu ra 3 2 3 6" xfId="4760" xr:uid="{00000000-0005-0000-0000-000095120000}"/>
    <cellStyle name="Đầu ra 3 2 3 7" xfId="4761" xr:uid="{00000000-0005-0000-0000-000096120000}"/>
    <cellStyle name="Đầu ra 3 2 3 8" xfId="4762" xr:uid="{00000000-0005-0000-0000-000097120000}"/>
    <cellStyle name="Đầu ra 3 2 4" xfId="4763" xr:uid="{00000000-0005-0000-0000-000098120000}"/>
    <cellStyle name="Đầu ra 3 2 4 2" xfId="4764" xr:uid="{00000000-0005-0000-0000-000099120000}"/>
    <cellStyle name="Đầu ra 3 2 4 3" xfId="4765" xr:uid="{00000000-0005-0000-0000-00009A120000}"/>
    <cellStyle name="Đầu ra 3 2 4 4" xfId="4766" xr:uid="{00000000-0005-0000-0000-00009B120000}"/>
    <cellStyle name="Đầu ra 3 2 4 5" xfId="4767" xr:uid="{00000000-0005-0000-0000-00009C120000}"/>
    <cellStyle name="Đầu ra 3 2 4 6" xfId="4768" xr:uid="{00000000-0005-0000-0000-00009D120000}"/>
    <cellStyle name="Đầu ra 3 2 4 7" xfId="4769" xr:uid="{00000000-0005-0000-0000-00009E120000}"/>
    <cellStyle name="Đầu ra 3 2 4 8" xfId="4770" xr:uid="{00000000-0005-0000-0000-00009F120000}"/>
    <cellStyle name="Đầu ra 3 2 5" xfId="4771" xr:uid="{00000000-0005-0000-0000-0000A0120000}"/>
    <cellStyle name="Đầu ra 3 2 5 2" xfId="4772" xr:uid="{00000000-0005-0000-0000-0000A1120000}"/>
    <cellStyle name="Đầu ra 3 2 5 3" xfId="4773" xr:uid="{00000000-0005-0000-0000-0000A2120000}"/>
    <cellStyle name="Đầu ra 3 2 5 4" xfId="4774" xr:uid="{00000000-0005-0000-0000-0000A3120000}"/>
    <cellStyle name="Đầu ra 3 2 5 5" xfId="4775" xr:uid="{00000000-0005-0000-0000-0000A4120000}"/>
    <cellStyle name="Đầu ra 3 2 5 6" xfId="4776" xr:uid="{00000000-0005-0000-0000-0000A5120000}"/>
    <cellStyle name="Đầu ra 3 2 5 7" xfId="4777" xr:uid="{00000000-0005-0000-0000-0000A6120000}"/>
    <cellStyle name="Đầu ra 3 2 5 8" xfId="4778" xr:uid="{00000000-0005-0000-0000-0000A7120000}"/>
    <cellStyle name="Đầu ra 3 2 6" xfId="4779" xr:uid="{00000000-0005-0000-0000-0000A8120000}"/>
    <cellStyle name="Đầu ra 3 2 6 2" xfId="4780" xr:uid="{00000000-0005-0000-0000-0000A9120000}"/>
    <cellStyle name="Đầu ra 3 2 6 3" xfId="4781" xr:uid="{00000000-0005-0000-0000-0000AA120000}"/>
    <cellStyle name="Đầu ra 3 2 6 4" xfId="4782" xr:uid="{00000000-0005-0000-0000-0000AB120000}"/>
    <cellStyle name="Đầu ra 3 2 6 5" xfId="4783" xr:uid="{00000000-0005-0000-0000-0000AC120000}"/>
    <cellStyle name="Đầu ra 3 2 6 6" xfId="4784" xr:uid="{00000000-0005-0000-0000-0000AD120000}"/>
    <cellStyle name="Đầu ra 3 2 6 7" xfId="4785" xr:uid="{00000000-0005-0000-0000-0000AE120000}"/>
    <cellStyle name="Đầu ra 3 2 6 8" xfId="4786" xr:uid="{00000000-0005-0000-0000-0000AF120000}"/>
    <cellStyle name="Đầu ra 3 2 7" xfId="4787" xr:uid="{00000000-0005-0000-0000-0000B0120000}"/>
    <cellStyle name="Đầu ra 3 2 7 2" xfId="4788" xr:uid="{00000000-0005-0000-0000-0000B1120000}"/>
    <cellStyle name="Đầu ra 3 2 7 3" xfId="4789" xr:uid="{00000000-0005-0000-0000-0000B2120000}"/>
    <cellStyle name="Đầu ra 3 2 7 4" xfId="4790" xr:uid="{00000000-0005-0000-0000-0000B3120000}"/>
    <cellStyle name="Đầu ra 3 2 7 5" xfId="4791" xr:uid="{00000000-0005-0000-0000-0000B4120000}"/>
    <cellStyle name="Đầu ra 3 2 7 6" xfId="4792" xr:uid="{00000000-0005-0000-0000-0000B5120000}"/>
    <cellStyle name="Đầu ra 3 2 7 7" xfId="4793" xr:uid="{00000000-0005-0000-0000-0000B6120000}"/>
    <cellStyle name="Đầu ra 3 2 7 8" xfId="4794" xr:uid="{00000000-0005-0000-0000-0000B7120000}"/>
    <cellStyle name="Đầu ra 3 2 8" xfId="4795" xr:uid="{00000000-0005-0000-0000-0000B8120000}"/>
    <cellStyle name="Đầu ra 3 2 9" xfId="4796" xr:uid="{00000000-0005-0000-0000-0000B9120000}"/>
    <cellStyle name="Đầu ra 3 3" xfId="4797" xr:uid="{00000000-0005-0000-0000-0000BA120000}"/>
    <cellStyle name="Đầu ra 3 3 2" xfId="4798" xr:uid="{00000000-0005-0000-0000-0000BB120000}"/>
    <cellStyle name="Đầu ra 3 3 3" xfId="4799" xr:uid="{00000000-0005-0000-0000-0000BC120000}"/>
    <cellStyle name="Đầu ra 3 3 4" xfId="4800" xr:uid="{00000000-0005-0000-0000-0000BD120000}"/>
    <cellStyle name="Đầu ra 3 3 5" xfId="4801" xr:uid="{00000000-0005-0000-0000-0000BE120000}"/>
    <cellStyle name="Đầu ra 3 3 6" xfId="4802" xr:uid="{00000000-0005-0000-0000-0000BF120000}"/>
    <cellStyle name="Đầu ra 3 3 7" xfId="4803" xr:uid="{00000000-0005-0000-0000-0000C0120000}"/>
    <cellStyle name="Đầu ra 3 3 8" xfId="4804" xr:uid="{00000000-0005-0000-0000-0000C1120000}"/>
    <cellStyle name="Đầu ra 3 4" xfId="4805" xr:uid="{00000000-0005-0000-0000-0000C2120000}"/>
    <cellStyle name="Đầu ra 3 4 2" xfId="4806" xr:uid="{00000000-0005-0000-0000-0000C3120000}"/>
    <cellStyle name="Đầu ra 3 4 3" xfId="4807" xr:uid="{00000000-0005-0000-0000-0000C4120000}"/>
    <cellStyle name="Đầu ra 3 4 4" xfId="4808" xr:uid="{00000000-0005-0000-0000-0000C5120000}"/>
    <cellStyle name="Đầu ra 3 4 5" xfId="4809" xr:uid="{00000000-0005-0000-0000-0000C6120000}"/>
    <cellStyle name="Đầu ra 3 4 6" xfId="4810" xr:uid="{00000000-0005-0000-0000-0000C7120000}"/>
    <cellStyle name="Đầu ra 3 4 7" xfId="4811" xr:uid="{00000000-0005-0000-0000-0000C8120000}"/>
    <cellStyle name="Đầu ra 3 4 8" xfId="4812" xr:uid="{00000000-0005-0000-0000-0000C9120000}"/>
    <cellStyle name="Đầu ra 3 5" xfId="4813" xr:uid="{00000000-0005-0000-0000-0000CA120000}"/>
    <cellStyle name="Đầu ra 3 5 2" xfId="4814" xr:uid="{00000000-0005-0000-0000-0000CB120000}"/>
    <cellStyle name="Đầu ra 3 5 3" xfId="4815" xr:uid="{00000000-0005-0000-0000-0000CC120000}"/>
    <cellStyle name="Đầu ra 3 5 4" xfId="4816" xr:uid="{00000000-0005-0000-0000-0000CD120000}"/>
    <cellStyle name="Đầu ra 3 5 5" xfId="4817" xr:uid="{00000000-0005-0000-0000-0000CE120000}"/>
    <cellStyle name="Đầu ra 3 5 6" xfId="4818" xr:uid="{00000000-0005-0000-0000-0000CF120000}"/>
    <cellStyle name="Đầu ra 3 5 7" xfId="4819" xr:uid="{00000000-0005-0000-0000-0000D0120000}"/>
    <cellStyle name="Đầu ra 3 5 8" xfId="4820" xr:uid="{00000000-0005-0000-0000-0000D1120000}"/>
    <cellStyle name="Đầu ra 3 6" xfId="4821" xr:uid="{00000000-0005-0000-0000-0000D2120000}"/>
    <cellStyle name="Đầu ra 3 6 2" xfId="4822" xr:uid="{00000000-0005-0000-0000-0000D3120000}"/>
    <cellStyle name="Đầu ra 3 6 3" xfId="4823" xr:uid="{00000000-0005-0000-0000-0000D4120000}"/>
    <cellStyle name="Đầu ra 3 6 4" xfId="4824" xr:uid="{00000000-0005-0000-0000-0000D5120000}"/>
    <cellStyle name="Đầu ra 3 6 5" xfId="4825" xr:uid="{00000000-0005-0000-0000-0000D6120000}"/>
    <cellStyle name="Đầu ra 3 6 6" xfId="4826" xr:uid="{00000000-0005-0000-0000-0000D7120000}"/>
    <cellStyle name="Đầu ra 3 6 7" xfId="4827" xr:uid="{00000000-0005-0000-0000-0000D8120000}"/>
    <cellStyle name="Đầu ra 3 6 8" xfId="4828" xr:uid="{00000000-0005-0000-0000-0000D9120000}"/>
    <cellStyle name="Đầu ra 3 7" xfId="4829" xr:uid="{00000000-0005-0000-0000-0000DA120000}"/>
    <cellStyle name="Đầu ra 3 7 2" xfId="4830" xr:uid="{00000000-0005-0000-0000-0000DB120000}"/>
    <cellStyle name="Đầu ra 3 7 3" xfId="4831" xr:uid="{00000000-0005-0000-0000-0000DC120000}"/>
    <cellStyle name="Đầu ra 3 7 4" xfId="4832" xr:uid="{00000000-0005-0000-0000-0000DD120000}"/>
    <cellStyle name="Đầu ra 3 7 5" xfId="4833" xr:uid="{00000000-0005-0000-0000-0000DE120000}"/>
    <cellStyle name="Đầu ra 3 7 6" xfId="4834" xr:uid="{00000000-0005-0000-0000-0000DF120000}"/>
    <cellStyle name="Đầu ra 3 7 7" xfId="4835" xr:uid="{00000000-0005-0000-0000-0000E0120000}"/>
    <cellStyle name="Đầu ra 3 7 8" xfId="4836" xr:uid="{00000000-0005-0000-0000-0000E1120000}"/>
    <cellStyle name="Đầu ra 3 8" xfId="4837" xr:uid="{00000000-0005-0000-0000-0000E2120000}"/>
    <cellStyle name="Đầu ra 3 8 2" xfId="4838" xr:uid="{00000000-0005-0000-0000-0000E3120000}"/>
    <cellStyle name="Đầu ra 3 8 3" xfId="4839" xr:uid="{00000000-0005-0000-0000-0000E4120000}"/>
    <cellStyle name="Đầu ra 3 8 4" xfId="4840" xr:uid="{00000000-0005-0000-0000-0000E5120000}"/>
    <cellStyle name="Đầu ra 3 8 5" xfId="4841" xr:uid="{00000000-0005-0000-0000-0000E6120000}"/>
    <cellStyle name="Đầu ra 3 8 6" xfId="4842" xr:uid="{00000000-0005-0000-0000-0000E7120000}"/>
    <cellStyle name="Đầu ra 3 8 7" xfId="4843" xr:uid="{00000000-0005-0000-0000-0000E8120000}"/>
    <cellStyle name="Đầu ra 3 8 8" xfId="4844" xr:uid="{00000000-0005-0000-0000-0000E9120000}"/>
    <cellStyle name="Đầu ra 3 9" xfId="4845" xr:uid="{00000000-0005-0000-0000-0000EA120000}"/>
    <cellStyle name="Đầu ra 4" xfId="4846" xr:uid="{00000000-0005-0000-0000-0000EB120000}"/>
    <cellStyle name="Đầu ra 4 10" xfId="4847" xr:uid="{00000000-0005-0000-0000-0000EC120000}"/>
    <cellStyle name="Đầu ra 4 11" xfId="4848" xr:uid="{00000000-0005-0000-0000-0000ED120000}"/>
    <cellStyle name="Đầu ra 4 12" xfId="4849" xr:uid="{00000000-0005-0000-0000-0000EE120000}"/>
    <cellStyle name="Đầu ra 4 13" xfId="4850" xr:uid="{00000000-0005-0000-0000-0000EF120000}"/>
    <cellStyle name="Đầu ra 4 14" xfId="4851" xr:uid="{00000000-0005-0000-0000-0000F0120000}"/>
    <cellStyle name="Đầu ra 4 15" xfId="4852" xr:uid="{00000000-0005-0000-0000-0000F1120000}"/>
    <cellStyle name="Đầu ra 4 2" xfId="4853" xr:uid="{00000000-0005-0000-0000-0000F2120000}"/>
    <cellStyle name="Đầu ra 4 2 10" xfId="4854" xr:uid="{00000000-0005-0000-0000-0000F3120000}"/>
    <cellStyle name="Đầu ra 4 2 11" xfId="4855" xr:uid="{00000000-0005-0000-0000-0000F4120000}"/>
    <cellStyle name="Đầu ra 4 2 12" xfId="4856" xr:uid="{00000000-0005-0000-0000-0000F5120000}"/>
    <cellStyle name="Đầu ra 4 2 13" xfId="4857" xr:uid="{00000000-0005-0000-0000-0000F6120000}"/>
    <cellStyle name="Đầu ra 4 2 14" xfId="4858" xr:uid="{00000000-0005-0000-0000-0000F7120000}"/>
    <cellStyle name="Đầu ra 4 2 2" xfId="4859" xr:uid="{00000000-0005-0000-0000-0000F8120000}"/>
    <cellStyle name="Đầu ra 4 2 2 2" xfId="4860" xr:uid="{00000000-0005-0000-0000-0000F9120000}"/>
    <cellStyle name="Đầu ra 4 2 2 3" xfId="4861" xr:uid="{00000000-0005-0000-0000-0000FA120000}"/>
    <cellStyle name="Đầu ra 4 2 2 4" xfId="4862" xr:uid="{00000000-0005-0000-0000-0000FB120000}"/>
    <cellStyle name="Đầu ra 4 2 2 5" xfId="4863" xr:uid="{00000000-0005-0000-0000-0000FC120000}"/>
    <cellStyle name="Đầu ra 4 2 2 6" xfId="4864" xr:uid="{00000000-0005-0000-0000-0000FD120000}"/>
    <cellStyle name="Đầu ra 4 2 2 7" xfId="4865" xr:uid="{00000000-0005-0000-0000-0000FE120000}"/>
    <cellStyle name="Đầu ra 4 2 2 8" xfId="4866" xr:uid="{00000000-0005-0000-0000-0000FF120000}"/>
    <cellStyle name="Đầu ra 4 2 3" xfId="4867" xr:uid="{00000000-0005-0000-0000-000000130000}"/>
    <cellStyle name="Đầu ra 4 2 3 2" xfId="4868" xr:uid="{00000000-0005-0000-0000-000001130000}"/>
    <cellStyle name="Đầu ra 4 2 3 3" xfId="4869" xr:uid="{00000000-0005-0000-0000-000002130000}"/>
    <cellStyle name="Đầu ra 4 2 3 4" xfId="4870" xr:uid="{00000000-0005-0000-0000-000003130000}"/>
    <cellStyle name="Đầu ra 4 2 3 5" xfId="4871" xr:uid="{00000000-0005-0000-0000-000004130000}"/>
    <cellStyle name="Đầu ra 4 2 3 6" xfId="4872" xr:uid="{00000000-0005-0000-0000-000005130000}"/>
    <cellStyle name="Đầu ra 4 2 3 7" xfId="4873" xr:uid="{00000000-0005-0000-0000-000006130000}"/>
    <cellStyle name="Đầu ra 4 2 3 8" xfId="4874" xr:uid="{00000000-0005-0000-0000-000007130000}"/>
    <cellStyle name="Đầu ra 4 2 4" xfId="4875" xr:uid="{00000000-0005-0000-0000-000008130000}"/>
    <cellStyle name="Đầu ra 4 2 4 2" xfId="4876" xr:uid="{00000000-0005-0000-0000-000009130000}"/>
    <cellStyle name="Đầu ra 4 2 4 3" xfId="4877" xr:uid="{00000000-0005-0000-0000-00000A130000}"/>
    <cellStyle name="Đầu ra 4 2 4 4" xfId="4878" xr:uid="{00000000-0005-0000-0000-00000B130000}"/>
    <cellStyle name="Đầu ra 4 2 4 5" xfId="4879" xr:uid="{00000000-0005-0000-0000-00000C130000}"/>
    <cellStyle name="Đầu ra 4 2 4 6" xfId="4880" xr:uid="{00000000-0005-0000-0000-00000D130000}"/>
    <cellStyle name="Đầu ra 4 2 4 7" xfId="4881" xr:uid="{00000000-0005-0000-0000-00000E130000}"/>
    <cellStyle name="Đầu ra 4 2 4 8" xfId="4882" xr:uid="{00000000-0005-0000-0000-00000F130000}"/>
    <cellStyle name="Đầu ra 4 2 5" xfId="4883" xr:uid="{00000000-0005-0000-0000-000010130000}"/>
    <cellStyle name="Đầu ra 4 2 5 2" xfId="4884" xr:uid="{00000000-0005-0000-0000-000011130000}"/>
    <cellStyle name="Đầu ra 4 2 5 3" xfId="4885" xr:uid="{00000000-0005-0000-0000-000012130000}"/>
    <cellStyle name="Đầu ra 4 2 5 4" xfId="4886" xr:uid="{00000000-0005-0000-0000-000013130000}"/>
    <cellStyle name="Đầu ra 4 2 5 5" xfId="4887" xr:uid="{00000000-0005-0000-0000-000014130000}"/>
    <cellStyle name="Đầu ra 4 2 5 6" xfId="4888" xr:uid="{00000000-0005-0000-0000-000015130000}"/>
    <cellStyle name="Đầu ra 4 2 5 7" xfId="4889" xr:uid="{00000000-0005-0000-0000-000016130000}"/>
    <cellStyle name="Đầu ra 4 2 5 8" xfId="4890" xr:uid="{00000000-0005-0000-0000-000017130000}"/>
    <cellStyle name="Đầu ra 4 2 6" xfId="4891" xr:uid="{00000000-0005-0000-0000-000018130000}"/>
    <cellStyle name="Đầu ra 4 2 6 2" xfId="4892" xr:uid="{00000000-0005-0000-0000-000019130000}"/>
    <cellStyle name="Đầu ra 4 2 6 3" xfId="4893" xr:uid="{00000000-0005-0000-0000-00001A130000}"/>
    <cellStyle name="Đầu ra 4 2 6 4" xfId="4894" xr:uid="{00000000-0005-0000-0000-00001B130000}"/>
    <cellStyle name="Đầu ra 4 2 6 5" xfId="4895" xr:uid="{00000000-0005-0000-0000-00001C130000}"/>
    <cellStyle name="Đầu ra 4 2 6 6" xfId="4896" xr:uid="{00000000-0005-0000-0000-00001D130000}"/>
    <cellStyle name="Đầu ra 4 2 6 7" xfId="4897" xr:uid="{00000000-0005-0000-0000-00001E130000}"/>
    <cellStyle name="Đầu ra 4 2 6 8" xfId="4898" xr:uid="{00000000-0005-0000-0000-00001F130000}"/>
    <cellStyle name="Đầu ra 4 2 7" xfId="4899" xr:uid="{00000000-0005-0000-0000-000020130000}"/>
    <cellStyle name="Đầu ra 4 2 7 2" xfId="4900" xr:uid="{00000000-0005-0000-0000-000021130000}"/>
    <cellStyle name="Đầu ra 4 2 7 3" xfId="4901" xr:uid="{00000000-0005-0000-0000-000022130000}"/>
    <cellStyle name="Đầu ra 4 2 7 4" xfId="4902" xr:uid="{00000000-0005-0000-0000-000023130000}"/>
    <cellStyle name="Đầu ra 4 2 7 5" xfId="4903" xr:uid="{00000000-0005-0000-0000-000024130000}"/>
    <cellStyle name="Đầu ra 4 2 7 6" xfId="4904" xr:uid="{00000000-0005-0000-0000-000025130000}"/>
    <cellStyle name="Đầu ra 4 2 7 7" xfId="4905" xr:uid="{00000000-0005-0000-0000-000026130000}"/>
    <cellStyle name="Đầu ra 4 2 7 8" xfId="4906" xr:uid="{00000000-0005-0000-0000-000027130000}"/>
    <cellStyle name="Đầu ra 4 2 8" xfId="4907" xr:uid="{00000000-0005-0000-0000-000028130000}"/>
    <cellStyle name="Đầu ra 4 2 9" xfId="4908" xr:uid="{00000000-0005-0000-0000-000029130000}"/>
    <cellStyle name="Đầu ra 4 3" xfId="4909" xr:uid="{00000000-0005-0000-0000-00002A130000}"/>
    <cellStyle name="Đầu ra 4 3 2" xfId="4910" xr:uid="{00000000-0005-0000-0000-00002B130000}"/>
    <cellStyle name="Đầu ra 4 3 3" xfId="4911" xr:uid="{00000000-0005-0000-0000-00002C130000}"/>
    <cellStyle name="Đầu ra 4 3 4" xfId="4912" xr:uid="{00000000-0005-0000-0000-00002D130000}"/>
    <cellStyle name="Đầu ra 4 3 5" xfId="4913" xr:uid="{00000000-0005-0000-0000-00002E130000}"/>
    <cellStyle name="Đầu ra 4 3 6" xfId="4914" xr:uid="{00000000-0005-0000-0000-00002F130000}"/>
    <cellStyle name="Đầu ra 4 3 7" xfId="4915" xr:uid="{00000000-0005-0000-0000-000030130000}"/>
    <cellStyle name="Đầu ra 4 3 8" xfId="4916" xr:uid="{00000000-0005-0000-0000-000031130000}"/>
    <cellStyle name="Đầu ra 4 4" xfId="4917" xr:uid="{00000000-0005-0000-0000-000032130000}"/>
    <cellStyle name="Đầu ra 4 4 2" xfId="4918" xr:uid="{00000000-0005-0000-0000-000033130000}"/>
    <cellStyle name="Đầu ra 4 4 3" xfId="4919" xr:uid="{00000000-0005-0000-0000-000034130000}"/>
    <cellStyle name="Đầu ra 4 4 4" xfId="4920" xr:uid="{00000000-0005-0000-0000-000035130000}"/>
    <cellStyle name="Đầu ra 4 4 5" xfId="4921" xr:uid="{00000000-0005-0000-0000-000036130000}"/>
    <cellStyle name="Đầu ra 4 4 6" xfId="4922" xr:uid="{00000000-0005-0000-0000-000037130000}"/>
    <cellStyle name="Đầu ra 4 4 7" xfId="4923" xr:uid="{00000000-0005-0000-0000-000038130000}"/>
    <cellStyle name="Đầu ra 4 4 8" xfId="4924" xr:uid="{00000000-0005-0000-0000-000039130000}"/>
    <cellStyle name="Đầu ra 4 5" xfId="4925" xr:uid="{00000000-0005-0000-0000-00003A130000}"/>
    <cellStyle name="Đầu ra 4 5 2" xfId="4926" xr:uid="{00000000-0005-0000-0000-00003B130000}"/>
    <cellStyle name="Đầu ra 4 5 3" xfId="4927" xr:uid="{00000000-0005-0000-0000-00003C130000}"/>
    <cellStyle name="Đầu ra 4 5 4" xfId="4928" xr:uid="{00000000-0005-0000-0000-00003D130000}"/>
    <cellStyle name="Đầu ra 4 5 5" xfId="4929" xr:uid="{00000000-0005-0000-0000-00003E130000}"/>
    <cellStyle name="Đầu ra 4 5 6" xfId="4930" xr:uid="{00000000-0005-0000-0000-00003F130000}"/>
    <cellStyle name="Đầu ra 4 5 7" xfId="4931" xr:uid="{00000000-0005-0000-0000-000040130000}"/>
    <cellStyle name="Đầu ra 4 5 8" xfId="4932" xr:uid="{00000000-0005-0000-0000-000041130000}"/>
    <cellStyle name="Đầu ra 4 6" xfId="4933" xr:uid="{00000000-0005-0000-0000-000042130000}"/>
    <cellStyle name="Đầu ra 4 6 2" xfId="4934" xr:uid="{00000000-0005-0000-0000-000043130000}"/>
    <cellStyle name="Đầu ra 4 6 3" xfId="4935" xr:uid="{00000000-0005-0000-0000-000044130000}"/>
    <cellStyle name="Đầu ra 4 6 4" xfId="4936" xr:uid="{00000000-0005-0000-0000-000045130000}"/>
    <cellStyle name="Đầu ra 4 6 5" xfId="4937" xr:uid="{00000000-0005-0000-0000-000046130000}"/>
    <cellStyle name="Đầu ra 4 6 6" xfId="4938" xr:uid="{00000000-0005-0000-0000-000047130000}"/>
    <cellStyle name="Đầu ra 4 6 7" xfId="4939" xr:uid="{00000000-0005-0000-0000-000048130000}"/>
    <cellStyle name="Đầu ra 4 6 8" xfId="4940" xr:uid="{00000000-0005-0000-0000-000049130000}"/>
    <cellStyle name="Đầu ra 4 7" xfId="4941" xr:uid="{00000000-0005-0000-0000-00004A130000}"/>
    <cellStyle name="Đầu ra 4 7 2" xfId="4942" xr:uid="{00000000-0005-0000-0000-00004B130000}"/>
    <cellStyle name="Đầu ra 4 7 3" xfId="4943" xr:uid="{00000000-0005-0000-0000-00004C130000}"/>
    <cellStyle name="Đầu ra 4 7 4" xfId="4944" xr:uid="{00000000-0005-0000-0000-00004D130000}"/>
    <cellStyle name="Đầu ra 4 7 5" xfId="4945" xr:uid="{00000000-0005-0000-0000-00004E130000}"/>
    <cellStyle name="Đầu ra 4 7 6" xfId="4946" xr:uid="{00000000-0005-0000-0000-00004F130000}"/>
    <cellStyle name="Đầu ra 4 7 7" xfId="4947" xr:uid="{00000000-0005-0000-0000-000050130000}"/>
    <cellStyle name="Đầu ra 4 7 8" xfId="4948" xr:uid="{00000000-0005-0000-0000-000051130000}"/>
    <cellStyle name="Đầu ra 4 8" xfId="4949" xr:uid="{00000000-0005-0000-0000-000052130000}"/>
    <cellStyle name="Đầu ra 4 8 2" xfId="4950" xr:uid="{00000000-0005-0000-0000-000053130000}"/>
    <cellStyle name="Đầu ra 4 8 3" xfId="4951" xr:uid="{00000000-0005-0000-0000-000054130000}"/>
    <cellStyle name="Đầu ra 4 8 4" xfId="4952" xr:uid="{00000000-0005-0000-0000-000055130000}"/>
    <cellStyle name="Đầu ra 4 8 5" xfId="4953" xr:uid="{00000000-0005-0000-0000-000056130000}"/>
    <cellStyle name="Đầu ra 4 8 6" xfId="4954" xr:uid="{00000000-0005-0000-0000-000057130000}"/>
    <cellStyle name="Đầu ra 4 8 7" xfId="4955" xr:uid="{00000000-0005-0000-0000-000058130000}"/>
    <cellStyle name="Đầu ra 4 8 8" xfId="4956" xr:uid="{00000000-0005-0000-0000-000059130000}"/>
    <cellStyle name="Đầu ra 4 9" xfId="4957" xr:uid="{00000000-0005-0000-0000-00005A130000}"/>
    <cellStyle name="Đầu ra 5" xfId="4958" xr:uid="{00000000-0005-0000-0000-00005B130000}"/>
    <cellStyle name="Đầu ra 5 10" xfId="4959" xr:uid="{00000000-0005-0000-0000-00005C130000}"/>
    <cellStyle name="Đầu ra 5 11" xfId="4960" xr:uid="{00000000-0005-0000-0000-00005D130000}"/>
    <cellStyle name="Đầu ra 5 12" xfId="4961" xr:uid="{00000000-0005-0000-0000-00005E130000}"/>
    <cellStyle name="Đầu ra 5 13" xfId="4962" xr:uid="{00000000-0005-0000-0000-00005F130000}"/>
    <cellStyle name="Đầu ra 5 14" xfId="4963" xr:uid="{00000000-0005-0000-0000-000060130000}"/>
    <cellStyle name="Đầu ra 5 15" xfId="4964" xr:uid="{00000000-0005-0000-0000-000061130000}"/>
    <cellStyle name="Đầu ra 5 2" xfId="4965" xr:uid="{00000000-0005-0000-0000-000062130000}"/>
    <cellStyle name="Đầu ra 5 2 10" xfId="4966" xr:uid="{00000000-0005-0000-0000-000063130000}"/>
    <cellStyle name="Đầu ra 5 2 11" xfId="4967" xr:uid="{00000000-0005-0000-0000-000064130000}"/>
    <cellStyle name="Đầu ra 5 2 12" xfId="4968" xr:uid="{00000000-0005-0000-0000-000065130000}"/>
    <cellStyle name="Đầu ra 5 2 13" xfId="4969" xr:uid="{00000000-0005-0000-0000-000066130000}"/>
    <cellStyle name="Đầu ra 5 2 14" xfId="4970" xr:uid="{00000000-0005-0000-0000-000067130000}"/>
    <cellStyle name="Đầu ra 5 2 2" xfId="4971" xr:uid="{00000000-0005-0000-0000-000068130000}"/>
    <cellStyle name="Đầu ra 5 2 2 2" xfId="4972" xr:uid="{00000000-0005-0000-0000-000069130000}"/>
    <cellStyle name="Đầu ra 5 2 2 3" xfId="4973" xr:uid="{00000000-0005-0000-0000-00006A130000}"/>
    <cellStyle name="Đầu ra 5 2 2 4" xfId="4974" xr:uid="{00000000-0005-0000-0000-00006B130000}"/>
    <cellStyle name="Đầu ra 5 2 2 5" xfId="4975" xr:uid="{00000000-0005-0000-0000-00006C130000}"/>
    <cellStyle name="Đầu ra 5 2 2 6" xfId="4976" xr:uid="{00000000-0005-0000-0000-00006D130000}"/>
    <cellStyle name="Đầu ra 5 2 2 7" xfId="4977" xr:uid="{00000000-0005-0000-0000-00006E130000}"/>
    <cellStyle name="Đầu ra 5 2 2 8" xfId="4978" xr:uid="{00000000-0005-0000-0000-00006F130000}"/>
    <cellStyle name="Đầu ra 5 2 3" xfId="4979" xr:uid="{00000000-0005-0000-0000-000070130000}"/>
    <cellStyle name="Đầu ra 5 2 3 2" xfId="4980" xr:uid="{00000000-0005-0000-0000-000071130000}"/>
    <cellStyle name="Đầu ra 5 2 3 3" xfId="4981" xr:uid="{00000000-0005-0000-0000-000072130000}"/>
    <cellStyle name="Đầu ra 5 2 3 4" xfId="4982" xr:uid="{00000000-0005-0000-0000-000073130000}"/>
    <cellStyle name="Đầu ra 5 2 3 5" xfId="4983" xr:uid="{00000000-0005-0000-0000-000074130000}"/>
    <cellStyle name="Đầu ra 5 2 3 6" xfId="4984" xr:uid="{00000000-0005-0000-0000-000075130000}"/>
    <cellStyle name="Đầu ra 5 2 3 7" xfId="4985" xr:uid="{00000000-0005-0000-0000-000076130000}"/>
    <cellStyle name="Đầu ra 5 2 3 8" xfId="4986" xr:uid="{00000000-0005-0000-0000-000077130000}"/>
    <cellStyle name="Đầu ra 5 2 4" xfId="4987" xr:uid="{00000000-0005-0000-0000-000078130000}"/>
    <cellStyle name="Đầu ra 5 2 4 2" xfId="4988" xr:uid="{00000000-0005-0000-0000-000079130000}"/>
    <cellStyle name="Đầu ra 5 2 4 3" xfId="4989" xr:uid="{00000000-0005-0000-0000-00007A130000}"/>
    <cellStyle name="Đầu ra 5 2 4 4" xfId="4990" xr:uid="{00000000-0005-0000-0000-00007B130000}"/>
    <cellStyle name="Đầu ra 5 2 4 5" xfId="4991" xr:uid="{00000000-0005-0000-0000-00007C130000}"/>
    <cellStyle name="Đầu ra 5 2 4 6" xfId="4992" xr:uid="{00000000-0005-0000-0000-00007D130000}"/>
    <cellStyle name="Đầu ra 5 2 4 7" xfId="4993" xr:uid="{00000000-0005-0000-0000-00007E130000}"/>
    <cellStyle name="Đầu ra 5 2 4 8" xfId="4994" xr:uid="{00000000-0005-0000-0000-00007F130000}"/>
    <cellStyle name="Đầu ra 5 2 5" xfId="4995" xr:uid="{00000000-0005-0000-0000-000080130000}"/>
    <cellStyle name="Đầu ra 5 2 5 2" xfId="4996" xr:uid="{00000000-0005-0000-0000-000081130000}"/>
    <cellStyle name="Đầu ra 5 2 5 3" xfId="4997" xr:uid="{00000000-0005-0000-0000-000082130000}"/>
    <cellStyle name="Đầu ra 5 2 5 4" xfId="4998" xr:uid="{00000000-0005-0000-0000-000083130000}"/>
    <cellStyle name="Đầu ra 5 2 5 5" xfId="4999" xr:uid="{00000000-0005-0000-0000-000084130000}"/>
    <cellStyle name="Đầu ra 5 2 5 6" xfId="5000" xr:uid="{00000000-0005-0000-0000-000085130000}"/>
    <cellStyle name="Đầu ra 5 2 5 7" xfId="5001" xr:uid="{00000000-0005-0000-0000-000086130000}"/>
    <cellStyle name="Đầu ra 5 2 5 8" xfId="5002" xr:uid="{00000000-0005-0000-0000-000087130000}"/>
    <cellStyle name="Đầu ra 5 2 6" xfId="5003" xr:uid="{00000000-0005-0000-0000-000088130000}"/>
    <cellStyle name="Đầu ra 5 2 6 2" xfId="5004" xr:uid="{00000000-0005-0000-0000-000089130000}"/>
    <cellStyle name="Đầu ra 5 2 6 3" xfId="5005" xr:uid="{00000000-0005-0000-0000-00008A130000}"/>
    <cellStyle name="Đầu ra 5 2 6 4" xfId="5006" xr:uid="{00000000-0005-0000-0000-00008B130000}"/>
    <cellStyle name="Đầu ra 5 2 6 5" xfId="5007" xr:uid="{00000000-0005-0000-0000-00008C130000}"/>
    <cellStyle name="Đầu ra 5 2 6 6" xfId="5008" xr:uid="{00000000-0005-0000-0000-00008D130000}"/>
    <cellStyle name="Đầu ra 5 2 6 7" xfId="5009" xr:uid="{00000000-0005-0000-0000-00008E130000}"/>
    <cellStyle name="Đầu ra 5 2 6 8" xfId="5010" xr:uid="{00000000-0005-0000-0000-00008F130000}"/>
    <cellStyle name="Đầu ra 5 2 7" xfId="5011" xr:uid="{00000000-0005-0000-0000-000090130000}"/>
    <cellStyle name="Đầu ra 5 2 7 2" xfId="5012" xr:uid="{00000000-0005-0000-0000-000091130000}"/>
    <cellStyle name="Đầu ra 5 2 7 3" xfId="5013" xr:uid="{00000000-0005-0000-0000-000092130000}"/>
    <cellStyle name="Đầu ra 5 2 7 4" xfId="5014" xr:uid="{00000000-0005-0000-0000-000093130000}"/>
    <cellStyle name="Đầu ra 5 2 7 5" xfId="5015" xr:uid="{00000000-0005-0000-0000-000094130000}"/>
    <cellStyle name="Đầu ra 5 2 7 6" xfId="5016" xr:uid="{00000000-0005-0000-0000-000095130000}"/>
    <cellStyle name="Đầu ra 5 2 7 7" xfId="5017" xr:uid="{00000000-0005-0000-0000-000096130000}"/>
    <cellStyle name="Đầu ra 5 2 7 8" xfId="5018" xr:uid="{00000000-0005-0000-0000-000097130000}"/>
    <cellStyle name="Đầu ra 5 2 8" xfId="5019" xr:uid="{00000000-0005-0000-0000-000098130000}"/>
    <cellStyle name="Đầu ra 5 2 9" xfId="5020" xr:uid="{00000000-0005-0000-0000-000099130000}"/>
    <cellStyle name="Đầu ra 5 3" xfId="5021" xr:uid="{00000000-0005-0000-0000-00009A130000}"/>
    <cellStyle name="Đầu ra 5 3 2" xfId="5022" xr:uid="{00000000-0005-0000-0000-00009B130000}"/>
    <cellStyle name="Đầu ra 5 3 3" xfId="5023" xr:uid="{00000000-0005-0000-0000-00009C130000}"/>
    <cellStyle name="Đầu ra 5 3 4" xfId="5024" xr:uid="{00000000-0005-0000-0000-00009D130000}"/>
    <cellStyle name="Đầu ra 5 3 5" xfId="5025" xr:uid="{00000000-0005-0000-0000-00009E130000}"/>
    <cellStyle name="Đầu ra 5 3 6" xfId="5026" xr:uid="{00000000-0005-0000-0000-00009F130000}"/>
    <cellStyle name="Đầu ra 5 3 7" xfId="5027" xr:uid="{00000000-0005-0000-0000-0000A0130000}"/>
    <cellStyle name="Đầu ra 5 3 8" xfId="5028" xr:uid="{00000000-0005-0000-0000-0000A1130000}"/>
    <cellStyle name="Đầu ra 5 4" xfId="5029" xr:uid="{00000000-0005-0000-0000-0000A2130000}"/>
    <cellStyle name="Đầu ra 5 4 2" xfId="5030" xr:uid="{00000000-0005-0000-0000-0000A3130000}"/>
    <cellStyle name="Đầu ra 5 4 3" xfId="5031" xr:uid="{00000000-0005-0000-0000-0000A4130000}"/>
    <cellStyle name="Đầu ra 5 4 4" xfId="5032" xr:uid="{00000000-0005-0000-0000-0000A5130000}"/>
    <cellStyle name="Đầu ra 5 4 5" xfId="5033" xr:uid="{00000000-0005-0000-0000-0000A6130000}"/>
    <cellStyle name="Đầu ra 5 4 6" xfId="5034" xr:uid="{00000000-0005-0000-0000-0000A7130000}"/>
    <cellStyle name="Đầu ra 5 4 7" xfId="5035" xr:uid="{00000000-0005-0000-0000-0000A8130000}"/>
    <cellStyle name="Đầu ra 5 4 8" xfId="5036" xr:uid="{00000000-0005-0000-0000-0000A9130000}"/>
    <cellStyle name="Đầu ra 5 5" xfId="5037" xr:uid="{00000000-0005-0000-0000-0000AA130000}"/>
    <cellStyle name="Đầu ra 5 5 2" xfId="5038" xr:uid="{00000000-0005-0000-0000-0000AB130000}"/>
    <cellStyle name="Đầu ra 5 5 3" xfId="5039" xr:uid="{00000000-0005-0000-0000-0000AC130000}"/>
    <cellStyle name="Đầu ra 5 5 4" xfId="5040" xr:uid="{00000000-0005-0000-0000-0000AD130000}"/>
    <cellStyle name="Đầu ra 5 5 5" xfId="5041" xr:uid="{00000000-0005-0000-0000-0000AE130000}"/>
    <cellStyle name="Đầu ra 5 5 6" xfId="5042" xr:uid="{00000000-0005-0000-0000-0000AF130000}"/>
    <cellStyle name="Đầu ra 5 5 7" xfId="5043" xr:uid="{00000000-0005-0000-0000-0000B0130000}"/>
    <cellStyle name="Đầu ra 5 5 8" xfId="5044" xr:uid="{00000000-0005-0000-0000-0000B1130000}"/>
    <cellStyle name="Đầu ra 5 6" xfId="5045" xr:uid="{00000000-0005-0000-0000-0000B2130000}"/>
    <cellStyle name="Đầu ra 5 6 2" xfId="5046" xr:uid="{00000000-0005-0000-0000-0000B3130000}"/>
    <cellStyle name="Đầu ra 5 6 3" xfId="5047" xr:uid="{00000000-0005-0000-0000-0000B4130000}"/>
    <cellStyle name="Đầu ra 5 6 4" xfId="5048" xr:uid="{00000000-0005-0000-0000-0000B5130000}"/>
    <cellStyle name="Đầu ra 5 6 5" xfId="5049" xr:uid="{00000000-0005-0000-0000-0000B6130000}"/>
    <cellStyle name="Đầu ra 5 6 6" xfId="5050" xr:uid="{00000000-0005-0000-0000-0000B7130000}"/>
    <cellStyle name="Đầu ra 5 6 7" xfId="5051" xr:uid="{00000000-0005-0000-0000-0000B8130000}"/>
    <cellStyle name="Đầu ra 5 6 8" xfId="5052" xr:uid="{00000000-0005-0000-0000-0000B9130000}"/>
    <cellStyle name="Đầu ra 5 7" xfId="5053" xr:uid="{00000000-0005-0000-0000-0000BA130000}"/>
    <cellStyle name="Đầu ra 5 7 2" xfId="5054" xr:uid="{00000000-0005-0000-0000-0000BB130000}"/>
    <cellStyle name="Đầu ra 5 7 3" xfId="5055" xr:uid="{00000000-0005-0000-0000-0000BC130000}"/>
    <cellStyle name="Đầu ra 5 7 4" xfId="5056" xr:uid="{00000000-0005-0000-0000-0000BD130000}"/>
    <cellStyle name="Đầu ra 5 7 5" xfId="5057" xr:uid="{00000000-0005-0000-0000-0000BE130000}"/>
    <cellStyle name="Đầu ra 5 7 6" xfId="5058" xr:uid="{00000000-0005-0000-0000-0000BF130000}"/>
    <cellStyle name="Đầu ra 5 7 7" xfId="5059" xr:uid="{00000000-0005-0000-0000-0000C0130000}"/>
    <cellStyle name="Đầu ra 5 7 8" xfId="5060" xr:uid="{00000000-0005-0000-0000-0000C1130000}"/>
    <cellStyle name="Đầu ra 5 8" xfId="5061" xr:uid="{00000000-0005-0000-0000-0000C2130000}"/>
    <cellStyle name="Đầu ra 5 8 2" xfId="5062" xr:uid="{00000000-0005-0000-0000-0000C3130000}"/>
    <cellStyle name="Đầu ra 5 8 3" xfId="5063" xr:uid="{00000000-0005-0000-0000-0000C4130000}"/>
    <cellStyle name="Đầu ra 5 8 4" xfId="5064" xr:uid="{00000000-0005-0000-0000-0000C5130000}"/>
    <cellStyle name="Đầu ra 5 8 5" xfId="5065" xr:uid="{00000000-0005-0000-0000-0000C6130000}"/>
    <cellStyle name="Đầu ra 5 8 6" xfId="5066" xr:uid="{00000000-0005-0000-0000-0000C7130000}"/>
    <cellStyle name="Đầu ra 5 8 7" xfId="5067" xr:uid="{00000000-0005-0000-0000-0000C8130000}"/>
    <cellStyle name="Đầu ra 5 8 8" xfId="5068" xr:uid="{00000000-0005-0000-0000-0000C9130000}"/>
    <cellStyle name="Đầu ra 5 9" xfId="5069" xr:uid="{00000000-0005-0000-0000-0000CA130000}"/>
    <cellStyle name="Đầu ra 6" xfId="5070" xr:uid="{00000000-0005-0000-0000-0000CB130000}"/>
    <cellStyle name="Đầu ra 6 10" xfId="5071" xr:uid="{00000000-0005-0000-0000-0000CC130000}"/>
    <cellStyle name="Đầu ra 6 11" xfId="5072" xr:uid="{00000000-0005-0000-0000-0000CD130000}"/>
    <cellStyle name="Đầu ra 6 12" xfId="5073" xr:uid="{00000000-0005-0000-0000-0000CE130000}"/>
    <cellStyle name="Đầu ra 6 13" xfId="5074" xr:uid="{00000000-0005-0000-0000-0000CF130000}"/>
    <cellStyle name="Đầu ra 6 14" xfId="5075" xr:uid="{00000000-0005-0000-0000-0000D0130000}"/>
    <cellStyle name="Đầu ra 6 15" xfId="5076" xr:uid="{00000000-0005-0000-0000-0000D1130000}"/>
    <cellStyle name="Đầu ra 6 2" xfId="5077" xr:uid="{00000000-0005-0000-0000-0000D2130000}"/>
    <cellStyle name="Đầu ra 6 2 10" xfId="5078" xr:uid="{00000000-0005-0000-0000-0000D3130000}"/>
    <cellStyle name="Đầu ra 6 2 11" xfId="5079" xr:uid="{00000000-0005-0000-0000-0000D4130000}"/>
    <cellStyle name="Đầu ra 6 2 12" xfId="5080" xr:uid="{00000000-0005-0000-0000-0000D5130000}"/>
    <cellStyle name="Đầu ra 6 2 13" xfId="5081" xr:uid="{00000000-0005-0000-0000-0000D6130000}"/>
    <cellStyle name="Đầu ra 6 2 14" xfId="5082" xr:uid="{00000000-0005-0000-0000-0000D7130000}"/>
    <cellStyle name="Đầu ra 6 2 2" xfId="5083" xr:uid="{00000000-0005-0000-0000-0000D8130000}"/>
    <cellStyle name="Đầu ra 6 2 2 2" xfId="5084" xr:uid="{00000000-0005-0000-0000-0000D9130000}"/>
    <cellStyle name="Đầu ra 6 2 2 3" xfId="5085" xr:uid="{00000000-0005-0000-0000-0000DA130000}"/>
    <cellStyle name="Đầu ra 6 2 2 4" xfId="5086" xr:uid="{00000000-0005-0000-0000-0000DB130000}"/>
    <cellStyle name="Đầu ra 6 2 2 5" xfId="5087" xr:uid="{00000000-0005-0000-0000-0000DC130000}"/>
    <cellStyle name="Đầu ra 6 2 2 6" xfId="5088" xr:uid="{00000000-0005-0000-0000-0000DD130000}"/>
    <cellStyle name="Đầu ra 6 2 2 7" xfId="5089" xr:uid="{00000000-0005-0000-0000-0000DE130000}"/>
    <cellStyle name="Đầu ra 6 2 2 8" xfId="5090" xr:uid="{00000000-0005-0000-0000-0000DF130000}"/>
    <cellStyle name="Đầu ra 6 2 3" xfId="5091" xr:uid="{00000000-0005-0000-0000-0000E0130000}"/>
    <cellStyle name="Đầu ra 6 2 3 2" xfId="5092" xr:uid="{00000000-0005-0000-0000-0000E1130000}"/>
    <cellStyle name="Đầu ra 6 2 3 3" xfId="5093" xr:uid="{00000000-0005-0000-0000-0000E2130000}"/>
    <cellStyle name="Đầu ra 6 2 3 4" xfId="5094" xr:uid="{00000000-0005-0000-0000-0000E3130000}"/>
    <cellStyle name="Đầu ra 6 2 3 5" xfId="5095" xr:uid="{00000000-0005-0000-0000-0000E4130000}"/>
    <cellStyle name="Đầu ra 6 2 3 6" xfId="5096" xr:uid="{00000000-0005-0000-0000-0000E5130000}"/>
    <cellStyle name="Đầu ra 6 2 3 7" xfId="5097" xr:uid="{00000000-0005-0000-0000-0000E6130000}"/>
    <cellStyle name="Đầu ra 6 2 3 8" xfId="5098" xr:uid="{00000000-0005-0000-0000-0000E7130000}"/>
    <cellStyle name="Đầu ra 6 2 4" xfId="5099" xr:uid="{00000000-0005-0000-0000-0000E8130000}"/>
    <cellStyle name="Đầu ra 6 2 4 2" xfId="5100" xr:uid="{00000000-0005-0000-0000-0000E9130000}"/>
    <cellStyle name="Đầu ra 6 2 4 3" xfId="5101" xr:uid="{00000000-0005-0000-0000-0000EA130000}"/>
    <cellStyle name="Đầu ra 6 2 4 4" xfId="5102" xr:uid="{00000000-0005-0000-0000-0000EB130000}"/>
    <cellStyle name="Đầu ra 6 2 4 5" xfId="5103" xr:uid="{00000000-0005-0000-0000-0000EC130000}"/>
    <cellStyle name="Đầu ra 6 2 4 6" xfId="5104" xr:uid="{00000000-0005-0000-0000-0000ED130000}"/>
    <cellStyle name="Đầu ra 6 2 4 7" xfId="5105" xr:uid="{00000000-0005-0000-0000-0000EE130000}"/>
    <cellStyle name="Đầu ra 6 2 4 8" xfId="5106" xr:uid="{00000000-0005-0000-0000-0000EF130000}"/>
    <cellStyle name="Đầu ra 6 2 5" xfId="5107" xr:uid="{00000000-0005-0000-0000-0000F0130000}"/>
    <cellStyle name="Đầu ra 6 2 5 2" xfId="5108" xr:uid="{00000000-0005-0000-0000-0000F1130000}"/>
    <cellStyle name="Đầu ra 6 2 5 3" xfId="5109" xr:uid="{00000000-0005-0000-0000-0000F2130000}"/>
    <cellStyle name="Đầu ra 6 2 5 4" xfId="5110" xr:uid="{00000000-0005-0000-0000-0000F3130000}"/>
    <cellStyle name="Đầu ra 6 2 5 5" xfId="5111" xr:uid="{00000000-0005-0000-0000-0000F4130000}"/>
    <cellStyle name="Đầu ra 6 2 5 6" xfId="5112" xr:uid="{00000000-0005-0000-0000-0000F5130000}"/>
    <cellStyle name="Đầu ra 6 2 5 7" xfId="5113" xr:uid="{00000000-0005-0000-0000-0000F6130000}"/>
    <cellStyle name="Đầu ra 6 2 5 8" xfId="5114" xr:uid="{00000000-0005-0000-0000-0000F7130000}"/>
    <cellStyle name="Đầu ra 6 2 6" xfId="5115" xr:uid="{00000000-0005-0000-0000-0000F8130000}"/>
    <cellStyle name="Đầu ra 6 2 6 2" xfId="5116" xr:uid="{00000000-0005-0000-0000-0000F9130000}"/>
    <cellStyle name="Đầu ra 6 2 6 3" xfId="5117" xr:uid="{00000000-0005-0000-0000-0000FA130000}"/>
    <cellStyle name="Đầu ra 6 2 6 4" xfId="5118" xr:uid="{00000000-0005-0000-0000-0000FB130000}"/>
    <cellStyle name="Đầu ra 6 2 6 5" xfId="5119" xr:uid="{00000000-0005-0000-0000-0000FC130000}"/>
    <cellStyle name="Đầu ra 6 2 6 6" xfId="5120" xr:uid="{00000000-0005-0000-0000-0000FD130000}"/>
    <cellStyle name="Đầu ra 6 2 6 7" xfId="5121" xr:uid="{00000000-0005-0000-0000-0000FE130000}"/>
    <cellStyle name="Đầu ra 6 2 6 8" xfId="5122" xr:uid="{00000000-0005-0000-0000-0000FF130000}"/>
    <cellStyle name="Đầu ra 6 2 7" xfId="5123" xr:uid="{00000000-0005-0000-0000-000000140000}"/>
    <cellStyle name="Đầu ra 6 2 7 2" xfId="5124" xr:uid="{00000000-0005-0000-0000-000001140000}"/>
    <cellStyle name="Đầu ra 6 2 7 3" xfId="5125" xr:uid="{00000000-0005-0000-0000-000002140000}"/>
    <cellStyle name="Đầu ra 6 2 7 4" xfId="5126" xr:uid="{00000000-0005-0000-0000-000003140000}"/>
    <cellStyle name="Đầu ra 6 2 7 5" xfId="5127" xr:uid="{00000000-0005-0000-0000-000004140000}"/>
    <cellStyle name="Đầu ra 6 2 7 6" xfId="5128" xr:uid="{00000000-0005-0000-0000-000005140000}"/>
    <cellStyle name="Đầu ra 6 2 7 7" xfId="5129" xr:uid="{00000000-0005-0000-0000-000006140000}"/>
    <cellStyle name="Đầu ra 6 2 7 8" xfId="5130" xr:uid="{00000000-0005-0000-0000-000007140000}"/>
    <cellStyle name="Đầu ra 6 2 8" xfId="5131" xr:uid="{00000000-0005-0000-0000-000008140000}"/>
    <cellStyle name="Đầu ra 6 2 9" xfId="5132" xr:uid="{00000000-0005-0000-0000-000009140000}"/>
    <cellStyle name="Đầu ra 6 3" xfId="5133" xr:uid="{00000000-0005-0000-0000-00000A140000}"/>
    <cellStyle name="Đầu ra 6 3 2" xfId="5134" xr:uid="{00000000-0005-0000-0000-00000B140000}"/>
    <cellStyle name="Đầu ra 6 3 3" xfId="5135" xr:uid="{00000000-0005-0000-0000-00000C140000}"/>
    <cellStyle name="Đầu ra 6 3 4" xfId="5136" xr:uid="{00000000-0005-0000-0000-00000D140000}"/>
    <cellStyle name="Đầu ra 6 3 5" xfId="5137" xr:uid="{00000000-0005-0000-0000-00000E140000}"/>
    <cellStyle name="Đầu ra 6 3 6" xfId="5138" xr:uid="{00000000-0005-0000-0000-00000F140000}"/>
    <cellStyle name="Đầu ra 6 3 7" xfId="5139" xr:uid="{00000000-0005-0000-0000-000010140000}"/>
    <cellStyle name="Đầu ra 6 3 8" xfId="5140" xr:uid="{00000000-0005-0000-0000-000011140000}"/>
    <cellStyle name="Đầu ra 6 4" xfId="5141" xr:uid="{00000000-0005-0000-0000-000012140000}"/>
    <cellStyle name="Đầu ra 6 4 2" xfId="5142" xr:uid="{00000000-0005-0000-0000-000013140000}"/>
    <cellStyle name="Đầu ra 6 4 3" xfId="5143" xr:uid="{00000000-0005-0000-0000-000014140000}"/>
    <cellStyle name="Đầu ra 6 4 4" xfId="5144" xr:uid="{00000000-0005-0000-0000-000015140000}"/>
    <cellStyle name="Đầu ra 6 4 5" xfId="5145" xr:uid="{00000000-0005-0000-0000-000016140000}"/>
    <cellStyle name="Đầu ra 6 4 6" xfId="5146" xr:uid="{00000000-0005-0000-0000-000017140000}"/>
    <cellStyle name="Đầu ra 6 4 7" xfId="5147" xr:uid="{00000000-0005-0000-0000-000018140000}"/>
    <cellStyle name="Đầu ra 6 4 8" xfId="5148" xr:uid="{00000000-0005-0000-0000-000019140000}"/>
    <cellStyle name="Đầu ra 6 5" xfId="5149" xr:uid="{00000000-0005-0000-0000-00001A140000}"/>
    <cellStyle name="Đầu ra 6 5 2" xfId="5150" xr:uid="{00000000-0005-0000-0000-00001B140000}"/>
    <cellStyle name="Đầu ra 6 5 3" xfId="5151" xr:uid="{00000000-0005-0000-0000-00001C140000}"/>
    <cellStyle name="Đầu ra 6 5 4" xfId="5152" xr:uid="{00000000-0005-0000-0000-00001D140000}"/>
    <cellStyle name="Đầu ra 6 5 5" xfId="5153" xr:uid="{00000000-0005-0000-0000-00001E140000}"/>
    <cellStyle name="Đầu ra 6 5 6" xfId="5154" xr:uid="{00000000-0005-0000-0000-00001F140000}"/>
    <cellStyle name="Đầu ra 6 5 7" xfId="5155" xr:uid="{00000000-0005-0000-0000-000020140000}"/>
    <cellStyle name="Đầu ra 6 5 8" xfId="5156" xr:uid="{00000000-0005-0000-0000-000021140000}"/>
    <cellStyle name="Đầu ra 6 6" xfId="5157" xr:uid="{00000000-0005-0000-0000-000022140000}"/>
    <cellStyle name="Đầu ra 6 6 2" xfId="5158" xr:uid="{00000000-0005-0000-0000-000023140000}"/>
    <cellStyle name="Đầu ra 6 6 3" xfId="5159" xr:uid="{00000000-0005-0000-0000-000024140000}"/>
    <cellStyle name="Đầu ra 6 6 4" xfId="5160" xr:uid="{00000000-0005-0000-0000-000025140000}"/>
    <cellStyle name="Đầu ra 6 6 5" xfId="5161" xr:uid="{00000000-0005-0000-0000-000026140000}"/>
    <cellStyle name="Đầu ra 6 6 6" xfId="5162" xr:uid="{00000000-0005-0000-0000-000027140000}"/>
    <cellStyle name="Đầu ra 6 6 7" xfId="5163" xr:uid="{00000000-0005-0000-0000-000028140000}"/>
    <cellStyle name="Đầu ra 6 6 8" xfId="5164" xr:uid="{00000000-0005-0000-0000-000029140000}"/>
    <cellStyle name="Đầu ra 6 7" xfId="5165" xr:uid="{00000000-0005-0000-0000-00002A140000}"/>
    <cellStyle name="Đầu ra 6 7 2" xfId="5166" xr:uid="{00000000-0005-0000-0000-00002B140000}"/>
    <cellStyle name="Đầu ra 6 7 3" xfId="5167" xr:uid="{00000000-0005-0000-0000-00002C140000}"/>
    <cellStyle name="Đầu ra 6 7 4" xfId="5168" xr:uid="{00000000-0005-0000-0000-00002D140000}"/>
    <cellStyle name="Đầu ra 6 7 5" xfId="5169" xr:uid="{00000000-0005-0000-0000-00002E140000}"/>
    <cellStyle name="Đầu ra 6 7 6" xfId="5170" xr:uid="{00000000-0005-0000-0000-00002F140000}"/>
    <cellStyle name="Đầu ra 6 7 7" xfId="5171" xr:uid="{00000000-0005-0000-0000-000030140000}"/>
    <cellStyle name="Đầu ra 6 7 8" xfId="5172" xr:uid="{00000000-0005-0000-0000-000031140000}"/>
    <cellStyle name="Đầu ra 6 8" xfId="5173" xr:uid="{00000000-0005-0000-0000-000032140000}"/>
    <cellStyle name="Đầu ra 6 8 2" xfId="5174" xr:uid="{00000000-0005-0000-0000-000033140000}"/>
    <cellStyle name="Đầu ra 6 8 3" xfId="5175" xr:uid="{00000000-0005-0000-0000-000034140000}"/>
    <cellStyle name="Đầu ra 6 8 4" xfId="5176" xr:uid="{00000000-0005-0000-0000-000035140000}"/>
    <cellStyle name="Đầu ra 6 8 5" xfId="5177" xr:uid="{00000000-0005-0000-0000-000036140000}"/>
    <cellStyle name="Đầu ra 6 8 6" xfId="5178" xr:uid="{00000000-0005-0000-0000-000037140000}"/>
    <cellStyle name="Đầu ra 6 8 7" xfId="5179" xr:uid="{00000000-0005-0000-0000-000038140000}"/>
    <cellStyle name="Đầu ra 6 8 8" xfId="5180" xr:uid="{00000000-0005-0000-0000-000039140000}"/>
    <cellStyle name="Đầu ra 6 9" xfId="5181" xr:uid="{00000000-0005-0000-0000-00003A140000}"/>
    <cellStyle name="Đầu ra 7" xfId="5182" xr:uid="{00000000-0005-0000-0000-00003B140000}"/>
    <cellStyle name="Đầu ra 7 10" xfId="5183" xr:uid="{00000000-0005-0000-0000-00003C140000}"/>
    <cellStyle name="Đầu ra 7 11" xfId="5184" xr:uid="{00000000-0005-0000-0000-00003D140000}"/>
    <cellStyle name="Đầu ra 7 12" xfId="5185" xr:uid="{00000000-0005-0000-0000-00003E140000}"/>
    <cellStyle name="Đầu ra 7 13" xfId="5186" xr:uid="{00000000-0005-0000-0000-00003F140000}"/>
    <cellStyle name="Đầu ra 7 14" xfId="5187" xr:uid="{00000000-0005-0000-0000-000040140000}"/>
    <cellStyle name="Đầu ra 7 2" xfId="5188" xr:uid="{00000000-0005-0000-0000-000041140000}"/>
    <cellStyle name="Đầu ra 7 2 2" xfId="5189" xr:uid="{00000000-0005-0000-0000-000042140000}"/>
    <cellStyle name="Đầu ra 7 2 3" xfId="5190" xr:uid="{00000000-0005-0000-0000-000043140000}"/>
    <cellStyle name="Đầu ra 7 2 4" xfId="5191" xr:uid="{00000000-0005-0000-0000-000044140000}"/>
    <cellStyle name="Đầu ra 7 2 5" xfId="5192" xr:uid="{00000000-0005-0000-0000-000045140000}"/>
    <cellStyle name="Đầu ra 7 2 6" xfId="5193" xr:uid="{00000000-0005-0000-0000-000046140000}"/>
    <cellStyle name="Đầu ra 7 2 7" xfId="5194" xr:uid="{00000000-0005-0000-0000-000047140000}"/>
    <cellStyle name="Đầu ra 7 2 8" xfId="5195" xr:uid="{00000000-0005-0000-0000-000048140000}"/>
    <cellStyle name="Đầu ra 7 3" xfId="5196" xr:uid="{00000000-0005-0000-0000-000049140000}"/>
    <cellStyle name="Đầu ra 7 3 2" xfId="5197" xr:uid="{00000000-0005-0000-0000-00004A140000}"/>
    <cellStyle name="Đầu ra 7 3 3" xfId="5198" xr:uid="{00000000-0005-0000-0000-00004B140000}"/>
    <cellStyle name="Đầu ra 7 3 4" xfId="5199" xr:uid="{00000000-0005-0000-0000-00004C140000}"/>
    <cellStyle name="Đầu ra 7 3 5" xfId="5200" xr:uid="{00000000-0005-0000-0000-00004D140000}"/>
    <cellStyle name="Đầu ra 7 3 6" xfId="5201" xr:uid="{00000000-0005-0000-0000-00004E140000}"/>
    <cellStyle name="Đầu ra 7 3 7" xfId="5202" xr:uid="{00000000-0005-0000-0000-00004F140000}"/>
    <cellStyle name="Đầu ra 7 3 8" xfId="5203" xr:uid="{00000000-0005-0000-0000-000050140000}"/>
    <cellStyle name="Đầu ra 7 4" xfId="5204" xr:uid="{00000000-0005-0000-0000-000051140000}"/>
    <cellStyle name="Đầu ra 7 4 2" xfId="5205" xr:uid="{00000000-0005-0000-0000-000052140000}"/>
    <cellStyle name="Đầu ra 7 4 3" xfId="5206" xr:uid="{00000000-0005-0000-0000-000053140000}"/>
    <cellStyle name="Đầu ra 7 4 4" xfId="5207" xr:uid="{00000000-0005-0000-0000-000054140000}"/>
    <cellStyle name="Đầu ra 7 4 5" xfId="5208" xr:uid="{00000000-0005-0000-0000-000055140000}"/>
    <cellStyle name="Đầu ra 7 4 6" xfId="5209" xr:uid="{00000000-0005-0000-0000-000056140000}"/>
    <cellStyle name="Đầu ra 7 4 7" xfId="5210" xr:uid="{00000000-0005-0000-0000-000057140000}"/>
    <cellStyle name="Đầu ra 7 4 8" xfId="5211" xr:uid="{00000000-0005-0000-0000-000058140000}"/>
    <cellStyle name="Đầu ra 7 5" xfId="5212" xr:uid="{00000000-0005-0000-0000-000059140000}"/>
    <cellStyle name="Đầu ra 7 5 2" xfId="5213" xr:uid="{00000000-0005-0000-0000-00005A140000}"/>
    <cellStyle name="Đầu ra 7 5 3" xfId="5214" xr:uid="{00000000-0005-0000-0000-00005B140000}"/>
    <cellStyle name="Đầu ra 7 5 4" xfId="5215" xr:uid="{00000000-0005-0000-0000-00005C140000}"/>
    <cellStyle name="Đầu ra 7 5 5" xfId="5216" xr:uid="{00000000-0005-0000-0000-00005D140000}"/>
    <cellStyle name="Đầu ra 7 5 6" xfId="5217" xr:uid="{00000000-0005-0000-0000-00005E140000}"/>
    <cellStyle name="Đầu ra 7 5 7" xfId="5218" xr:uid="{00000000-0005-0000-0000-00005F140000}"/>
    <cellStyle name="Đầu ra 7 5 8" xfId="5219" xr:uid="{00000000-0005-0000-0000-000060140000}"/>
    <cellStyle name="Đầu ra 7 6" xfId="5220" xr:uid="{00000000-0005-0000-0000-000061140000}"/>
    <cellStyle name="Đầu ra 7 6 2" xfId="5221" xr:uid="{00000000-0005-0000-0000-000062140000}"/>
    <cellStyle name="Đầu ra 7 6 3" xfId="5222" xr:uid="{00000000-0005-0000-0000-000063140000}"/>
    <cellStyle name="Đầu ra 7 6 4" xfId="5223" xr:uid="{00000000-0005-0000-0000-000064140000}"/>
    <cellStyle name="Đầu ra 7 6 5" xfId="5224" xr:uid="{00000000-0005-0000-0000-000065140000}"/>
    <cellStyle name="Đầu ra 7 6 6" xfId="5225" xr:uid="{00000000-0005-0000-0000-000066140000}"/>
    <cellStyle name="Đầu ra 7 6 7" xfId="5226" xr:uid="{00000000-0005-0000-0000-000067140000}"/>
    <cellStyle name="Đầu ra 7 6 8" xfId="5227" xr:uid="{00000000-0005-0000-0000-000068140000}"/>
    <cellStyle name="Đầu ra 7 7" xfId="5228" xr:uid="{00000000-0005-0000-0000-000069140000}"/>
    <cellStyle name="Đầu ra 7 7 2" xfId="5229" xr:uid="{00000000-0005-0000-0000-00006A140000}"/>
    <cellStyle name="Đầu ra 7 7 3" xfId="5230" xr:uid="{00000000-0005-0000-0000-00006B140000}"/>
    <cellStyle name="Đầu ra 7 7 4" xfId="5231" xr:uid="{00000000-0005-0000-0000-00006C140000}"/>
    <cellStyle name="Đầu ra 7 7 5" xfId="5232" xr:uid="{00000000-0005-0000-0000-00006D140000}"/>
    <cellStyle name="Đầu ra 7 7 6" xfId="5233" xr:uid="{00000000-0005-0000-0000-00006E140000}"/>
    <cellStyle name="Đầu ra 7 7 7" xfId="5234" xr:uid="{00000000-0005-0000-0000-00006F140000}"/>
    <cellStyle name="Đầu ra 7 7 8" xfId="5235" xr:uid="{00000000-0005-0000-0000-000070140000}"/>
    <cellStyle name="Đầu ra 7 8" xfId="5236" xr:uid="{00000000-0005-0000-0000-000071140000}"/>
    <cellStyle name="Đầu ra 7 9" xfId="5237" xr:uid="{00000000-0005-0000-0000-000072140000}"/>
    <cellStyle name="Đầu vào" xfId="5238" xr:uid="{00000000-0005-0000-0000-000073140000}"/>
    <cellStyle name="Đầu vào 2" xfId="5239" xr:uid="{00000000-0005-0000-0000-000074140000}"/>
    <cellStyle name="Đầu vào 2 10" xfId="5240" xr:uid="{00000000-0005-0000-0000-000075140000}"/>
    <cellStyle name="Đầu vào 2 11" xfId="5241" xr:uid="{00000000-0005-0000-0000-000076140000}"/>
    <cellStyle name="Đầu vào 2 12" xfId="5242" xr:uid="{00000000-0005-0000-0000-000077140000}"/>
    <cellStyle name="Đầu vào 2 13" xfId="5243" xr:uid="{00000000-0005-0000-0000-000078140000}"/>
    <cellStyle name="Đầu vào 2 14" xfId="5244" xr:uid="{00000000-0005-0000-0000-000079140000}"/>
    <cellStyle name="Đầu vào 2 15" xfId="5245" xr:uid="{00000000-0005-0000-0000-00007A140000}"/>
    <cellStyle name="Đầu vào 2 2" xfId="5246" xr:uid="{00000000-0005-0000-0000-00007B140000}"/>
    <cellStyle name="Đầu vào 2 2 10" xfId="5247" xr:uid="{00000000-0005-0000-0000-00007C140000}"/>
    <cellStyle name="Đầu vào 2 2 11" xfId="5248" xr:uid="{00000000-0005-0000-0000-00007D140000}"/>
    <cellStyle name="Đầu vào 2 2 12" xfId="5249" xr:uid="{00000000-0005-0000-0000-00007E140000}"/>
    <cellStyle name="Đầu vào 2 2 13" xfId="5250" xr:uid="{00000000-0005-0000-0000-00007F140000}"/>
    <cellStyle name="Đầu vào 2 2 14" xfId="5251" xr:uid="{00000000-0005-0000-0000-000080140000}"/>
    <cellStyle name="Đầu vào 2 2 2" xfId="5252" xr:uid="{00000000-0005-0000-0000-000081140000}"/>
    <cellStyle name="Đầu vào 2 2 2 2" xfId="5253" xr:uid="{00000000-0005-0000-0000-000082140000}"/>
    <cellStyle name="Đầu vào 2 2 2 3" xfId="5254" xr:uid="{00000000-0005-0000-0000-000083140000}"/>
    <cellStyle name="Đầu vào 2 2 2 4" xfId="5255" xr:uid="{00000000-0005-0000-0000-000084140000}"/>
    <cellStyle name="Đầu vào 2 2 2 5" xfId="5256" xr:uid="{00000000-0005-0000-0000-000085140000}"/>
    <cellStyle name="Đầu vào 2 2 2 6" xfId="5257" xr:uid="{00000000-0005-0000-0000-000086140000}"/>
    <cellStyle name="Đầu vào 2 2 2 7" xfId="5258" xr:uid="{00000000-0005-0000-0000-000087140000}"/>
    <cellStyle name="Đầu vào 2 2 2 8" xfId="5259" xr:uid="{00000000-0005-0000-0000-000088140000}"/>
    <cellStyle name="Đầu vào 2 2 3" xfId="5260" xr:uid="{00000000-0005-0000-0000-000089140000}"/>
    <cellStyle name="Đầu vào 2 2 3 2" xfId="5261" xr:uid="{00000000-0005-0000-0000-00008A140000}"/>
    <cellStyle name="Đầu vào 2 2 3 3" xfId="5262" xr:uid="{00000000-0005-0000-0000-00008B140000}"/>
    <cellStyle name="Đầu vào 2 2 3 4" xfId="5263" xr:uid="{00000000-0005-0000-0000-00008C140000}"/>
    <cellStyle name="Đầu vào 2 2 3 5" xfId="5264" xr:uid="{00000000-0005-0000-0000-00008D140000}"/>
    <cellStyle name="Đầu vào 2 2 3 6" xfId="5265" xr:uid="{00000000-0005-0000-0000-00008E140000}"/>
    <cellStyle name="Đầu vào 2 2 3 7" xfId="5266" xr:uid="{00000000-0005-0000-0000-00008F140000}"/>
    <cellStyle name="Đầu vào 2 2 3 8" xfId="5267" xr:uid="{00000000-0005-0000-0000-000090140000}"/>
    <cellStyle name="Đầu vào 2 2 4" xfId="5268" xr:uid="{00000000-0005-0000-0000-000091140000}"/>
    <cellStyle name="Đầu vào 2 2 4 2" xfId="5269" xr:uid="{00000000-0005-0000-0000-000092140000}"/>
    <cellStyle name="Đầu vào 2 2 4 3" xfId="5270" xr:uid="{00000000-0005-0000-0000-000093140000}"/>
    <cellStyle name="Đầu vào 2 2 4 4" xfId="5271" xr:uid="{00000000-0005-0000-0000-000094140000}"/>
    <cellStyle name="Đầu vào 2 2 4 5" xfId="5272" xr:uid="{00000000-0005-0000-0000-000095140000}"/>
    <cellStyle name="Đầu vào 2 2 4 6" xfId="5273" xr:uid="{00000000-0005-0000-0000-000096140000}"/>
    <cellStyle name="Đầu vào 2 2 4 7" xfId="5274" xr:uid="{00000000-0005-0000-0000-000097140000}"/>
    <cellStyle name="Đầu vào 2 2 4 8" xfId="5275" xr:uid="{00000000-0005-0000-0000-000098140000}"/>
    <cellStyle name="Đầu vào 2 2 5" xfId="5276" xr:uid="{00000000-0005-0000-0000-000099140000}"/>
    <cellStyle name="Đầu vào 2 2 5 2" xfId="5277" xr:uid="{00000000-0005-0000-0000-00009A140000}"/>
    <cellStyle name="Đầu vào 2 2 5 3" xfId="5278" xr:uid="{00000000-0005-0000-0000-00009B140000}"/>
    <cellStyle name="Đầu vào 2 2 5 4" xfId="5279" xr:uid="{00000000-0005-0000-0000-00009C140000}"/>
    <cellStyle name="Đầu vào 2 2 5 5" xfId="5280" xr:uid="{00000000-0005-0000-0000-00009D140000}"/>
    <cellStyle name="Đầu vào 2 2 5 6" xfId="5281" xr:uid="{00000000-0005-0000-0000-00009E140000}"/>
    <cellStyle name="Đầu vào 2 2 5 7" xfId="5282" xr:uid="{00000000-0005-0000-0000-00009F140000}"/>
    <cellStyle name="Đầu vào 2 2 5 8" xfId="5283" xr:uid="{00000000-0005-0000-0000-0000A0140000}"/>
    <cellStyle name="Đầu vào 2 2 6" xfId="5284" xr:uid="{00000000-0005-0000-0000-0000A1140000}"/>
    <cellStyle name="Đầu vào 2 2 6 2" xfId="5285" xr:uid="{00000000-0005-0000-0000-0000A2140000}"/>
    <cellStyle name="Đầu vào 2 2 6 3" xfId="5286" xr:uid="{00000000-0005-0000-0000-0000A3140000}"/>
    <cellStyle name="Đầu vào 2 2 6 4" xfId="5287" xr:uid="{00000000-0005-0000-0000-0000A4140000}"/>
    <cellStyle name="Đầu vào 2 2 6 5" xfId="5288" xr:uid="{00000000-0005-0000-0000-0000A5140000}"/>
    <cellStyle name="Đầu vào 2 2 6 6" xfId="5289" xr:uid="{00000000-0005-0000-0000-0000A6140000}"/>
    <cellStyle name="Đầu vào 2 2 6 7" xfId="5290" xr:uid="{00000000-0005-0000-0000-0000A7140000}"/>
    <cellStyle name="Đầu vào 2 2 6 8" xfId="5291" xr:uid="{00000000-0005-0000-0000-0000A8140000}"/>
    <cellStyle name="Đầu vào 2 2 7" xfId="5292" xr:uid="{00000000-0005-0000-0000-0000A9140000}"/>
    <cellStyle name="Đầu vào 2 2 7 2" xfId="5293" xr:uid="{00000000-0005-0000-0000-0000AA140000}"/>
    <cellStyle name="Đầu vào 2 2 7 3" xfId="5294" xr:uid="{00000000-0005-0000-0000-0000AB140000}"/>
    <cellStyle name="Đầu vào 2 2 7 4" xfId="5295" xr:uid="{00000000-0005-0000-0000-0000AC140000}"/>
    <cellStyle name="Đầu vào 2 2 7 5" xfId="5296" xr:uid="{00000000-0005-0000-0000-0000AD140000}"/>
    <cellStyle name="Đầu vào 2 2 7 6" xfId="5297" xr:uid="{00000000-0005-0000-0000-0000AE140000}"/>
    <cellStyle name="Đầu vào 2 2 7 7" xfId="5298" xr:uid="{00000000-0005-0000-0000-0000AF140000}"/>
    <cellStyle name="Đầu vào 2 2 7 8" xfId="5299" xr:uid="{00000000-0005-0000-0000-0000B0140000}"/>
    <cellStyle name="Đầu vào 2 2 8" xfId="5300" xr:uid="{00000000-0005-0000-0000-0000B1140000}"/>
    <cellStyle name="Đầu vào 2 2 9" xfId="5301" xr:uid="{00000000-0005-0000-0000-0000B2140000}"/>
    <cellStyle name="Đầu vào 2 3" xfId="5302" xr:uid="{00000000-0005-0000-0000-0000B3140000}"/>
    <cellStyle name="Đầu vào 2 3 2" xfId="5303" xr:uid="{00000000-0005-0000-0000-0000B4140000}"/>
    <cellStyle name="Đầu vào 2 3 3" xfId="5304" xr:uid="{00000000-0005-0000-0000-0000B5140000}"/>
    <cellStyle name="Đầu vào 2 3 4" xfId="5305" xr:uid="{00000000-0005-0000-0000-0000B6140000}"/>
    <cellStyle name="Đầu vào 2 3 5" xfId="5306" xr:uid="{00000000-0005-0000-0000-0000B7140000}"/>
    <cellStyle name="Đầu vào 2 3 6" xfId="5307" xr:uid="{00000000-0005-0000-0000-0000B8140000}"/>
    <cellStyle name="Đầu vào 2 3 7" xfId="5308" xr:uid="{00000000-0005-0000-0000-0000B9140000}"/>
    <cellStyle name="Đầu vào 2 3 8" xfId="5309" xr:uid="{00000000-0005-0000-0000-0000BA140000}"/>
    <cellStyle name="Đầu vào 2 4" xfId="5310" xr:uid="{00000000-0005-0000-0000-0000BB140000}"/>
    <cellStyle name="Đầu vào 2 4 2" xfId="5311" xr:uid="{00000000-0005-0000-0000-0000BC140000}"/>
    <cellStyle name="Đầu vào 2 4 3" xfId="5312" xr:uid="{00000000-0005-0000-0000-0000BD140000}"/>
    <cellStyle name="Đầu vào 2 4 4" xfId="5313" xr:uid="{00000000-0005-0000-0000-0000BE140000}"/>
    <cellStyle name="Đầu vào 2 4 5" xfId="5314" xr:uid="{00000000-0005-0000-0000-0000BF140000}"/>
    <cellStyle name="Đầu vào 2 4 6" xfId="5315" xr:uid="{00000000-0005-0000-0000-0000C0140000}"/>
    <cellStyle name="Đầu vào 2 4 7" xfId="5316" xr:uid="{00000000-0005-0000-0000-0000C1140000}"/>
    <cellStyle name="Đầu vào 2 4 8" xfId="5317" xr:uid="{00000000-0005-0000-0000-0000C2140000}"/>
    <cellStyle name="Đầu vào 2 5" xfId="5318" xr:uid="{00000000-0005-0000-0000-0000C3140000}"/>
    <cellStyle name="Đầu vào 2 5 2" xfId="5319" xr:uid="{00000000-0005-0000-0000-0000C4140000}"/>
    <cellStyle name="Đầu vào 2 5 3" xfId="5320" xr:uid="{00000000-0005-0000-0000-0000C5140000}"/>
    <cellStyle name="Đầu vào 2 5 4" xfId="5321" xr:uid="{00000000-0005-0000-0000-0000C6140000}"/>
    <cellStyle name="Đầu vào 2 5 5" xfId="5322" xr:uid="{00000000-0005-0000-0000-0000C7140000}"/>
    <cellStyle name="Đầu vào 2 5 6" xfId="5323" xr:uid="{00000000-0005-0000-0000-0000C8140000}"/>
    <cellStyle name="Đầu vào 2 5 7" xfId="5324" xr:uid="{00000000-0005-0000-0000-0000C9140000}"/>
    <cellStyle name="Đầu vào 2 5 8" xfId="5325" xr:uid="{00000000-0005-0000-0000-0000CA140000}"/>
    <cellStyle name="Đầu vào 2 6" xfId="5326" xr:uid="{00000000-0005-0000-0000-0000CB140000}"/>
    <cellStyle name="Đầu vào 2 6 2" xfId="5327" xr:uid="{00000000-0005-0000-0000-0000CC140000}"/>
    <cellStyle name="Đầu vào 2 6 3" xfId="5328" xr:uid="{00000000-0005-0000-0000-0000CD140000}"/>
    <cellStyle name="Đầu vào 2 6 4" xfId="5329" xr:uid="{00000000-0005-0000-0000-0000CE140000}"/>
    <cellStyle name="Đầu vào 2 6 5" xfId="5330" xr:uid="{00000000-0005-0000-0000-0000CF140000}"/>
    <cellStyle name="Đầu vào 2 6 6" xfId="5331" xr:uid="{00000000-0005-0000-0000-0000D0140000}"/>
    <cellStyle name="Đầu vào 2 6 7" xfId="5332" xr:uid="{00000000-0005-0000-0000-0000D1140000}"/>
    <cellStyle name="Đầu vào 2 6 8" xfId="5333" xr:uid="{00000000-0005-0000-0000-0000D2140000}"/>
    <cellStyle name="Đầu vào 2 7" xfId="5334" xr:uid="{00000000-0005-0000-0000-0000D3140000}"/>
    <cellStyle name="Đầu vào 2 7 2" xfId="5335" xr:uid="{00000000-0005-0000-0000-0000D4140000}"/>
    <cellStyle name="Đầu vào 2 7 3" xfId="5336" xr:uid="{00000000-0005-0000-0000-0000D5140000}"/>
    <cellStyle name="Đầu vào 2 7 4" xfId="5337" xr:uid="{00000000-0005-0000-0000-0000D6140000}"/>
    <cellStyle name="Đầu vào 2 7 5" xfId="5338" xr:uid="{00000000-0005-0000-0000-0000D7140000}"/>
    <cellStyle name="Đầu vào 2 7 6" xfId="5339" xr:uid="{00000000-0005-0000-0000-0000D8140000}"/>
    <cellStyle name="Đầu vào 2 7 7" xfId="5340" xr:uid="{00000000-0005-0000-0000-0000D9140000}"/>
    <cellStyle name="Đầu vào 2 7 8" xfId="5341" xr:uid="{00000000-0005-0000-0000-0000DA140000}"/>
    <cellStyle name="Đầu vào 2 8" xfId="5342" xr:uid="{00000000-0005-0000-0000-0000DB140000}"/>
    <cellStyle name="Đầu vào 2 8 2" xfId="5343" xr:uid="{00000000-0005-0000-0000-0000DC140000}"/>
    <cellStyle name="Đầu vào 2 8 3" xfId="5344" xr:uid="{00000000-0005-0000-0000-0000DD140000}"/>
    <cellStyle name="Đầu vào 2 8 4" xfId="5345" xr:uid="{00000000-0005-0000-0000-0000DE140000}"/>
    <cellStyle name="Đầu vào 2 8 5" xfId="5346" xr:uid="{00000000-0005-0000-0000-0000DF140000}"/>
    <cellStyle name="Đầu vào 2 8 6" xfId="5347" xr:uid="{00000000-0005-0000-0000-0000E0140000}"/>
    <cellStyle name="Đầu vào 2 8 7" xfId="5348" xr:uid="{00000000-0005-0000-0000-0000E1140000}"/>
    <cellStyle name="Đầu vào 2 8 8" xfId="5349" xr:uid="{00000000-0005-0000-0000-0000E2140000}"/>
    <cellStyle name="Đầu vào 2 9" xfId="5350" xr:uid="{00000000-0005-0000-0000-0000E3140000}"/>
    <cellStyle name="Đầu vào 3" xfId="5351" xr:uid="{00000000-0005-0000-0000-0000E4140000}"/>
    <cellStyle name="Đầu vào 3 10" xfId="5352" xr:uid="{00000000-0005-0000-0000-0000E5140000}"/>
    <cellStyle name="Đầu vào 3 11" xfId="5353" xr:uid="{00000000-0005-0000-0000-0000E6140000}"/>
    <cellStyle name="Đầu vào 3 12" xfId="5354" xr:uid="{00000000-0005-0000-0000-0000E7140000}"/>
    <cellStyle name="Đầu vào 3 13" xfId="5355" xr:uid="{00000000-0005-0000-0000-0000E8140000}"/>
    <cellStyle name="Đầu vào 3 14" xfId="5356" xr:uid="{00000000-0005-0000-0000-0000E9140000}"/>
    <cellStyle name="Đầu vào 3 15" xfId="5357" xr:uid="{00000000-0005-0000-0000-0000EA140000}"/>
    <cellStyle name="Đầu vào 3 2" xfId="5358" xr:uid="{00000000-0005-0000-0000-0000EB140000}"/>
    <cellStyle name="Đầu vào 3 2 10" xfId="5359" xr:uid="{00000000-0005-0000-0000-0000EC140000}"/>
    <cellStyle name="Đầu vào 3 2 11" xfId="5360" xr:uid="{00000000-0005-0000-0000-0000ED140000}"/>
    <cellStyle name="Đầu vào 3 2 12" xfId="5361" xr:uid="{00000000-0005-0000-0000-0000EE140000}"/>
    <cellStyle name="Đầu vào 3 2 13" xfId="5362" xr:uid="{00000000-0005-0000-0000-0000EF140000}"/>
    <cellStyle name="Đầu vào 3 2 14" xfId="5363" xr:uid="{00000000-0005-0000-0000-0000F0140000}"/>
    <cellStyle name="Đầu vào 3 2 2" xfId="5364" xr:uid="{00000000-0005-0000-0000-0000F1140000}"/>
    <cellStyle name="Đầu vào 3 2 2 2" xfId="5365" xr:uid="{00000000-0005-0000-0000-0000F2140000}"/>
    <cellStyle name="Đầu vào 3 2 2 3" xfId="5366" xr:uid="{00000000-0005-0000-0000-0000F3140000}"/>
    <cellStyle name="Đầu vào 3 2 2 4" xfId="5367" xr:uid="{00000000-0005-0000-0000-0000F4140000}"/>
    <cellStyle name="Đầu vào 3 2 2 5" xfId="5368" xr:uid="{00000000-0005-0000-0000-0000F5140000}"/>
    <cellStyle name="Đầu vào 3 2 2 6" xfId="5369" xr:uid="{00000000-0005-0000-0000-0000F6140000}"/>
    <cellStyle name="Đầu vào 3 2 2 7" xfId="5370" xr:uid="{00000000-0005-0000-0000-0000F7140000}"/>
    <cellStyle name="Đầu vào 3 2 2 8" xfId="5371" xr:uid="{00000000-0005-0000-0000-0000F8140000}"/>
    <cellStyle name="Đầu vào 3 2 3" xfId="5372" xr:uid="{00000000-0005-0000-0000-0000F9140000}"/>
    <cellStyle name="Đầu vào 3 2 3 2" xfId="5373" xr:uid="{00000000-0005-0000-0000-0000FA140000}"/>
    <cellStyle name="Đầu vào 3 2 3 3" xfId="5374" xr:uid="{00000000-0005-0000-0000-0000FB140000}"/>
    <cellStyle name="Đầu vào 3 2 3 4" xfId="5375" xr:uid="{00000000-0005-0000-0000-0000FC140000}"/>
    <cellStyle name="Đầu vào 3 2 3 5" xfId="5376" xr:uid="{00000000-0005-0000-0000-0000FD140000}"/>
    <cellStyle name="Đầu vào 3 2 3 6" xfId="5377" xr:uid="{00000000-0005-0000-0000-0000FE140000}"/>
    <cellStyle name="Đầu vào 3 2 3 7" xfId="5378" xr:uid="{00000000-0005-0000-0000-0000FF140000}"/>
    <cellStyle name="Đầu vào 3 2 3 8" xfId="5379" xr:uid="{00000000-0005-0000-0000-000000150000}"/>
    <cellStyle name="Đầu vào 3 2 4" xfId="5380" xr:uid="{00000000-0005-0000-0000-000001150000}"/>
    <cellStyle name="Đầu vào 3 2 4 2" xfId="5381" xr:uid="{00000000-0005-0000-0000-000002150000}"/>
    <cellStyle name="Đầu vào 3 2 4 3" xfId="5382" xr:uid="{00000000-0005-0000-0000-000003150000}"/>
    <cellStyle name="Đầu vào 3 2 4 4" xfId="5383" xr:uid="{00000000-0005-0000-0000-000004150000}"/>
    <cellStyle name="Đầu vào 3 2 4 5" xfId="5384" xr:uid="{00000000-0005-0000-0000-000005150000}"/>
    <cellStyle name="Đầu vào 3 2 4 6" xfId="5385" xr:uid="{00000000-0005-0000-0000-000006150000}"/>
    <cellStyle name="Đầu vào 3 2 4 7" xfId="5386" xr:uid="{00000000-0005-0000-0000-000007150000}"/>
    <cellStyle name="Đầu vào 3 2 4 8" xfId="5387" xr:uid="{00000000-0005-0000-0000-000008150000}"/>
    <cellStyle name="Đầu vào 3 2 5" xfId="5388" xr:uid="{00000000-0005-0000-0000-000009150000}"/>
    <cellStyle name="Đầu vào 3 2 5 2" xfId="5389" xr:uid="{00000000-0005-0000-0000-00000A150000}"/>
    <cellStyle name="Đầu vào 3 2 5 3" xfId="5390" xr:uid="{00000000-0005-0000-0000-00000B150000}"/>
    <cellStyle name="Đầu vào 3 2 5 4" xfId="5391" xr:uid="{00000000-0005-0000-0000-00000C150000}"/>
    <cellStyle name="Đầu vào 3 2 5 5" xfId="5392" xr:uid="{00000000-0005-0000-0000-00000D150000}"/>
    <cellStyle name="Đầu vào 3 2 5 6" xfId="5393" xr:uid="{00000000-0005-0000-0000-00000E150000}"/>
    <cellStyle name="Đầu vào 3 2 5 7" xfId="5394" xr:uid="{00000000-0005-0000-0000-00000F150000}"/>
    <cellStyle name="Đầu vào 3 2 5 8" xfId="5395" xr:uid="{00000000-0005-0000-0000-000010150000}"/>
    <cellStyle name="Đầu vào 3 2 6" xfId="5396" xr:uid="{00000000-0005-0000-0000-000011150000}"/>
    <cellStyle name="Đầu vào 3 2 6 2" xfId="5397" xr:uid="{00000000-0005-0000-0000-000012150000}"/>
    <cellStyle name="Đầu vào 3 2 6 3" xfId="5398" xr:uid="{00000000-0005-0000-0000-000013150000}"/>
    <cellStyle name="Đầu vào 3 2 6 4" xfId="5399" xr:uid="{00000000-0005-0000-0000-000014150000}"/>
    <cellStyle name="Đầu vào 3 2 6 5" xfId="5400" xr:uid="{00000000-0005-0000-0000-000015150000}"/>
    <cellStyle name="Đầu vào 3 2 6 6" xfId="5401" xr:uid="{00000000-0005-0000-0000-000016150000}"/>
    <cellStyle name="Đầu vào 3 2 6 7" xfId="5402" xr:uid="{00000000-0005-0000-0000-000017150000}"/>
    <cellStyle name="Đầu vào 3 2 6 8" xfId="5403" xr:uid="{00000000-0005-0000-0000-000018150000}"/>
    <cellStyle name="Đầu vào 3 2 7" xfId="5404" xr:uid="{00000000-0005-0000-0000-000019150000}"/>
    <cellStyle name="Đầu vào 3 2 7 2" xfId="5405" xr:uid="{00000000-0005-0000-0000-00001A150000}"/>
    <cellStyle name="Đầu vào 3 2 7 3" xfId="5406" xr:uid="{00000000-0005-0000-0000-00001B150000}"/>
    <cellStyle name="Đầu vào 3 2 7 4" xfId="5407" xr:uid="{00000000-0005-0000-0000-00001C150000}"/>
    <cellStyle name="Đầu vào 3 2 7 5" xfId="5408" xr:uid="{00000000-0005-0000-0000-00001D150000}"/>
    <cellStyle name="Đầu vào 3 2 7 6" xfId="5409" xr:uid="{00000000-0005-0000-0000-00001E150000}"/>
    <cellStyle name="Đầu vào 3 2 7 7" xfId="5410" xr:uid="{00000000-0005-0000-0000-00001F150000}"/>
    <cellStyle name="Đầu vào 3 2 7 8" xfId="5411" xr:uid="{00000000-0005-0000-0000-000020150000}"/>
    <cellStyle name="Đầu vào 3 2 8" xfId="5412" xr:uid="{00000000-0005-0000-0000-000021150000}"/>
    <cellStyle name="Đầu vào 3 2 9" xfId="5413" xr:uid="{00000000-0005-0000-0000-000022150000}"/>
    <cellStyle name="Đầu vào 3 3" xfId="5414" xr:uid="{00000000-0005-0000-0000-000023150000}"/>
    <cellStyle name="Đầu vào 3 3 2" xfId="5415" xr:uid="{00000000-0005-0000-0000-000024150000}"/>
    <cellStyle name="Đầu vào 3 3 3" xfId="5416" xr:uid="{00000000-0005-0000-0000-000025150000}"/>
    <cellStyle name="Đầu vào 3 3 4" xfId="5417" xr:uid="{00000000-0005-0000-0000-000026150000}"/>
    <cellStyle name="Đầu vào 3 3 5" xfId="5418" xr:uid="{00000000-0005-0000-0000-000027150000}"/>
    <cellStyle name="Đầu vào 3 3 6" xfId="5419" xr:uid="{00000000-0005-0000-0000-000028150000}"/>
    <cellStyle name="Đầu vào 3 3 7" xfId="5420" xr:uid="{00000000-0005-0000-0000-000029150000}"/>
    <cellStyle name="Đầu vào 3 3 8" xfId="5421" xr:uid="{00000000-0005-0000-0000-00002A150000}"/>
    <cellStyle name="Đầu vào 3 4" xfId="5422" xr:uid="{00000000-0005-0000-0000-00002B150000}"/>
    <cellStyle name="Đầu vào 3 4 2" xfId="5423" xr:uid="{00000000-0005-0000-0000-00002C150000}"/>
    <cellStyle name="Đầu vào 3 4 3" xfId="5424" xr:uid="{00000000-0005-0000-0000-00002D150000}"/>
    <cellStyle name="Đầu vào 3 4 4" xfId="5425" xr:uid="{00000000-0005-0000-0000-00002E150000}"/>
    <cellStyle name="Đầu vào 3 4 5" xfId="5426" xr:uid="{00000000-0005-0000-0000-00002F150000}"/>
    <cellStyle name="Đầu vào 3 4 6" xfId="5427" xr:uid="{00000000-0005-0000-0000-000030150000}"/>
    <cellStyle name="Đầu vào 3 4 7" xfId="5428" xr:uid="{00000000-0005-0000-0000-000031150000}"/>
    <cellStyle name="Đầu vào 3 4 8" xfId="5429" xr:uid="{00000000-0005-0000-0000-000032150000}"/>
    <cellStyle name="Đầu vào 3 5" xfId="5430" xr:uid="{00000000-0005-0000-0000-000033150000}"/>
    <cellStyle name="Đầu vào 3 5 2" xfId="5431" xr:uid="{00000000-0005-0000-0000-000034150000}"/>
    <cellStyle name="Đầu vào 3 5 3" xfId="5432" xr:uid="{00000000-0005-0000-0000-000035150000}"/>
    <cellStyle name="Đầu vào 3 5 4" xfId="5433" xr:uid="{00000000-0005-0000-0000-000036150000}"/>
    <cellStyle name="Đầu vào 3 5 5" xfId="5434" xr:uid="{00000000-0005-0000-0000-000037150000}"/>
    <cellStyle name="Đầu vào 3 5 6" xfId="5435" xr:uid="{00000000-0005-0000-0000-000038150000}"/>
    <cellStyle name="Đầu vào 3 5 7" xfId="5436" xr:uid="{00000000-0005-0000-0000-000039150000}"/>
    <cellStyle name="Đầu vào 3 5 8" xfId="5437" xr:uid="{00000000-0005-0000-0000-00003A150000}"/>
    <cellStyle name="Đầu vào 3 6" xfId="5438" xr:uid="{00000000-0005-0000-0000-00003B150000}"/>
    <cellStyle name="Đầu vào 3 6 2" xfId="5439" xr:uid="{00000000-0005-0000-0000-00003C150000}"/>
    <cellStyle name="Đầu vào 3 6 3" xfId="5440" xr:uid="{00000000-0005-0000-0000-00003D150000}"/>
    <cellStyle name="Đầu vào 3 6 4" xfId="5441" xr:uid="{00000000-0005-0000-0000-00003E150000}"/>
    <cellStyle name="Đầu vào 3 6 5" xfId="5442" xr:uid="{00000000-0005-0000-0000-00003F150000}"/>
    <cellStyle name="Đầu vào 3 6 6" xfId="5443" xr:uid="{00000000-0005-0000-0000-000040150000}"/>
    <cellStyle name="Đầu vào 3 6 7" xfId="5444" xr:uid="{00000000-0005-0000-0000-000041150000}"/>
    <cellStyle name="Đầu vào 3 6 8" xfId="5445" xr:uid="{00000000-0005-0000-0000-000042150000}"/>
    <cellStyle name="Đầu vào 3 7" xfId="5446" xr:uid="{00000000-0005-0000-0000-000043150000}"/>
    <cellStyle name="Đầu vào 3 7 2" xfId="5447" xr:uid="{00000000-0005-0000-0000-000044150000}"/>
    <cellStyle name="Đầu vào 3 7 3" xfId="5448" xr:uid="{00000000-0005-0000-0000-000045150000}"/>
    <cellStyle name="Đầu vào 3 7 4" xfId="5449" xr:uid="{00000000-0005-0000-0000-000046150000}"/>
    <cellStyle name="Đầu vào 3 7 5" xfId="5450" xr:uid="{00000000-0005-0000-0000-000047150000}"/>
    <cellStyle name="Đầu vào 3 7 6" xfId="5451" xr:uid="{00000000-0005-0000-0000-000048150000}"/>
    <cellStyle name="Đầu vào 3 7 7" xfId="5452" xr:uid="{00000000-0005-0000-0000-000049150000}"/>
    <cellStyle name="Đầu vào 3 7 8" xfId="5453" xr:uid="{00000000-0005-0000-0000-00004A150000}"/>
    <cellStyle name="Đầu vào 3 8" xfId="5454" xr:uid="{00000000-0005-0000-0000-00004B150000}"/>
    <cellStyle name="Đầu vào 3 8 2" xfId="5455" xr:uid="{00000000-0005-0000-0000-00004C150000}"/>
    <cellStyle name="Đầu vào 3 8 3" xfId="5456" xr:uid="{00000000-0005-0000-0000-00004D150000}"/>
    <cellStyle name="Đầu vào 3 8 4" xfId="5457" xr:uid="{00000000-0005-0000-0000-00004E150000}"/>
    <cellStyle name="Đầu vào 3 8 5" xfId="5458" xr:uid="{00000000-0005-0000-0000-00004F150000}"/>
    <cellStyle name="Đầu vào 3 8 6" xfId="5459" xr:uid="{00000000-0005-0000-0000-000050150000}"/>
    <cellStyle name="Đầu vào 3 8 7" xfId="5460" xr:uid="{00000000-0005-0000-0000-000051150000}"/>
    <cellStyle name="Đầu vào 3 8 8" xfId="5461" xr:uid="{00000000-0005-0000-0000-000052150000}"/>
    <cellStyle name="Đầu vào 3 9" xfId="5462" xr:uid="{00000000-0005-0000-0000-000053150000}"/>
    <cellStyle name="Đầu vào 4" xfId="5463" xr:uid="{00000000-0005-0000-0000-000054150000}"/>
    <cellStyle name="Đầu vào 4 10" xfId="5464" xr:uid="{00000000-0005-0000-0000-000055150000}"/>
    <cellStyle name="Đầu vào 4 11" xfId="5465" xr:uid="{00000000-0005-0000-0000-000056150000}"/>
    <cellStyle name="Đầu vào 4 12" xfId="5466" xr:uid="{00000000-0005-0000-0000-000057150000}"/>
    <cellStyle name="Đầu vào 4 13" xfId="5467" xr:uid="{00000000-0005-0000-0000-000058150000}"/>
    <cellStyle name="Đầu vào 4 14" xfId="5468" xr:uid="{00000000-0005-0000-0000-000059150000}"/>
    <cellStyle name="Đầu vào 4 15" xfId="5469" xr:uid="{00000000-0005-0000-0000-00005A150000}"/>
    <cellStyle name="Đầu vào 4 2" xfId="5470" xr:uid="{00000000-0005-0000-0000-00005B150000}"/>
    <cellStyle name="Đầu vào 4 2 10" xfId="5471" xr:uid="{00000000-0005-0000-0000-00005C150000}"/>
    <cellStyle name="Đầu vào 4 2 11" xfId="5472" xr:uid="{00000000-0005-0000-0000-00005D150000}"/>
    <cellStyle name="Đầu vào 4 2 12" xfId="5473" xr:uid="{00000000-0005-0000-0000-00005E150000}"/>
    <cellStyle name="Đầu vào 4 2 13" xfId="5474" xr:uid="{00000000-0005-0000-0000-00005F150000}"/>
    <cellStyle name="Đầu vào 4 2 14" xfId="5475" xr:uid="{00000000-0005-0000-0000-000060150000}"/>
    <cellStyle name="Đầu vào 4 2 2" xfId="5476" xr:uid="{00000000-0005-0000-0000-000061150000}"/>
    <cellStyle name="Đầu vào 4 2 2 2" xfId="5477" xr:uid="{00000000-0005-0000-0000-000062150000}"/>
    <cellStyle name="Đầu vào 4 2 2 3" xfId="5478" xr:uid="{00000000-0005-0000-0000-000063150000}"/>
    <cellStyle name="Đầu vào 4 2 2 4" xfId="5479" xr:uid="{00000000-0005-0000-0000-000064150000}"/>
    <cellStyle name="Đầu vào 4 2 2 5" xfId="5480" xr:uid="{00000000-0005-0000-0000-000065150000}"/>
    <cellStyle name="Đầu vào 4 2 2 6" xfId="5481" xr:uid="{00000000-0005-0000-0000-000066150000}"/>
    <cellStyle name="Đầu vào 4 2 2 7" xfId="5482" xr:uid="{00000000-0005-0000-0000-000067150000}"/>
    <cellStyle name="Đầu vào 4 2 2 8" xfId="5483" xr:uid="{00000000-0005-0000-0000-000068150000}"/>
    <cellStyle name="Đầu vào 4 2 3" xfId="5484" xr:uid="{00000000-0005-0000-0000-000069150000}"/>
    <cellStyle name="Đầu vào 4 2 3 2" xfId="5485" xr:uid="{00000000-0005-0000-0000-00006A150000}"/>
    <cellStyle name="Đầu vào 4 2 3 3" xfId="5486" xr:uid="{00000000-0005-0000-0000-00006B150000}"/>
    <cellStyle name="Đầu vào 4 2 3 4" xfId="5487" xr:uid="{00000000-0005-0000-0000-00006C150000}"/>
    <cellStyle name="Đầu vào 4 2 3 5" xfId="5488" xr:uid="{00000000-0005-0000-0000-00006D150000}"/>
    <cellStyle name="Đầu vào 4 2 3 6" xfId="5489" xr:uid="{00000000-0005-0000-0000-00006E150000}"/>
    <cellStyle name="Đầu vào 4 2 3 7" xfId="5490" xr:uid="{00000000-0005-0000-0000-00006F150000}"/>
    <cellStyle name="Đầu vào 4 2 3 8" xfId="5491" xr:uid="{00000000-0005-0000-0000-000070150000}"/>
    <cellStyle name="Đầu vào 4 2 4" xfId="5492" xr:uid="{00000000-0005-0000-0000-000071150000}"/>
    <cellStyle name="Đầu vào 4 2 4 2" xfId="5493" xr:uid="{00000000-0005-0000-0000-000072150000}"/>
    <cellStyle name="Đầu vào 4 2 4 3" xfId="5494" xr:uid="{00000000-0005-0000-0000-000073150000}"/>
    <cellStyle name="Đầu vào 4 2 4 4" xfId="5495" xr:uid="{00000000-0005-0000-0000-000074150000}"/>
    <cellStyle name="Đầu vào 4 2 4 5" xfId="5496" xr:uid="{00000000-0005-0000-0000-000075150000}"/>
    <cellStyle name="Đầu vào 4 2 4 6" xfId="5497" xr:uid="{00000000-0005-0000-0000-000076150000}"/>
    <cellStyle name="Đầu vào 4 2 4 7" xfId="5498" xr:uid="{00000000-0005-0000-0000-000077150000}"/>
    <cellStyle name="Đầu vào 4 2 4 8" xfId="5499" xr:uid="{00000000-0005-0000-0000-000078150000}"/>
    <cellStyle name="Đầu vào 4 2 5" xfId="5500" xr:uid="{00000000-0005-0000-0000-000079150000}"/>
    <cellStyle name="Đầu vào 4 2 5 2" xfId="5501" xr:uid="{00000000-0005-0000-0000-00007A150000}"/>
    <cellStyle name="Đầu vào 4 2 5 3" xfId="5502" xr:uid="{00000000-0005-0000-0000-00007B150000}"/>
    <cellStyle name="Đầu vào 4 2 5 4" xfId="5503" xr:uid="{00000000-0005-0000-0000-00007C150000}"/>
    <cellStyle name="Đầu vào 4 2 5 5" xfId="5504" xr:uid="{00000000-0005-0000-0000-00007D150000}"/>
    <cellStyle name="Đầu vào 4 2 5 6" xfId="5505" xr:uid="{00000000-0005-0000-0000-00007E150000}"/>
    <cellStyle name="Đầu vào 4 2 5 7" xfId="5506" xr:uid="{00000000-0005-0000-0000-00007F150000}"/>
    <cellStyle name="Đầu vào 4 2 5 8" xfId="5507" xr:uid="{00000000-0005-0000-0000-000080150000}"/>
    <cellStyle name="Đầu vào 4 2 6" xfId="5508" xr:uid="{00000000-0005-0000-0000-000081150000}"/>
    <cellStyle name="Đầu vào 4 2 6 2" xfId="5509" xr:uid="{00000000-0005-0000-0000-000082150000}"/>
    <cellStyle name="Đầu vào 4 2 6 3" xfId="5510" xr:uid="{00000000-0005-0000-0000-000083150000}"/>
    <cellStyle name="Đầu vào 4 2 6 4" xfId="5511" xr:uid="{00000000-0005-0000-0000-000084150000}"/>
    <cellStyle name="Đầu vào 4 2 6 5" xfId="5512" xr:uid="{00000000-0005-0000-0000-000085150000}"/>
    <cellStyle name="Đầu vào 4 2 6 6" xfId="5513" xr:uid="{00000000-0005-0000-0000-000086150000}"/>
    <cellStyle name="Đầu vào 4 2 6 7" xfId="5514" xr:uid="{00000000-0005-0000-0000-000087150000}"/>
    <cellStyle name="Đầu vào 4 2 6 8" xfId="5515" xr:uid="{00000000-0005-0000-0000-000088150000}"/>
    <cellStyle name="Đầu vào 4 2 7" xfId="5516" xr:uid="{00000000-0005-0000-0000-000089150000}"/>
    <cellStyle name="Đầu vào 4 2 7 2" xfId="5517" xr:uid="{00000000-0005-0000-0000-00008A150000}"/>
    <cellStyle name="Đầu vào 4 2 7 3" xfId="5518" xr:uid="{00000000-0005-0000-0000-00008B150000}"/>
    <cellStyle name="Đầu vào 4 2 7 4" xfId="5519" xr:uid="{00000000-0005-0000-0000-00008C150000}"/>
    <cellStyle name="Đầu vào 4 2 7 5" xfId="5520" xr:uid="{00000000-0005-0000-0000-00008D150000}"/>
    <cellStyle name="Đầu vào 4 2 7 6" xfId="5521" xr:uid="{00000000-0005-0000-0000-00008E150000}"/>
    <cellStyle name="Đầu vào 4 2 7 7" xfId="5522" xr:uid="{00000000-0005-0000-0000-00008F150000}"/>
    <cellStyle name="Đầu vào 4 2 7 8" xfId="5523" xr:uid="{00000000-0005-0000-0000-000090150000}"/>
    <cellStyle name="Đầu vào 4 2 8" xfId="5524" xr:uid="{00000000-0005-0000-0000-000091150000}"/>
    <cellStyle name="Đầu vào 4 2 9" xfId="5525" xr:uid="{00000000-0005-0000-0000-000092150000}"/>
    <cellStyle name="Đầu vào 4 3" xfId="5526" xr:uid="{00000000-0005-0000-0000-000093150000}"/>
    <cellStyle name="Đầu vào 4 3 2" xfId="5527" xr:uid="{00000000-0005-0000-0000-000094150000}"/>
    <cellStyle name="Đầu vào 4 3 3" xfId="5528" xr:uid="{00000000-0005-0000-0000-000095150000}"/>
    <cellStyle name="Đầu vào 4 3 4" xfId="5529" xr:uid="{00000000-0005-0000-0000-000096150000}"/>
    <cellStyle name="Đầu vào 4 3 5" xfId="5530" xr:uid="{00000000-0005-0000-0000-000097150000}"/>
    <cellStyle name="Đầu vào 4 3 6" xfId="5531" xr:uid="{00000000-0005-0000-0000-000098150000}"/>
    <cellStyle name="Đầu vào 4 3 7" xfId="5532" xr:uid="{00000000-0005-0000-0000-000099150000}"/>
    <cellStyle name="Đầu vào 4 3 8" xfId="5533" xr:uid="{00000000-0005-0000-0000-00009A150000}"/>
    <cellStyle name="Đầu vào 4 4" xfId="5534" xr:uid="{00000000-0005-0000-0000-00009B150000}"/>
    <cellStyle name="Đầu vào 4 4 2" xfId="5535" xr:uid="{00000000-0005-0000-0000-00009C150000}"/>
    <cellStyle name="Đầu vào 4 4 3" xfId="5536" xr:uid="{00000000-0005-0000-0000-00009D150000}"/>
    <cellStyle name="Đầu vào 4 4 4" xfId="5537" xr:uid="{00000000-0005-0000-0000-00009E150000}"/>
    <cellStyle name="Đầu vào 4 4 5" xfId="5538" xr:uid="{00000000-0005-0000-0000-00009F150000}"/>
    <cellStyle name="Đầu vào 4 4 6" xfId="5539" xr:uid="{00000000-0005-0000-0000-0000A0150000}"/>
    <cellStyle name="Đầu vào 4 4 7" xfId="5540" xr:uid="{00000000-0005-0000-0000-0000A1150000}"/>
    <cellStyle name="Đầu vào 4 4 8" xfId="5541" xr:uid="{00000000-0005-0000-0000-0000A2150000}"/>
    <cellStyle name="Đầu vào 4 5" xfId="5542" xr:uid="{00000000-0005-0000-0000-0000A3150000}"/>
    <cellStyle name="Đầu vào 4 5 2" xfId="5543" xr:uid="{00000000-0005-0000-0000-0000A4150000}"/>
    <cellStyle name="Đầu vào 4 5 3" xfId="5544" xr:uid="{00000000-0005-0000-0000-0000A5150000}"/>
    <cellStyle name="Đầu vào 4 5 4" xfId="5545" xr:uid="{00000000-0005-0000-0000-0000A6150000}"/>
    <cellStyle name="Đầu vào 4 5 5" xfId="5546" xr:uid="{00000000-0005-0000-0000-0000A7150000}"/>
    <cellStyle name="Đầu vào 4 5 6" xfId="5547" xr:uid="{00000000-0005-0000-0000-0000A8150000}"/>
    <cellStyle name="Đầu vào 4 5 7" xfId="5548" xr:uid="{00000000-0005-0000-0000-0000A9150000}"/>
    <cellStyle name="Đầu vào 4 5 8" xfId="5549" xr:uid="{00000000-0005-0000-0000-0000AA150000}"/>
    <cellStyle name="Đầu vào 4 6" xfId="5550" xr:uid="{00000000-0005-0000-0000-0000AB150000}"/>
    <cellStyle name="Đầu vào 4 6 2" xfId="5551" xr:uid="{00000000-0005-0000-0000-0000AC150000}"/>
    <cellStyle name="Đầu vào 4 6 3" xfId="5552" xr:uid="{00000000-0005-0000-0000-0000AD150000}"/>
    <cellStyle name="Đầu vào 4 6 4" xfId="5553" xr:uid="{00000000-0005-0000-0000-0000AE150000}"/>
    <cellStyle name="Đầu vào 4 6 5" xfId="5554" xr:uid="{00000000-0005-0000-0000-0000AF150000}"/>
    <cellStyle name="Đầu vào 4 6 6" xfId="5555" xr:uid="{00000000-0005-0000-0000-0000B0150000}"/>
    <cellStyle name="Đầu vào 4 6 7" xfId="5556" xr:uid="{00000000-0005-0000-0000-0000B1150000}"/>
    <cellStyle name="Đầu vào 4 6 8" xfId="5557" xr:uid="{00000000-0005-0000-0000-0000B2150000}"/>
    <cellStyle name="Đầu vào 4 7" xfId="5558" xr:uid="{00000000-0005-0000-0000-0000B3150000}"/>
    <cellStyle name="Đầu vào 4 7 2" xfId="5559" xr:uid="{00000000-0005-0000-0000-0000B4150000}"/>
    <cellStyle name="Đầu vào 4 7 3" xfId="5560" xr:uid="{00000000-0005-0000-0000-0000B5150000}"/>
    <cellStyle name="Đầu vào 4 7 4" xfId="5561" xr:uid="{00000000-0005-0000-0000-0000B6150000}"/>
    <cellStyle name="Đầu vào 4 7 5" xfId="5562" xr:uid="{00000000-0005-0000-0000-0000B7150000}"/>
    <cellStyle name="Đầu vào 4 7 6" xfId="5563" xr:uid="{00000000-0005-0000-0000-0000B8150000}"/>
    <cellStyle name="Đầu vào 4 7 7" xfId="5564" xr:uid="{00000000-0005-0000-0000-0000B9150000}"/>
    <cellStyle name="Đầu vào 4 7 8" xfId="5565" xr:uid="{00000000-0005-0000-0000-0000BA150000}"/>
    <cellStyle name="Đầu vào 4 8" xfId="5566" xr:uid="{00000000-0005-0000-0000-0000BB150000}"/>
    <cellStyle name="Đầu vào 4 8 2" xfId="5567" xr:uid="{00000000-0005-0000-0000-0000BC150000}"/>
    <cellStyle name="Đầu vào 4 8 3" xfId="5568" xr:uid="{00000000-0005-0000-0000-0000BD150000}"/>
    <cellStyle name="Đầu vào 4 8 4" xfId="5569" xr:uid="{00000000-0005-0000-0000-0000BE150000}"/>
    <cellStyle name="Đầu vào 4 8 5" xfId="5570" xr:uid="{00000000-0005-0000-0000-0000BF150000}"/>
    <cellStyle name="Đầu vào 4 8 6" xfId="5571" xr:uid="{00000000-0005-0000-0000-0000C0150000}"/>
    <cellStyle name="Đầu vào 4 8 7" xfId="5572" xr:uid="{00000000-0005-0000-0000-0000C1150000}"/>
    <cellStyle name="Đầu vào 4 8 8" xfId="5573" xr:uid="{00000000-0005-0000-0000-0000C2150000}"/>
    <cellStyle name="Đầu vào 4 9" xfId="5574" xr:uid="{00000000-0005-0000-0000-0000C3150000}"/>
    <cellStyle name="Đầu vào 5" xfId="5575" xr:uid="{00000000-0005-0000-0000-0000C4150000}"/>
    <cellStyle name="Đầu vào 5 10" xfId="5576" xr:uid="{00000000-0005-0000-0000-0000C5150000}"/>
    <cellStyle name="Đầu vào 5 11" xfId="5577" xr:uid="{00000000-0005-0000-0000-0000C6150000}"/>
    <cellStyle name="Đầu vào 5 12" xfId="5578" xr:uid="{00000000-0005-0000-0000-0000C7150000}"/>
    <cellStyle name="Đầu vào 5 13" xfId="5579" xr:uid="{00000000-0005-0000-0000-0000C8150000}"/>
    <cellStyle name="Đầu vào 5 14" xfId="5580" xr:uid="{00000000-0005-0000-0000-0000C9150000}"/>
    <cellStyle name="Đầu vào 5 15" xfId="5581" xr:uid="{00000000-0005-0000-0000-0000CA150000}"/>
    <cellStyle name="Đầu vào 5 2" xfId="5582" xr:uid="{00000000-0005-0000-0000-0000CB150000}"/>
    <cellStyle name="Đầu vào 5 2 10" xfId="5583" xr:uid="{00000000-0005-0000-0000-0000CC150000}"/>
    <cellStyle name="Đầu vào 5 2 11" xfId="5584" xr:uid="{00000000-0005-0000-0000-0000CD150000}"/>
    <cellStyle name="Đầu vào 5 2 12" xfId="5585" xr:uid="{00000000-0005-0000-0000-0000CE150000}"/>
    <cellStyle name="Đầu vào 5 2 13" xfId="5586" xr:uid="{00000000-0005-0000-0000-0000CF150000}"/>
    <cellStyle name="Đầu vào 5 2 14" xfId="5587" xr:uid="{00000000-0005-0000-0000-0000D0150000}"/>
    <cellStyle name="Đầu vào 5 2 2" xfId="5588" xr:uid="{00000000-0005-0000-0000-0000D1150000}"/>
    <cellStyle name="Đầu vào 5 2 2 2" xfId="5589" xr:uid="{00000000-0005-0000-0000-0000D2150000}"/>
    <cellStyle name="Đầu vào 5 2 2 3" xfId="5590" xr:uid="{00000000-0005-0000-0000-0000D3150000}"/>
    <cellStyle name="Đầu vào 5 2 2 4" xfId="5591" xr:uid="{00000000-0005-0000-0000-0000D4150000}"/>
    <cellStyle name="Đầu vào 5 2 2 5" xfId="5592" xr:uid="{00000000-0005-0000-0000-0000D5150000}"/>
    <cellStyle name="Đầu vào 5 2 2 6" xfId="5593" xr:uid="{00000000-0005-0000-0000-0000D6150000}"/>
    <cellStyle name="Đầu vào 5 2 2 7" xfId="5594" xr:uid="{00000000-0005-0000-0000-0000D7150000}"/>
    <cellStyle name="Đầu vào 5 2 2 8" xfId="5595" xr:uid="{00000000-0005-0000-0000-0000D8150000}"/>
    <cellStyle name="Đầu vào 5 2 3" xfId="5596" xr:uid="{00000000-0005-0000-0000-0000D9150000}"/>
    <cellStyle name="Đầu vào 5 2 3 2" xfId="5597" xr:uid="{00000000-0005-0000-0000-0000DA150000}"/>
    <cellStyle name="Đầu vào 5 2 3 3" xfId="5598" xr:uid="{00000000-0005-0000-0000-0000DB150000}"/>
    <cellStyle name="Đầu vào 5 2 3 4" xfId="5599" xr:uid="{00000000-0005-0000-0000-0000DC150000}"/>
    <cellStyle name="Đầu vào 5 2 3 5" xfId="5600" xr:uid="{00000000-0005-0000-0000-0000DD150000}"/>
    <cellStyle name="Đầu vào 5 2 3 6" xfId="5601" xr:uid="{00000000-0005-0000-0000-0000DE150000}"/>
    <cellStyle name="Đầu vào 5 2 3 7" xfId="5602" xr:uid="{00000000-0005-0000-0000-0000DF150000}"/>
    <cellStyle name="Đầu vào 5 2 3 8" xfId="5603" xr:uid="{00000000-0005-0000-0000-0000E0150000}"/>
    <cellStyle name="Đầu vào 5 2 4" xfId="5604" xr:uid="{00000000-0005-0000-0000-0000E1150000}"/>
    <cellStyle name="Đầu vào 5 2 4 2" xfId="5605" xr:uid="{00000000-0005-0000-0000-0000E2150000}"/>
    <cellStyle name="Đầu vào 5 2 4 3" xfId="5606" xr:uid="{00000000-0005-0000-0000-0000E3150000}"/>
    <cellStyle name="Đầu vào 5 2 4 4" xfId="5607" xr:uid="{00000000-0005-0000-0000-0000E4150000}"/>
    <cellStyle name="Đầu vào 5 2 4 5" xfId="5608" xr:uid="{00000000-0005-0000-0000-0000E5150000}"/>
    <cellStyle name="Đầu vào 5 2 4 6" xfId="5609" xr:uid="{00000000-0005-0000-0000-0000E6150000}"/>
    <cellStyle name="Đầu vào 5 2 4 7" xfId="5610" xr:uid="{00000000-0005-0000-0000-0000E7150000}"/>
    <cellStyle name="Đầu vào 5 2 4 8" xfId="5611" xr:uid="{00000000-0005-0000-0000-0000E8150000}"/>
    <cellStyle name="Đầu vào 5 2 5" xfId="5612" xr:uid="{00000000-0005-0000-0000-0000E9150000}"/>
    <cellStyle name="Đầu vào 5 2 5 2" xfId="5613" xr:uid="{00000000-0005-0000-0000-0000EA150000}"/>
    <cellStyle name="Đầu vào 5 2 5 3" xfId="5614" xr:uid="{00000000-0005-0000-0000-0000EB150000}"/>
    <cellStyle name="Đầu vào 5 2 5 4" xfId="5615" xr:uid="{00000000-0005-0000-0000-0000EC150000}"/>
    <cellStyle name="Đầu vào 5 2 5 5" xfId="5616" xr:uid="{00000000-0005-0000-0000-0000ED150000}"/>
    <cellStyle name="Đầu vào 5 2 5 6" xfId="5617" xr:uid="{00000000-0005-0000-0000-0000EE150000}"/>
    <cellStyle name="Đầu vào 5 2 5 7" xfId="5618" xr:uid="{00000000-0005-0000-0000-0000EF150000}"/>
    <cellStyle name="Đầu vào 5 2 5 8" xfId="5619" xr:uid="{00000000-0005-0000-0000-0000F0150000}"/>
    <cellStyle name="Đầu vào 5 2 6" xfId="5620" xr:uid="{00000000-0005-0000-0000-0000F1150000}"/>
    <cellStyle name="Đầu vào 5 2 6 2" xfId="5621" xr:uid="{00000000-0005-0000-0000-0000F2150000}"/>
    <cellStyle name="Đầu vào 5 2 6 3" xfId="5622" xr:uid="{00000000-0005-0000-0000-0000F3150000}"/>
    <cellStyle name="Đầu vào 5 2 6 4" xfId="5623" xr:uid="{00000000-0005-0000-0000-0000F4150000}"/>
    <cellStyle name="Đầu vào 5 2 6 5" xfId="5624" xr:uid="{00000000-0005-0000-0000-0000F5150000}"/>
    <cellStyle name="Đầu vào 5 2 6 6" xfId="5625" xr:uid="{00000000-0005-0000-0000-0000F6150000}"/>
    <cellStyle name="Đầu vào 5 2 6 7" xfId="5626" xr:uid="{00000000-0005-0000-0000-0000F7150000}"/>
    <cellStyle name="Đầu vào 5 2 6 8" xfId="5627" xr:uid="{00000000-0005-0000-0000-0000F8150000}"/>
    <cellStyle name="Đầu vào 5 2 7" xfId="5628" xr:uid="{00000000-0005-0000-0000-0000F9150000}"/>
    <cellStyle name="Đầu vào 5 2 7 2" xfId="5629" xr:uid="{00000000-0005-0000-0000-0000FA150000}"/>
    <cellStyle name="Đầu vào 5 2 7 3" xfId="5630" xr:uid="{00000000-0005-0000-0000-0000FB150000}"/>
    <cellStyle name="Đầu vào 5 2 7 4" xfId="5631" xr:uid="{00000000-0005-0000-0000-0000FC150000}"/>
    <cellStyle name="Đầu vào 5 2 7 5" xfId="5632" xr:uid="{00000000-0005-0000-0000-0000FD150000}"/>
    <cellStyle name="Đầu vào 5 2 7 6" xfId="5633" xr:uid="{00000000-0005-0000-0000-0000FE150000}"/>
    <cellStyle name="Đầu vào 5 2 7 7" xfId="5634" xr:uid="{00000000-0005-0000-0000-0000FF150000}"/>
    <cellStyle name="Đầu vào 5 2 7 8" xfId="5635" xr:uid="{00000000-0005-0000-0000-000000160000}"/>
    <cellStyle name="Đầu vào 5 2 8" xfId="5636" xr:uid="{00000000-0005-0000-0000-000001160000}"/>
    <cellStyle name="Đầu vào 5 2 9" xfId="5637" xr:uid="{00000000-0005-0000-0000-000002160000}"/>
    <cellStyle name="Đầu vào 5 3" xfId="5638" xr:uid="{00000000-0005-0000-0000-000003160000}"/>
    <cellStyle name="Đầu vào 5 3 2" xfId="5639" xr:uid="{00000000-0005-0000-0000-000004160000}"/>
    <cellStyle name="Đầu vào 5 3 3" xfId="5640" xr:uid="{00000000-0005-0000-0000-000005160000}"/>
    <cellStyle name="Đầu vào 5 3 4" xfId="5641" xr:uid="{00000000-0005-0000-0000-000006160000}"/>
    <cellStyle name="Đầu vào 5 3 5" xfId="5642" xr:uid="{00000000-0005-0000-0000-000007160000}"/>
    <cellStyle name="Đầu vào 5 3 6" xfId="5643" xr:uid="{00000000-0005-0000-0000-000008160000}"/>
    <cellStyle name="Đầu vào 5 3 7" xfId="5644" xr:uid="{00000000-0005-0000-0000-000009160000}"/>
    <cellStyle name="Đầu vào 5 3 8" xfId="5645" xr:uid="{00000000-0005-0000-0000-00000A160000}"/>
    <cellStyle name="Đầu vào 5 4" xfId="5646" xr:uid="{00000000-0005-0000-0000-00000B160000}"/>
    <cellStyle name="Đầu vào 5 4 2" xfId="5647" xr:uid="{00000000-0005-0000-0000-00000C160000}"/>
    <cellStyle name="Đầu vào 5 4 3" xfId="5648" xr:uid="{00000000-0005-0000-0000-00000D160000}"/>
    <cellStyle name="Đầu vào 5 4 4" xfId="5649" xr:uid="{00000000-0005-0000-0000-00000E160000}"/>
    <cellStyle name="Đầu vào 5 4 5" xfId="5650" xr:uid="{00000000-0005-0000-0000-00000F160000}"/>
    <cellStyle name="Đầu vào 5 4 6" xfId="5651" xr:uid="{00000000-0005-0000-0000-000010160000}"/>
    <cellStyle name="Đầu vào 5 4 7" xfId="5652" xr:uid="{00000000-0005-0000-0000-000011160000}"/>
    <cellStyle name="Đầu vào 5 4 8" xfId="5653" xr:uid="{00000000-0005-0000-0000-000012160000}"/>
    <cellStyle name="Đầu vào 5 5" xfId="5654" xr:uid="{00000000-0005-0000-0000-000013160000}"/>
    <cellStyle name="Đầu vào 5 5 2" xfId="5655" xr:uid="{00000000-0005-0000-0000-000014160000}"/>
    <cellStyle name="Đầu vào 5 5 3" xfId="5656" xr:uid="{00000000-0005-0000-0000-000015160000}"/>
    <cellStyle name="Đầu vào 5 5 4" xfId="5657" xr:uid="{00000000-0005-0000-0000-000016160000}"/>
    <cellStyle name="Đầu vào 5 5 5" xfId="5658" xr:uid="{00000000-0005-0000-0000-000017160000}"/>
    <cellStyle name="Đầu vào 5 5 6" xfId="5659" xr:uid="{00000000-0005-0000-0000-000018160000}"/>
    <cellStyle name="Đầu vào 5 5 7" xfId="5660" xr:uid="{00000000-0005-0000-0000-000019160000}"/>
    <cellStyle name="Đầu vào 5 5 8" xfId="5661" xr:uid="{00000000-0005-0000-0000-00001A160000}"/>
    <cellStyle name="Đầu vào 5 6" xfId="5662" xr:uid="{00000000-0005-0000-0000-00001B160000}"/>
    <cellStyle name="Đầu vào 5 6 2" xfId="5663" xr:uid="{00000000-0005-0000-0000-00001C160000}"/>
    <cellStyle name="Đầu vào 5 6 3" xfId="5664" xr:uid="{00000000-0005-0000-0000-00001D160000}"/>
    <cellStyle name="Đầu vào 5 6 4" xfId="5665" xr:uid="{00000000-0005-0000-0000-00001E160000}"/>
    <cellStyle name="Đầu vào 5 6 5" xfId="5666" xr:uid="{00000000-0005-0000-0000-00001F160000}"/>
    <cellStyle name="Đầu vào 5 6 6" xfId="5667" xr:uid="{00000000-0005-0000-0000-000020160000}"/>
    <cellStyle name="Đầu vào 5 6 7" xfId="5668" xr:uid="{00000000-0005-0000-0000-000021160000}"/>
    <cellStyle name="Đầu vào 5 6 8" xfId="5669" xr:uid="{00000000-0005-0000-0000-000022160000}"/>
    <cellStyle name="Đầu vào 5 7" xfId="5670" xr:uid="{00000000-0005-0000-0000-000023160000}"/>
    <cellStyle name="Đầu vào 5 7 2" xfId="5671" xr:uid="{00000000-0005-0000-0000-000024160000}"/>
    <cellStyle name="Đầu vào 5 7 3" xfId="5672" xr:uid="{00000000-0005-0000-0000-000025160000}"/>
    <cellStyle name="Đầu vào 5 7 4" xfId="5673" xr:uid="{00000000-0005-0000-0000-000026160000}"/>
    <cellStyle name="Đầu vào 5 7 5" xfId="5674" xr:uid="{00000000-0005-0000-0000-000027160000}"/>
    <cellStyle name="Đầu vào 5 7 6" xfId="5675" xr:uid="{00000000-0005-0000-0000-000028160000}"/>
    <cellStyle name="Đầu vào 5 7 7" xfId="5676" xr:uid="{00000000-0005-0000-0000-000029160000}"/>
    <cellStyle name="Đầu vào 5 7 8" xfId="5677" xr:uid="{00000000-0005-0000-0000-00002A160000}"/>
    <cellStyle name="Đầu vào 5 8" xfId="5678" xr:uid="{00000000-0005-0000-0000-00002B160000}"/>
    <cellStyle name="Đầu vào 5 8 2" xfId="5679" xr:uid="{00000000-0005-0000-0000-00002C160000}"/>
    <cellStyle name="Đầu vào 5 8 3" xfId="5680" xr:uid="{00000000-0005-0000-0000-00002D160000}"/>
    <cellStyle name="Đầu vào 5 8 4" xfId="5681" xr:uid="{00000000-0005-0000-0000-00002E160000}"/>
    <cellStyle name="Đầu vào 5 8 5" xfId="5682" xr:uid="{00000000-0005-0000-0000-00002F160000}"/>
    <cellStyle name="Đầu vào 5 8 6" xfId="5683" xr:uid="{00000000-0005-0000-0000-000030160000}"/>
    <cellStyle name="Đầu vào 5 8 7" xfId="5684" xr:uid="{00000000-0005-0000-0000-000031160000}"/>
    <cellStyle name="Đầu vào 5 8 8" xfId="5685" xr:uid="{00000000-0005-0000-0000-000032160000}"/>
    <cellStyle name="Đầu vào 5 9" xfId="5686" xr:uid="{00000000-0005-0000-0000-000033160000}"/>
    <cellStyle name="Đầu vào 6" xfId="5687" xr:uid="{00000000-0005-0000-0000-000034160000}"/>
    <cellStyle name="Đầu vào 6 10" xfId="5688" xr:uid="{00000000-0005-0000-0000-000035160000}"/>
    <cellStyle name="Đầu vào 6 11" xfId="5689" xr:uid="{00000000-0005-0000-0000-000036160000}"/>
    <cellStyle name="Đầu vào 6 12" xfId="5690" xr:uid="{00000000-0005-0000-0000-000037160000}"/>
    <cellStyle name="Đầu vào 6 13" xfId="5691" xr:uid="{00000000-0005-0000-0000-000038160000}"/>
    <cellStyle name="Đầu vào 6 14" xfId="5692" xr:uid="{00000000-0005-0000-0000-000039160000}"/>
    <cellStyle name="Đầu vào 6 15" xfId="5693" xr:uid="{00000000-0005-0000-0000-00003A160000}"/>
    <cellStyle name="Đầu vào 6 2" xfId="5694" xr:uid="{00000000-0005-0000-0000-00003B160000}"/>
    <cellStyle name="Đầu vào 6 2 10" xfId="5695" xr:uid="{00000000-0005-0000-0000-00003C160000}"/>
    <cellStyle name="Đầu vào 6 2 11" xfId="5696" xr:uid="{00000000-0005-0000-0000-00003D160000}"/>
    <cellStyle name="Đầu vào 6 2 12" xfId="5697" xr:uid="{00000000-0005-0000-0000-00003E160000}"/>
    <cellStyle name="Đầu vào 6 2 13" xfId="5698" xr:uid="{00000000-0005-0000-0000-00003F160000}"/>
    <cellStyle name="Đầu vào 6 2 14" xfId="5699" xr:uid="{00000000-0005-0000-0000-000040160000}"/>
    <cellStyle name="Đầu vào 6 2 2" xfId="5700" xr:uid="{00000000-0005-0000-0000-000041160000}"/>
    <cellStyle name="Đầu vào 6 2 2 2" xfId="5701" xr:uid="{00000000-0005-0000-0000-000042160000}"/>
    <cellStyle name="Đầu vào 6 2 2 3" xfId="5702" xr:uid="{00000000-0005-0000-0000-000043160000}"/>
    <cellStyle name="Đầu vào 6 2 2 4" xfId="5703" xr:uid="{00000000-0005-0000-0000-000044160000}"/>
    <cellStyle name="Đầu vào 6 2 2 5" xfId="5704" xr:uid="{00000000-0005-0000-0000-000045160000}"/>
    <cellStyle name="Đầu vào 6 2 2 6" xfId="5705" xr:uid="{00000000-0005-0000-0000-000046160000}"/>
    <cellStyle name="Đầu vào 6 2 2 7" xfId="5706" xr:uid="{00000000-0005-0000-0000-000047160000}"/>
    <cellStyle name="Đầu vào 6 2 2 8" xfId="5707" xr:uid="{00000000-0005-0000-0000-000048160000}"/>
    <cellStyle name="Đầu vào 6 2 3" xfId="5708" xr:uid="{00000000-0005-0000-0000-000049160000}"/>
    <cellStyle name="Đầu vào 6 2 3 2" xfId="5709" xr:uid="{00000000-0005-0000-0000-00004A160000}"/>
    <cellStyle name="Đầu vào 6 2 3 3" xfId="5710" xr:uid="{00000000-0005-0000-0000-00004B160000}"/>
    <cellStyle name="Đầu vào 6 2 3 4" xfId="5711" xr:uid="{00000000-0005-0000-0000-00004C160000}"/>
    <cellStyle name="Đầu vào 6 2 3 5" xfId="5712" xr:uid="{00000000-0005-0000-0000-00004D160000}"/>
    <cellStyle name="Đầu vào 6 2 3 6" xfId="5713" xr:uid="{00000000-0005-0000-0000-00004E160000}"/>
    <cellStyle name="Đầu vào 6 2 3 7" xfId="5714" xr:uid="{00000000-0005-0000-0000-00004F160000}"/>
    <cellStyle name="Đầu vào 6 2 3 8" xfId="5715" xr:uid="{00000000-0005-0000-0000-000050160000}"/>
    <cellStyle name="Đầu vào 6 2 4" xfId="5716" xr:uid="{00000000-0005-0000-0000-000051160000}"/>
    <cellStyle name="Đầu vào 6 2 4 2" xfId="5717" xr:uid="{00000000-0005-0000-0000-000052160000}"/>
    <cellStyle name="Đầu vào 6 2 4 3" xfId="5718" xr:uid="{00000000-0005-0000-0000-000053160000}"/>
    <cellStyle name="Đầu vào 6 2 4 4" xfId="5719" xr:uid="{00000000-0005-0000-0000-000054160000}"/>
    <cellStyle name="Đầu vào 6 2 4 5" xfId="5720" xr:uid="{00000000-0005-0000-0000-000055160000}"/>
    <cellStyle name="Đầu vào 6 2 4 6" xfId="5721" xr:uid="{00000000-0005-0000-0000-000056160000}"/>
    <cellStyle name="Đầu vào 6 2 4 7" xfId="5722" xr:uid="{00000000-0005-0000-0000-000057160000}"/>
    <cellStyle name="Đầu vào 6 2 4 8" xfId="5723" xr:uid="{00000000-0005-0000-0000-000058160000}"/>
    <cellStyle name="Đầu vào 6 2 5" xfId="5724" xr:uid="{00000000-0005-0000-0000-000059160000}"/>
    <cellStyle name="Đầu vào 6 2 5 2" xfId="5725" xr:uid="{00000000-0005-0000-0000-00005A160000}"/>
    <cellStyle name="Đầu vào 6 2 5 3" xfId="5726" xr:uid="{00000000-0005-0000-0000-00005B160000}"/>
    <cellStyle name="Đầu vào 6 2 5 4" xfId="5727" xr:uid="{00000000-0005-0000-0000-00005C160000}"/>
    <cellStyle name="Đầu vào 6 2 5 5" xfId="5728" xr:uid="{00000000-0005-0000-0000-00005D160000}"/>
    <cellStyle name="Đầu vào 6 2 5 6" xfId="5729" xr:uid="{00000000-0005-0000-0000-00005E160000}"/>
    <cellStyle name="Đầu vào 6 2 5 7" xfId="5730" xr:uid="{00000000-0005-0000-0000-00005F160000}"/>
    <cellStyle name="Đầu vào 6 2 5 8" xfId="5731" xr:uid="{00000000-0005-0000-0000-000060160000}"/>
    <cellStyle name="Đầu vào 6 2 6" xfId="5732" xr:uid="{00000000-0005-0000-0000-000061160000}"/>
    <cellStyle name="Đầu vào 6 2 6 2" xfId="5733" xr:uid="{00000000-0005-0000-0000-000062160000}"/>
    <cellStyle name="Đầu vào 6 2 6 3" xfId="5734" xr:uid="{00000000-0005-0000-0000-000063160000}"/>
    <cellStyle name="Đầu vào 6 2 6 4" xfId="5735" xr:uid="{00000000-0005-0000-0000-000064160000}"/>
    <cellStyle name="Đầu vào 6 2 6 5" xfId="5736" xr:uid="{00000000-0005-0000-0000-000065160000}"/>
    <cellStyle name="Đầu vào 6 2 6 6" xfId="5737" xr:uid="{00000000-0005-0000-0000-000066160000}"/>
    <cellStyle name="Đầu vào 6 2 6 7" xfId="5738" xr:uid="{00000000-0005-0000-0000-000067160000}"/>
    <cellStyle name="Đầu vào 6 2 6 8" xfId="5739" xr:uid="{00000000-0005-0000-0000-000068160000}"/>
    <cellStyle name="Đầu vào 6 2 7" xfId="5740" xr:uid="{00000000-0005-0000-0000-000069160000}"/>
    <cellStyle name="Đầu vào 6 2 7 2" xfId="5741" xr:uid="{00000000-0005-0000-0000-00006A160000}"/>
    <cellStyle name="Đầu vào 6 2 7 3" xfId="5742" xr:uid="{00000000-0005-0000-0000-00006B160000}"/>
    <cellStyle name="Đầu vào 6 2 7 4" xfId="5743" xr:uid="{00000000-0005-0000-0000-00006C160000}"/>
    <cellStyle name="Đầu vào 6 2 7 5" xfId="5744" xr:uid="{00000000-0005-0000-0000-00006D160000}"/>
    <cellStyle name="Đầu vào 6 2 7 6" xfId="5745" xr:uid="{00000000-0005-0000-0000-00006E160000}"/>
    <cellStyle name="Đầu vào 6 2 7 7" xfId="5746" xr:uid="{00000000-0005-0000-0000-00006F160000}"/>
    <cellStyle name="Đầu vào 6 2 7 8" xfId="5747" xr:uid="{00000000-0005-0000-0000-000070160000}"/>
    <cellStyle name="Đầu vào 6 2 8" xfId="5748" xr:uid="{00000000-0005-0000-0000-000071160000}"/>
    <cellStyle name="Đầu vào 6 2 9" xfId="5749" xr:uid="{00000000-0005-0000-0000-000072160000}"/>
    <cellStyle name="Đầu vào 6 3" xfId="5750" xr:uid="{00000000-0005-0000-0000-000073160000}"/>
    <cellStyle name="Đầu vào 6 3 2" xfId="5751" xr:uid="{00000000-0005-0000-0000-000074160000}"/>
    <cellStyle name="Đầu vào 6 3 3" xfId="5752" xr:uid="{00000000-0005-0000-0000-000075160000}"/>
    <cellStyle name="Đầu vào 6 3 4" xfId="5753" xr:uid="{00000000-0005-0000-0000-000076160000}"/>
    <cellStyle name="Đầu vào 6 3 5" xfId="5754" xr:uid="{00000000-0005-0000-0000-000077160000}"/>
    <cellStyle name="Đầu vào 6 3 6" xfId="5755" xr:uid="{00000000-0005-0000-0000-000078160000}"/>
    <cellStyle name="Đầu vào 6 3 7" xfId="5756" xr:uid="{00000000-0005-0000-0000-000079160000}"/>
    <cellStyle name="Đầu vào 6 3 8" xfId="5757" xr:uid="{00000000-0005-0000-0000-00007A160000}"/>
    <cellStyle name="Đầu vào 6 4" xfId="5758" xr:uid="{00000000-0005-0000-0000-00007B160000}"/>
    <cellStyle name="Đầu vào 6 4 2" xfId="5759" xr:uid="{00000000-0005-0000-0000-00007C160000}"/>
    <cellStyle name="Đầu vào 6 4 3" xfId="5760" xr:uid="{00000000-0005-0000-0000-00007D160000}"/>
    <cellStyle name="Đầu vào 6 4 4" xfId="5761" xr:uid="{00000000-0005-0000-0000-00007E160000}"/>
    <cellStyle name="Đầu vào 6 4 5" xfId="5762" xr:uid="{00000000-0005-0000-0000-00007F160000}"/>
    <cellStyle name="Đầu vào 6 4 6" xfId="5763" xr:uid="{00000000-0005-0000-0000-000080160000}"/>
    <cellStyle name="Đầu vào 6 4 7" xfId="5764" xr:uid="{00000000-0005-0000-0000-000081160000}"/>
    <cellStyle name="Đầu vào 6 4 8" xfId="5765" xr:uid="{00000000-0005-0000-0000-000082160000}"/>
    <cellStyle name="Đầu vào 6 5" xfId="5766" xr:uid="{00000000-0005-0000-0000-000083160000}"/>
    <cellStyle name="Đầu vào 6 5 2" xfId="5767" xr:uid="{00000000-0005-0000-0000-000084160000}"/>
    <cellStyle name="Đầu vào 6 5 3" xfId="5768" xr:uid="{00000000-0005-0000-0000-000085160000}"/>
    <cellStyle name="Đầu vào 6 5 4" xfId="5769" xr:uid="{00000000-0005-0000-0000-000086160000}"/>
    <cellStyle name="Đầu vào 6 5 5" xfId="5770" xr:uid="{00000000-0005-0000-0000-000087160000}"/>
    <cellStyle name="Đầu vào 6 5 6" xfId="5771" xr:uid="{00000000-0005-0000-0000-000088160000}"/>
    <cellStyle name="Đầu vào 6 5 7" xfId="5772" xr:uid="{00000000-0005-0000-0000-000089160000}"/>
    <cellStyle name="Đầu vào 6 5 8" xfId="5773" xr:uid="{00000000-0005-0000-0000-00008A160000}"/>
    <cellStyle name="Đầu vào 6 6" xfId="5774" xr:uid="{00000000-0005-0000-0000-00008B160000}"/>
    <cellStyle name="Đầu vào 6 6 2" xfId="5775" xr:uid="{00000000-0005-0000-0000-00008C160000}"/>
    <cellStyle name="Đầu vào 6 6 3" xfId="5776" xr:uid="{00000000-0005-0000-0000-00008D160000}"/>
    <cellStyle name="Đầu vào 6 6 4" xfId="5777" xr:uid="{00000000-0005-0000-0000-00008E160000}"/>
    <cellStyle name="Đầu vào 6 6 5" xfId="5778" xr:uid="{00000000-0005-0000-0000-00008F160000}"/>
    <cellStyle name="Đầu vào 6 6 6" xfId="5779" xr:uid="{00000000-0005-0000-0000-000090160000}"/>
    <cellStyle name="Đầu vào 6 6 7" xfId="5780" xr:uid="{00000000-0005-0000-0000-000091160000}"/>
    <cellStyle name="Đầu vào 6 6 8" xfId="5781" xr:uid="{00000000-0005-0000-0000-000092160000}"/>
    <cellStyle name="Đầu vào 6 7" xfId="5782" xr:uid="{00000000-0005-0000-0000-000093160000}"/>
    <cellStyle name="Đầu vào 6 7 2" xfId="5783" xr:uid="{00000000-0005-0000-0000-000094160000}"/>
    <cellStyle name="Đầu vào 6 7 3" xfId="5784" xr:uid="{00000000-0005-0000-0000-000095160000}"/>
    <cellStyle name="Đầu vào 6 7 4" xfId="5785" xr:uid="{00000000-0005-0000-0000-000096160000}"/>
    <cellStyle name="Đầu vào 6 7 5" xfId="5786" xr:uid="{00000000-0005-0000-0000-000097160000}"/>
    <cellStyle name="Đầu vào 6 7 6" xfId="5787" xr:uid="{00000000-0005-0000-0000-000098160000}"/>
    <cellStyle name="Đầu vào 6 7 7" xfId="5788" xr:uid="{00000000-0005-0000-0000-000099160000}"/>
    <cellStyle name="Đầu vào 6 7 8" xfId="5789" xr:uid="{00000000-0005-0000-0000-00009A160000}"/>
    <cellStyle name="Đầu vào 6 8" xfId="5790" xr:uid="{00000000-0005-0000-0000-00009B160000}"/>
    <cellStyle name="Đầu vào 6 8 2" xfId="5791" xr:uid="{00000000-0005-0000-0000-00009C160000}"/>
    <cellStyle name="Đầu vào 6 8 3" xfId="5792" xr:uid="{00000000-0005-0000-0000-00009D160000}"/>
    <cellStyle name="Đầu vào 6 8 4" xfId="5793" xr:uid="{00000000-0005-0000-0000-00009E160000}"/>
    <cellStyle name="Đầu vào 6 8 5" xfId="5794" xr:uid="{00000000-0005-0000-0000-00009F160000}"/>
    <cellStyle name="Đầu vào 6 8 6" xfId="5795" xr:uid="{00000000-0005-0000-0000-0000A0160000}"/>
    <cellStyle name="Đầu vào 6 8 7" xfId="5796" xr:uid="{00000000-0005-0000-0000-0000A1160000}"/>
    <cellStyle name="Đầu vào 6 8 8" xfId="5797" xr:uid="{00000000-0005-0000-0000-0000A2160000}"/>
    <cellStyle name="Đầu vào 6 9" xfId="5798" xr:uid="{00000000-0005-0000-0000-0000A3160000}"/>
    <cellStyle name="Đầu vào 7" xfId="5799" xr:uid="{00000000-0005-0000-0000-0000A4160000}"/>
    <cellStyle name="Đầu vào 7 10" xfId="5800" xr:uid="{00000000-0005-0000-0000-0000A5160000}"/>
    <cellStyle name="Đầu vào 7 11" xfId="5801" xr:uid="{00000000-0005-0000-0000-0000A6160000}"/>
    <cellStyle name="Đầu vào 7 12" xfId="5802" xr:uid="{00000000-0005-0000-0000-0000A7160000}"/>
    <cellStyle name="Đầu vào 7 13" xfId="5803" xr:uid="{00000000-0005-0000-0000-0000A8160000}"/>
    <cellStyle name="Đầu vào 7 14" xfId="5804" xr:uid="{00000000-0005-0000-0000-0000A9160000}"/>
    <cellStyle name="Đầu vào 7 2" xfId="5805" xr:uid="{00000000-0005-0000-0000-0000AA160000}"/>
    <cellStyle name="Đầu vào 7 2 2" xfId="5806" xr:uid="{00000000-0005-0000-0000-0000AB160000}"/>
    <cellStyle name="Đầu vào 7 2 3" xfId="5807" xr:uid="{00000000-0005-0000-0000-0000AC160000}"/>
    <cellStyle name="Đầu vào 7 2 4" xfId="5808" xr:uid="{00000000-0005-0000-0000-0000AD160000}"/>
    <cellStyle name="Đầu vào 7 2 5" xfId="5809" xr:uid="{00000000-0005-0000-0000-0000AE160000}"/>
    <cellStyle name="Đầu vào 7 2 6" xfId="5810" xr:uid="{00000000-0005-0000-0000-0000AF160000}"/>
    <cellStyle name="Đầu vào 7 2 7" xfId="5811" xr:uid="{00000000-0005-0000-0000-0000B0160000}"/>
    <cellStyle name="Đầu vào 7 2 8" xfId="5812" xr:uid="{00000000-0005-0000-0000-0000B1160000}"/>
    <cellStyle name="Đầu vào 7 3" xfId="5813" xr:uid="{00000000-0005-0000-0000-0000B2160000}"/>
    <cellStyle name="Đầu vào 7 3 2" xfId="5814" xr:uid="{00000000-0005-0000-0000-0000B3160000}"/>
    <cellStyle name="Đầu vào 7 3 3" xfId="5815" xr:uid="{00000000-0005-0000-0000-0000B4160000}"/>
    <cellStyle name="Đầu vào 7 3 4" xfId="5816" xr:uid="{00000000-0005-0000-0000-0000B5160000}"/>
    <cellStyle name="Đầu vào 7 3 5" xfId="5817" xr:uid="{00000000-0005-0000-0000-0000B6160000}"/>
    <cellStyle name="Đầu vào 7 3 6" xfId="5818" xr:uid="{00000000-0005-0000-0000-0000B7160000}"/>
    <cellStyle name="Đầu vào 7 3 7" xfId="5819" xr:uid="{00000000-0005-0000-0000-0000B8160000}"/>
    <cellStyle name="Đầu vào 7 3 8" xfId="5820" xr:uid="{00000000-0005-0000-0000-0000B9160000}"/>
    <cellStyle name="Đầu vào 7 4" xfId="5821" xr:uid="{00000000-0005-0000-0000-0000BA160000}"/>
    <cellStyle name="Đầu vào 7 4 2" xfId="5822" xr:uid="{00000000-0005-0000-0000-0000BB160000}"/>
    <cellStyle name="Đầu vào 7 4 3" xfId="5823" xr:uid="{00000000-0005-0000-0000-0000BC160000}"/>
    <cellStyle name="Đầu vào 7 4 4" xfId="5824" xr:uid="{00000000-0005-0000-0000-0000BD160000}"/>
    <cellStyle name="Đầu vào 7 4 5" xfId="5825" xr:uid="{00000000-0005-0000-0000-0000BE160000}"/>
    <cellStyle name="Đầu vào 7 4 6" xfId="5826" xr:uid="{00000000-0005-0000-0000-0000BF160000}"/>
    <cellStyle name="Đầu vào 7 4 7" xfId="5827" xr:uid="{00000000-0005-0000-0000-0000C0160000}"/>
    <cellStyle name="Đầu vào 7 4 8" xfId="5828" xr:uid="{00000000-0005-0000-0000-0000C1160000}"/>
    <cellStyle name="Đầu vào 7 5" xfId="5829" xr:uid="{00000000-0005-0000-0000-0000C2160000}"/>
    <cellStyle name="Đầu vào 7 5 2" xfId="5830" xr:uid="{00000000-0005-0000-0000-0000C3160000}"/>
    <cellStyle name="Đầu vào 7 5 3" xfId="5831" xr:uid="{00000000-0005-0000-0000-0000C4160000}"/>
    <cellStyle name="Đầu vào 7 5 4" xfId="5832" xr:uid="{00000000-0005-0000-0000-0000C5160000}"/>
    <cellStyle name="Đầu vào 7 5 5" xfId="5833" xr:uid="{00000000-0005-0000-0000-0000C6160000}"/>
    <cellStyle name="Đầu vào 7 5 6" xfId="5834" xr:uid="{00000000-0005-0000-0000-0000C7160000}"/>
    <cellStyle name="Đầu vào 7 5 7" xfId="5835" xr:uid="{00000000-0005-0000-0000-0000C8160000}"/>
    <cellStyle name="Đầu vào 7 5 8" xfId="5836" xr:uid="{00000000-0005-0000-0000-0000C9160000}"/>
    <cellStyle name="Đầu vào 7 6" xfId="5837" xr:uid="{00000000-0005-0000-0000-0000CA160000}"/>
    <cellStyle name="Đầu vào 7 6 2" xfId="5838" xr:uid="{00000000-0005-0000-0000-0000CB160000}"/>
    <cellStyle name="Đầu vào 7 6 3" xfId="5839" xr:uid="{00000000-0005-0000-0000-0000CC160000}"/>
    <cellStyle name="Đầu vào 7 6 4" xfId="5840" xr:uid="{00000000-0005-0000-0000-0000CD160000}"/>
    <cellStyle name="Đầu vào 7 6 5" xfId="5841" xr:uid="{00000000-0005-0000-0000-0000CE160000}"/>
    <cellStyle name="Đầu vào 7 6 6" xfId="5842" xr:uid="{00000000-0005-0000-0000-0000CF160000}"/>
    <cellStyle name="Đầu vào 7 6 7" xfId="5843" xr:uid="{00000000-0005-0000-0000-0000D0160000}"/>
    <cellStyle name="Đầu vào 7 6 8" xfId="5844" xr:uid="{00000000-0005-0000-0000-0000D1160000}"/>
    <cellStyle name="Đầu vào 7 7" xfId="5845" xr:uid="{00000000-0005-0000-0000-0000D2160000}"/>
    <cellStyle name="Đầu vào 7 7 2" xfId="5846" xr:uid="{00000000-0005-0000-0000-0000D3160000}"/>
    <cellStyle name="Đầu vào 7 7 3" xfId="5847" xr:uid="{00000000-0005-0000-0000-0000D4160000}"/>
    <cellStyle name="Đầu vào 7 7 4" xfId="5848" xr:uid="{00000000-0005-0000-0000-0000D5160000}"/>
    <cellStyle name="Đầu vào 7 7 5" xfId="5849" xr:uid="{00000000-0005-0000-0000-0000D6160000}"/>
    <cellStyle name="Đầu vào 7 7 6" xfId="5850" xr:uid="{00000000-0005-0000-0000-0000D7160000}"/>
    <cellStyle name="Đầu vào 7 7 7" xfId="5851" xr:uid="{00000000-0005-0000-0000-0000D8160000}"/>
    <cellStyle name="Đầu vào 7 7 8" xfId="5852" xr:uid="{00000000-0005-0000-0000-0000D9160000}"/>
    <cellStyle name="Đầu vào 7 8" xfId="5853" xr:uid="{00000000-0005-0000-0000-0000DA160000}"/>
    <cellStyle name="Đầu vào 7 9" xfId="5854" xr:uid="{00000000-0005-0000-0000-0000DB160000}"/>
    <cellStyle name="Dấu_phảy 2" xfId="5855" xr:uid="{00000000-0005-0000-0000-0000DC160000}"/>
    <cellStyle name="DAUDE" xfId="5856" xr:uid="{00000000-0005-0000-0000-0000DD160000}"/>
    <cellStyle name="Đề mục 1" xfId="5857" xr:uid="{00000000-0005-0000-0000-0000DE160000}"/>
    <cellStyle name="Đề mục 2" xfId="5858" xr:uid="{00000000-0005-0000-0000-0000DF160000}"/>
    <cellStyle name="Đề mục 3" xfId="5859" xr:uid="{00000000-0005-0000-0000-0000E0160000}"/>
    <cellStyle name="Đề mục 4" xfId="5860" xr:uid="{00000000-0005-0000-0000-0000E1160000}"/>
    <cellStyle name="Debit" xfId="5861" xr:uid="{00000000-0005-0000-0000-0000E2160000}"/>
    <cellStyle name="Debit subtotal" xfId="5862" xr:uid="{00000000-0005-0000-0000-0000E3160000}"/>
    <cellStyle name="Debit subtotal 2" xfId="5863" xr:uid="{00000000-0005-0000-0000-0000E4160000}"/>
    <cellStyle name="Debit subtotal 2 10" xfId="5864" xr:uid="{00000000-0005-0000-0000-0000E5160000}"/>
    <cellStyle name="Debit subtotal 2 11" xfId="5865" xr:uid="{00000000-0005-0000-0000-0000E6160000}"/>
    <cellStyle name="Debit subtotal 2 12" xfId="5866" xr:uid="{00000000-0005-0000-0000-0000E7160000}"/>
    <cellStyle name="Debit subtotal 2 13" xfId="5867" xr:uid="{00000000-0005-0000-0000-0000E8160000}"/>
    <cellStyle name="Debit subtotal 2 14" xfId="5868" xr:uid="{00000000-0005-0000-0000-0000E9160000}"/>
    <cellStyle name="Debit subtotal 2 15" xfId="5869" xr:uid="{00000000-0005-0000-0000-0000EA160000}"/>
    <cellStyle name="Debit subtotal 2 2" xfId="5870" xr:uid="{00000000-0005-0000-0000-0000EB160000}"/>
    <cellStyle name="Debit subtotal 2 2 10" xfId="5871" xr:uid="{00000000-0005-0000-0000-0000EC160000}"/>
    <cellStyle name="Debit subtotal 2 2 11" xfId="5872" xr:uid="{00000000-0005-0000-0000-0000ED160000}"/>
    <cellStyle name="Debit subtotal 2 2 12" xfId="5873" xr:uid="{00000000-0005-0000-0000-0000EE160000}"/>
    <cellStyle name="Debit subtotal 2 2 13" xfId="5874" xr:uid="{00000000-0005-0000-0000-0000EF160000}"/>
    <cellStyle name="Debit subtotal 2 2 14" xfId="5875" xr:uid="{00000000-0005-0000-0000-0000F0160000}"/>
    <cellStyle name="Debit subtotal 2 2 2" xfId="5876" xr:uid="{00000000-0005-0000-0000-0000F1160000}"/>
    <cellStyle name="Debit subtotal 2 2 2 2" xfId="5877" xr:uid="{00000000-0005-0000-0000-0000F2160000}"/>
    <cellStyle name="Debit subtotal 2 2 2 3" xfId="5878" xr:uid="{00000000-0005-0000-0000-0000F3160000}"/>
    <cellStyle name="Debit subtotal 2 2 2 4" xfId="5879" xr:uid="{00000000-0005-0000-0000-0000F4160000}"/>
    <cellStyle name="Debit subtotal 2 2 2 5" xfId="5880" xr:uid="{00000000-0005-0000-0000-0000F5160000}"/>
    <cellStyle name="Debit subtotal 2 2 2 6" xfId="5881" xr:uid="{00000000-0005-0000-0000-0000F6160000}"/>
    <cellStyle name="Debit subtotal 2 2 2 7" xfId="5882" xr:uid="{00000000-0005-0000-0000-0000F7160000}"/>
    <cellStyle name="Debit subtotal 2 2 2 8" xfId="5883" xr:uid="{00000000-0005-0000-0000-0000F8160000}"/>
    <cellStyle name="Debit subtotal 2 2 3" xfId="5884" xr:uid="{00000000-0005-0000-0000-0000F9160000}"/>
    <cellStyle name="Debit subtotal 2 2 3 2" xfId="5885" xr:uid="{00000000-0005-0000-0000-0000FA160000}"/>
    <cellStyle name="Debit subtotal 2 2 3 3" xfId="5886" xr:uid="{00000000-0005-0000-0000-0000FB160000}"/>
    <cellStyle name="Debit subtotal 2 2 3 4" xfId="5887" xr:uid="{00000000-0005-0000-0000-0000FC160000}"/>
    <cellStyle name="Debit subtotal 2 2 3 5" xfId="5888" xr:uid="{00000000-0005-0000-0000-0000FD160000}"/>
    <cellStyle name="Debit subtotal 2 2 3 6" xfId="5889" xr:uid="{00000000-0005-0000-0000-0000FE160000}"/>
    <cellStyle name="Debit subtotal 2 2 3 7" xfId="5890" xr:uid="{00000000-0005-0000-0000-0000FF160000}"/>
    <cellStyle name="Debit subtotal 2 2 3 8" xfId="5891" xr:uid="{00000000-0005-0000-0000-000000170000}"/>
    <cellStyle name="Debit subtotal 2 2 4" xfId="5892" xr:uid="{00000000-0005-0000-0000-000001170000}"/>
    <cellStyle name="Debit subtotal 2 2 4 2" xfId="5893" xr:uid="{00000000-0005-0000-0000-000002170000}"/>
    <cellStyle name="Debit subtotal 2 2 4 3" xfId="5894" xr:uid="{00000000-0005-0000-0000-000003170000}"/>
    <cellStyle name="Debit subtotal 2 2 4 4" xfId="5895" xr:uid="{00000000-0005-0000-0000-000004170000}"/>
    <cellStyle name="Debit subtotal 2 2 4 5" xfId="5896" xr:uid="{00000000-0005-0000-0000-000005170000}"/>
    <cellStyle name="Debit subtotal 2 2 4 6" xfId="5897" xr:uid="{00000000-0005-0000-0000-000006170000}"/>
    <cellStyle name="Debit subtotal 2 2 4 7" xfId="5898" xr:uid="{00000000-0005-0000-0000-000007170000}"/>
    <cellStyle name="Debit subtotal 2 2 4 8" xfId="5899" xr:uid="{00000000-0005-0000-0000-000008170000}"/>
    <cellStyle name="Debit subtotal 2 2 5" xfId="5900" xr:uid="{00000000-0005-0000-0000-000009170000}"/>
    <cellStyle name="Debit subtotal 2 2 5 2" xfId="5901" xr:uid="{00000000-0005-0000-0000-00000A170000}"/>
    <cellStyle name="Debit subtotal 2 2 5 3" xfId="5902" xr:uid="{00000000-0005-0000-0000-00000B170000}"/>
    <cellStyle name="Debit subtotal 2 2 5 4" xfId="5903" xr:uid="{00000000-0005-0000-0000-00000C170000}"/>
    <cellStyle name="Debit subtotal 2 2 5 5" xfId="5904" xr:uid="{00000000-0005-0000-0000-00000D170000}"/>
    <cellStyle name="Debit subtotal 2 2 5 6" xfId="5905" xr:uid="{00000000-0005-0000-0000-00000E170000}"/>
    <cellStyle name="Debit subtotal 2 2 5 7" xfId="5906" xr:uid="{00000000-0005-0000-0000-00000F170000}"/>
    <cellStyle name="Debit subtotal 2 2 5 8" xfId="5907" xr:uid="{00000000-0005-0000-0000-000010170000}"/>
    <cellStyle name="Debit subtotal 2 2 6" xfId="5908" xr:uid="{00000000-0005-0000-0000-000011170000}"/>
    <cellStyle name="Debit subtotal 2 2 6 2" xfId="5909" xr:uid="{00000000-0005-0000-0000-000012170000}"/>
    <cellStyle name="Debit subtotal 2 2 6 3" xfId="5910" xr:uid="{00000000-0005-0000-0000-000013170000}"/>
    <cellStyle name="Debit subtotal 2 2 6 4" xfId="5911" xr:uid="{00000000-0005-0000-0000-000014170000}"/>
    <cellStyle name="Debit subtotal 2 2 6 5" xfId="5912" xr:uid="{00000000-0005-0000-0000-000015170000}"/>
    <cellStyle name="Debit subtotal 2 2 6 6" xfId="5913" xr:uid="{00000000-0005-0000-0000-000016170000}"/>
    <cellStyle name="Debit subtotal 2 2 6 7" xfId="5914" xr:uid="{00000000-0005-0000-0000-000017170000}"/>
    <cellStyle name="Debit subtotal 2 2 6 8" xfId="5915" xr:uid="{00000000-0005-0000-0000-000018170000}"/>
    <cellStyle name="Debit subtotal 2 2 7" xfId="5916" xr:uid="{00000000-0005-0000-0000-000019170000}"/>
    <cellStyle name="Debit subtotal 2 2 7 2" xfId="5917" xr:uid="{00000000-0005-0000-0000-00001A170000}"/>
    <cellStyle name="Debit subtotal 2 2 7 3" xfId="5918" xr:uid="{00000000-0005-0000-0000-00001B170000}"/>
    <cellStyle name="Debit subtotal 2 2 7 4" xfId="5919" xr:uid="{00000000-0005-0000-0000-00001C170000}"/>
    <cellStyle name="Debit subtotal 2 2 7 5" xfId="5920" xr:uid="{00000000-0005-0000-0000-00001D170000}"/>
    <cellStyle name="Debit subtotal 2 2 7 6" xfId="5921" xr:uid="{00000000-0005-0000-0000-00001E170000}"/>
    <cellStyle name="Debit subtotal 2 2 7 7" xfId="5922" xr:uid="{00000000-0005-0000-0000-00001F170000}"/>
    <cellStyle name="Debit subtotal 2 2 7 8" xfId="5923" xr:uid="{00000000-0005-0000-0000-000020170000}"/>
    <cellStyle name="Debit subtotal 2 2 8" xfId="5924" xr:uid="{00000000-0005-0000-0000-000021170000}"/>
    <cellStyle name="Debit subtotal 2 2 9" xfId="5925" xr:uid="{00000000-0005-0000-0000-000022170000}"/>
    <cellStyle name="Debit subtotal 2 3" xfId="5926" xr:uid="{00000000-0005-0000-0000-000023170000}"/>
    <cellStyle name="Debit subtotal 2 3 2" xfId="5927" xr:uid="{00000000-0005-0000-0000-000024170000}"/>
    <cellStyle name="Debit subtotal 2 3 3" xfId="5928" xr:uid="{00000000-0005-0000-0000-000025170000}"/>
    <cellStyle name="Debit subtotal 2 3 4" xfId="5929" xr:uid="{00000000-0005-0000-0000-000026170000}"/>
    <cellStyle name="Debit subtotal 2 3 5" xfId="5930" xr:uid="{00000000-0005-0000-0000-000027170000}"/>
    <cellStyle name="Debit subtotal 2 3 6" xfId="5931" xr:uid="{00000000-0005-0000-0000-000028170000}"/>
    <cellStyle name="Debit subtotal 2 3 7" xfId="5932" xr:uid="{00000000-0005-0000-0000-000029170000}"/>
    <cellStyle name="Debit subtotal 2 3 8" xfId="5933" xr:uid="{00000000-0005-0000-0000-00002A170000}"/>
    <cellStyle name="Debit subtotal 2 4" xfId="5934" xr:uid="{00000000-0005-0000-0000-00002B170000}"/>
    <cellStyle name="Debit subtotal 2 4 2" xfId="5935" xr:uid="{00000000-0005-0000-0000-00002C170000}"/>
    <cellStyle name="Debit subtotal 2 4 3" xfId="5936" xr:uid="{00000000-0005-0000-0000-00002D170000}"/>
    <cellStyle name="Debit subtotal 2 4 4" xfId="5937" xr:uid="{00000000-0005-0000-0000-00002E170000}"/>
    <cellStyle name="Debit subtotal 2 4 5" xfId="5938" xr:uid="{00000000-0005-0000-0000-00002F170000}"/>
    <cellStyle name="Debit subtotal 2 4 6" xfId="5939" xr:uid="{00000000-0005-0000-0000-000030170000}"/>
    <cellStyle name="Debit subtotal 2 4 7" xfId="5940" xr:uid="{00000000-0005-0000-0000-000031170000}"/>
    <cellStyle name="Debit subtotal 2 4 8" xfId="5941" xr:uid="{00000000-0005-0000-0000-000032170000}"/>
    <cellStyle name="Debit subtotal 2 5" xfId="5942" xr:uid="{00000000-0005-0000-0000-000033170000}"/>
    <cellStyle name="Debit subtotal 2 5 2" xfId="5943" xr:uid="{00000000-0005-0000-0000-000034170000}"/>
    <cellStyle name="Debit subtotal 2 5 3" xfId="5944" xr:uid="{00000000-0005-0000-0000-000035170000}"/>
    <cellStyle name="Debit subtotal 2 5 4" xfId="5945" xr:uid="{00000000-0005-0000-0000-000036170000}"/>
    <cellStyle name="Debit subtotal 2 5 5" xfId="5946" xr:uid="{00000000-0005-0000-0000-000037170000}"/>
    <cellStyle name="Debit subtotal 2 5 6" xfId="5947" xr:uid="{00000000-0005-0000-0000-000038170000}"/>
    <cellStyle name="Debit subtotal 2 5 7" xfId="5948" xr:uid="{00000000-0005-0000-0000-000039170000}"/>
    <cellStyle name="Debit subtotal 2 5 8" xfId="5949" xr:uid="{00000000-0005-0000-0000-00003A170000}"/>
    <cellStyle name="Debit subtotal 2 6" xfId="5950" xr:uid="{00000000-0005-0000-0000-00003B170000}"/>
    <cellStyle name="Debit subtotal 2 6 2" xfId="5951" xr:uid="{00000000-0005-0000-0000-00003C170000}"/>
    <cellStyle name="Debit subtotal 2 6 3" xfId="5952" xr:uid="{00000000-0005-0000-0000-00003D170000}"/>
    <cellStyle name="Debit subtotal 2 6 4" xfId="5953" xr:uid="{00000000-0005-0000-0000-00003E170000}"/>
    <cellStyle name="Debit subtotal 2 6 5" xfId="5954" xr:uid="{00000000-0005-0000-0000-00003F170000}"/>
    <cellStyle name="Debit subtotal 2 6 6" xfId="5955" xr:uid="{00000000-0005-0000-0000-000040170000}"/>
    <cellStyle name="Debit subtotal 2 6 7" xfId="5956" xr:uid="{00000000-0005-0000-0000-000041170000}"/>
    <cellStyle name="Debit subtotal 2 6 8" xfId="5957" xr:uid="{00000000-0005-0000-0000-000042170000}"/>
    <cellStyle name="Debit subtotal 2 7" xfId="5958" xr:uid="{00000000-0005-0000-0000-000043170000}"/>
    <cellStyle name="Debit subtotal 2 7 2" xfId="5959" xr:uid="{00000000-0005-0000-0000-000044170000}"/>
    <cellStyle name="Debit subtotal 2 7 3" xfId="5960" xr:uid="{00000000-0005-0000-0000-000045170000}"/>
    <cellStyle name="Debit subtotal 2 7 4" xfId="5961" xr:uid="{00000000-0005-0000-0000-000046170000}"/>
    <cellStyle name="Debit subtotal 2 7 5" xfId="5962" xr:uid="{00000000-0005-0000-0000-000047170000}"/>
    <cellStyle name="Debit subtotal 2 7 6" xfId="5963" xr:uid="{00000000-0005-0000-0000-000048170000}"/>
    <cellStyle name="Debit subtotal 2 7 7" xfId="5964" xr:uid="{00000000-0005-0000-0000-000049170000}"/>
    <cellStyle name="Debit subtotal 2 7 8" xfId="5965" xr:uid="{00000000-0005-0000-0000-00004A170000}"/>
    <cellStyle name="Debit subtotal 2 8" xfId="5966" xr:uid="{00000000-0005-0000-0000-00004B170000}"/>
    <cellStyle name="Debit subtotal 2 8 2" xfId="5967" xr:uid="{00000000-0005-0000-0000-00004C170000}"/>
    <cellStyle name="Debit subtotal 2 8 3" xfId="5968" xr:uid="{00000000-0005-0000-0000-00004D170000}"/>
    <cellStyle name="Debit subtotal 2 8 4" xfId="5969" xr:uid="{00000000-0005-0000-0000-00004E170000}"/>
    <cellStyle name="Debit subtotal 2 8 5" xfId="5970" xr:uid="{00000000-0005-0000-0000-00004F170000}"/>
    <cellStyle name="Debit subtotal 2 8 6" xfId="5971" xr:uid="{00000000-0005-0000-0000-000050170000}"/>
    <cellStyle name="Debit subtotal 2 8 7" xfId="5972" xr:uid="{00000000-0005-0000-0000-000051170000}"/>
    <cellStyle name="Debit subtotal 2 8 8" xfId="5973" xr:uid="{00000000-0005-0000-0000-000052170000}"/>
    <cellStyle name="Debit subtotal 2 9" xfId="5974" xr:uid="{00000000-0005-0000-0000-000053170000}"/>
    <cellStyle name="Debit subtotal 3" xfId="5975" xr:uid="{00000000-0005-0000-0000-000054170000}"/>
    <cellStyle name="Debit subtotal 3 10" xfId="5976" xr:uid="{00000000-0005-0000-0000-000055170000}"/>
    <cellStyle name="Debit subtotal 3 11" xfId="5977" xr:uid="{00000000-0005-0000-0000-000056170000}"/>
    <cellStyle name="Debit subtotal 3 12" xfId="5978" xr:uid="{00000000-0005-0000-0000-000057170000}"/>
    <cellStyle name="Debit subtotal 3 13" xfId="5979" xr:uid="{00000000-0005-0000-0000-000058170000}"/>
    <cellStyle name="Debit subtotal 3 14" xfId="5980" xr:uid="{00000000-0005-0000-0000-000059170000}"/>
    <cellStyle name="Debit subtotal 3 15" xfId="5981" xr:uid="{00000000-0005-0000-0000-00005A170000}"/>
    <cellStyle name="Debit subtotal 3 2" xfId="5982" xr:uid="{00000000-0005-0000-0000-00005B170000}"/>
    <cellStyle name="Debit subtotal 3 2 10" xfId="5983" xr:uid="{00000000-0005-0000-0000-00005C170000}"/>
    <cellStyle name="Debit subtotal 3 2 11" xfId="5984" xr:uid="{00000000-0005-0000-0000-00005D170000}"/>
    <cellStyle name="Debit subtotal 3 2 12" xfId="5985" xr:uid="{00000000-0005-0000-0000-00005E170000}"/>
    <cellStyle name="Debit subtotal 3 2 13" xfId="5986" xr:uid="{00000000-0005-0000-0000-00005F170000}"/>
    <cellStyle name="Debit subtotal 3 2 14" xfId="5987" xr:uid="{00000000-0005-0000-0000-000060170000}"/>
    <cellStyle name="Debit subtotal 3 2 2" xfId="5988" xr:uid="{00000000-0005-0000-0000-000061170000}"/>
    <cellStyle name="Debit subtotal 3 2 2 2" xfId="5989" xr:uid="{00000000-0005-0000-0000-000062170000}"/>
    <cellStyle name="Debit subtotal 3 2 2 3" xfId="5990" xr:uid="{00000000-0005-0000-0000-000063170000}"/>
    <cellStyle name="Debit subtotal 3 2 2 4" xfId="5991" xr:uid="{00000000-0005-0000-0000-000064170000}"/>
    <cellStyle name="Debit subtotal 3 2 2 5" xfId="5992" xr:uid="{00000000-0005-0000-0000-000065170000}"/>
    <cellStyle name="Debit subtotal 3 2 2 6" xfId="5993" xr:uid="{00000000-0005-0000-0000-000066170000}"/>
    <cellStyle name="Debit subtotal 3 2 2 7" xfId="5994" xr:uid="{00000000-0005-0000-0000-000067170000}"/>
    <cellStyle name="Debit subtotal 3 2 2 8" xfId="5995" xr:uid="{00000000-0005-0000-0000-000068170000}"/>
    <cellStyle name="Debit subtotal 3 2 3" xfId="5996" xr:uid="{00000000-0005-0000-0000-000069170000}"/>
    <cellStyle name="Debit subtotal 3 2 3 2" xfId="5997" xr:uid="{00000000-0005-0000-0000-00006A170000}"/>
    <cellStyle name="Debit subtotal 3 2 3 3" xfId="5998" xr:uid="{00000000-0005-0000-0000-00006B170000}"/>
    <cellStyle name="Debit subtotal 3 2 3 4" xfId="5999" xr:uid="{00000000-0005-0000-0000-00006C170000}"/>
    <cellStyle name="Debit subtotal 3 2 3 5" xfId="6000" xr:uid="{00000000-0005-0000-0000-00006D170000}"/>
    <cellStyle name="Debit subtotal 3 2 3 6" xfId="6001" xr:uid="{00000000-0005-0000-0000-00006E170000}"/>
    <cellStyle name="Debit subtotal 3 2 3 7" xfId="6002" xr:uid="{00000000-0005-0000-0000-00006F170000}"/>
    <cellStyle name="Debit subtotal 3 2 3 8" xfId="6003" xr:uid="{00000000-0005-0000-0000-000070170000}"/>
    <cellStyle name="Debit subtotal 3 2 4" xfId="6004" xr:uid="{00000000-0005-0000-0000-000071170000}"/>
    <cellStyle name="Debit subtotal 3 2 4 2" xfId="6005" xr:uid="{00000000-0005-0000-0000-000072170000}"/>
    <cellStyle name="Debit subtotal 3 2 4 3" xfId="6006" xr:uid="{00000000-0005-0000-0000-000073170000}"/>
    <cellStyle name="Debit subtotal 3 2 4 4" xfId="6007" xr:uid="{00000000-0005-0000-0000-000074170000}"/>
    <cellStyle name="Debit subtotal 3 2 4 5" xfId="6008" xr:uid="{00000000-0005-0000-0000-000075170000}"/>
    <cellStyle name="Debit subtotal 3 2 4 6" xfId="6009" xr:uid="{00000000-0005-0000-0000-000076170000}"/>
    <cellStyle name="Debit subtotal 3 2 4 7" xfId="6010" xr:uid="{00000000-0005-0000-0000-000077170000}"/>
    <cellStyle name="Debit subtotal 3 2 4 8" xfId="6011" xr:uid="{00000000-0005-0000-0000-000078170000}"/>
    <cellStyle name="Debit subtotal 3 2 5" xfId="6012" xr:uid="{00000000-0005-0000-0000-000079170000}"/>
    <cellStyle name="Debit subtotal 3 2 5 2" xfId="6013" xr:uid="{00000000-0005-0000-0000-00007A170000}"/>
    <cellStyle name="Debit subtotal 3 2 5 3" xfId="6014" xr:uid="{00000000-0005-0000-0000-00007B170000}"/>
    <cellStyle name="Debit subtotal 3 2 5 4" xfId="6015" xr:uid="{00000000-0005-0000-0000-00007C170000}"/>
    <cellStyle name="Debit subtotal 3 2 5 5" xfId="6016" xr:uid="{00000000-0005-0000-0000-00007D170000}"/>
    <cellStyle name="Debit subtotal 3 2 5 6" xfId="6017" xr:uid="{00000000-0005-0000-0000-00007E170000}"/>
    <cellStyle name="Debit subtotal 3 2 5 7" xfId="6018" xr:uid="{00000000-0005-0000-0000-00007F170000}"/>
    <cellStyle name="Debit subtotal 3 2 5 8" xfId="6019" xr:uid="{00000000-0005-0000-0000-000080170000}"/>
    <cellStyle name="Debit subtotal 3 2 6" xfId="6020" xr:uid="{00000000-0005-0000-0000-000081170000}"/>
    <cellStyle name="Debit subtotal 3 2 6 2" xfId="6021" xr:uid="{00000000-0005-0000-0000-000082170000}"/>
    <cellStyle name="Debit subtotal 3 2 6 3" xfId="6022" xr:uid="{00000000-0005-0000-0000-000083170000}"/>
    <cellStyle name="Debit subtotal 3 2 6 4" xfId="6023" xr:uid="{00000000-0005-0000-0000-000084170000}"/>
    <cellStyle name="Debit subtotal 3 2 6 5" xfId="6024" xr:uid="{00000000-0005-0000-0000-000085170000}"/>
    <cellStyle name="Debit subtotal 3 2 6 6" xfId="6025" xr:uid="{00000000-0005-0000-0000-000086170000}"/>
    <cellStyle name="Debit subtotal 3 2 6 7" xfId="6026" xr:uid="{00000000-0005-0000-0000-000087170000}"/>
    <cellStyle name="Debit subtotal 3 2 6 8" xfId="6027" xr:uid="{00000000-0005-0000-0000-000088170000}"/>
    <cellStyle name="Debit subtotal 3 2 7" xfId="6028" xr:uid="{00000000-0005-0000-0000-000089170000}"/>
    <cellStyle name="Debit subtotal 3 2 7 2" xfId="6029" xr:uid="{00000000-0005-0000-0000-00008A170000}"/>
    <cellStyle name="Debit subtotal 3 2 7 3" xfId="6030" xr:uid="{00000000-0005-0000-0000-00008B170000}"/>
    <cellStyle name="Debit subtotal 3 2 7 4" xfId="6031" xr:uid="{00000000-0005-0000-0000-00008C170000}"/>
    <cellStyle name="Debit subtotal 3 2 7 5" xfId="6032" xr:uid="{00000000-0005-0000-0000-00008D170000}"/>
    <cellStyle name="Debit subtotal 3 2 7 6" xfId="6033" xr:uid="{00000000-0005-0000-0000-00008E170000}"/>
    <cellStyle name="Debit subtotal 3 2 7 7" xfId="6034" xr:uid="{00000000-0005-0000-0000-00008F170000}"/>
    <cellStyle name="Debit subtotal 3 2 7 8" xfId="6035" xr:uid="{00000000-0005-0000-0000-000090170000}"/>
    <cellStyle name="Debit subtotal 3 2 8" xfId="6036" xr:uid="{00000000-0005-0000-0000-000091170000}"/>
    <cellStyle name="Debit subtotal 3 2 9" xfId="6037" xr:uid="{00000000-0005-0000-0000-000092170000}"/>
    <cellStyle name="Debit subtotal 3 3" xfId="6038" xr:uid="{00000000-0005-0000-0000-000093170000}"/>
    <cellStyle name="Debit subtotal 3 3 2" xfId="6039" xr:uid="{00000000-0005-0000-0000-000094170000}"/>
    <cellStyle name="Debit subtotal 3 3 3" xfId="6040" xr:uid="{00000000-0005-0000-0000-000095170000}"/>
    <cellStyle name="Debit subtotal 3 3 4" xfId="6041" xr:uid="{00000000-0005-0000-0000-000096170000}"/>
    <cellStyle name="Debit subtotal 3 3 5" xfId="6042" xr:uid="{00000000-0005-0000-0000-000097170000}"/>
    <cellStyle name="Debit subtotal 3 3 6" xfId="6043" xr:uid="{00000000-0005-0000-0000-000098170000}"/>
    <cellStyle name="Debit subtotal 3 3 7" xfId="6044" xr:uid="{00000000-0005-0000-0000-000099170000}"/>
    <cellStyle name="Debit subtotal 3 3 8" xfId="6045" xr:uid="{00000000-0005-0000-0000-00009A170000}"/>
    <cellStyle name="Debit subtotal 3 4" xfId="6046" xr:uid="{00000000-0005-0000-0000-00009B170000}"/>
    <cellStyle name="Debit subtotal 3 4 2" xfId="6047" xr:uid="{00000000-0005-0000-0000-00009C170000}"/>
    <cellStyle name="Debit subtotal 3 4 3" xfId="6048" xr:uid="{00000000-0005-0000-0000-00009D170000}"/>
    <cellStyle name="Debit subtotal 3 4 4" xfId="6049" xr:uid="{00000000-0005-0000-0000-00009E170000}"/>
    <cellStyle name="Debit subtotal 3 4 5" xfId="6050" xr:uid="{00000000-0005-0000-0000-00009F170000}"/>
    <cellStyle name="Debit subtotal 3 4 6" xfId="6051" xr:uid="{00000000-0005-0000-0000-0000A0170000}"/>
    <cellStyle name="Debit subtotal 3 4 7" xfId="6052" xr:uid="{00000000-0005-0000-0000-0000A1170000}"/>
    <cellStyle name="Debit subtotal 3 4 8" xfId="6053" xr:uid="{00000000-0005-0000-0000-0000A2170000}"/>
    <cellStyle name="Debit subtotal 3 5" xfId="6054" xr:uid="{00000000-0005-0000-0000-0000A3170000}"/>
    <cellStyle name="Debit subtotal 3 5 2" xfId="6055" xr:uid="{00000000-0005-0000-0000-0000A4170000}"/>
    <cellStyle name="Debit subtotal 3 5 3" xfId="6056" xr:uid="{00000000-0005-0000-0000-0000A5170000}"/>
    <cellStyle name="Debit subtotal 3 5 4" xfId="6057" xr:uid="{00000000-0005-0000-0000-0000A6170000}"/>
    <cellStyle name="Debit subtotal 3 5 5" xfId="6058" xr:uid="{00000000-0005-0000-0000-0000A7170000}"/>
    <cellStyle name="Debit subtotal 3 5 6" xfId="6059" xr:uid="{00000000-0005-0000-0000-0000A8170000}"/>
    <cellStyle name="Debit subtotal 3 5 7" xfId="6060" xr:uid="{00000000-0005-0000-0000-0000A9170000}"/>
    <cellStyle name="Debit subtotal 3 5 8" xfId="6061" xr:uid="{00000000-0005-0000-0000-0000AA170000}"/>
    <cellStyle name="Debit subtotal 3 6" xfId="6062" xr:uid="{00000000-0005-0000-0000-0000AB170000}"/>
    <cellStyle name="Debit subtotal 3 6 2" xfId="6063" xr:uid="{00000000-0005-0000-0000-0000AC170000}"/>
    <cellStyle name="Debit subtotal 3 6 3" xfId="6064" xr:uid="{00000000-0005-0000-0000-0000AD170000}"/>
    <cellStyle name="Debit subtotal 3 6 4" xfId="6065" xr:uid="{00000000-0005-0000-0000-0000AE170000}"/>
    <cellStyle name="Debit subtotal 3 6 5" xfId="6066" xr:uid="{00000000-0005-0000-0000-0000AF170000}"/>
    <cellStyle name="Debit subtotal 3 6 6" xfId="6067" xr:uid="{00000000-0005-0000-0000-0000B0170000}"/>
    <cellStyle name="Debit subtotal 3 6 7" xfId="6068" xr:uid="{00000000-0005-0000-0000-0000B1170000}"/>
    <cellStyle name="Debit subtotal 3 6 8" xfId="6069" xr:uid="{00000000-0005-0000-0000-0000B2170000}"/>
    <cellStyle name="Debit subtotal 3 7" xfId="6070" xr:uid="{00000000-0005-0000-0000-0000B3170000}"/>
    <cellStyle name="Debit subtotal 3 7 2" xfId="6071" xr:uid="{00000000-0005-0000-0000-0000B4170000}"/>
    <cellStyle name="Debit subtotal 3 7 3" xfId="6072" xr:uid="{00000000-0005-0000-0000-0000B5170000}"/>
    <cellStyle name="Debit subtotal 3 7 4" xfId="6073" xr:uid="{00000000-0005-0000-0000-0000B6170000}"/>
    <cellStyle name="Debit subtotal 3 7 5" xfId="6074" xr:uid="{00000000-0005-0000-0000-0000B7170000}"/>
    <cellStyle name="Debit subtotal 3 7 6" xfId="6075" xr:uid="{00000000-0005-0000-0000-0000B8170000}"/>
    <cellStyle name="Debit subtotal 3 7 7" xfId="6076" xr:uid="{00000000-0005-0000-0000-0000B9170000}"/>
    <cellStyle name="Debit subtotal 3 7 8" xfId="6077" xr:uid="{00000000-0005-0000-0000-0000BA170000}"/>
    <cellStyle name="Debit subtotal 3 8" xfId="6078" xr:uid="{00000000-0005-0000-0000-0000BB170000}"/>
    <cellStyle name="Debit subtotal 3 8 2" xfId="6079" xr:uid="{00000000-0005-0000-0000-0000BC170000}"/>
    <cellStyle name="Debit subtotal 3 8 3" xfId="6080" xr:uid="{00000000-0005-0000-0000-0000BD170000}"/>
    <cellStyle name="Debit subtotal 3 8 4" xfId="6081" xr:uid="{00000000-0005-0000-0000-0000BE170000}"/>
    <cellStyle name="Debit subtotal 3 8 5" xfId="6082" xr:uid="{00000000-0005-0000-0000-0000BF170000}"/>
    <cellStyle name="Debit subtotal 3 8 6" xfId="6083" xr:uid="{00000000-0005-0000-0000-0000C0170000}"/>
    <cellStyle name="Debit subtotal 3 8 7" xfId="6084" xr:uid="{00000000-0005-0000-0000-0000C1170000}"/>
    <cellStyle name="Debit subtotal 3 8 8" xfId="6085" xr:uid="{00000000-0005-0000-0000-0000C2170000}"/>
    <cellStyle name="Debit subtotal 3 9" xfId="6086" xr:uid="{00000000-0005-0000-0000-0000C3170000}"/>
    <cellStyle name="Debit subtotal 4" xfId="6087" xr:uid="{00000000-0005-0000-0000-0000C4170000}"/>
    <cellStyle name="Debit subtotal 4 10" xfId="6088" xr:uid="{00000000-0005-0000-0000-0000C5170000}"/>
    <cellStyle name="Debit subtotal 4 11" xfId="6089" xr:uid="{00000000-0005-0000-0000-0000C6170000}"/>
    <cellStyle name="Debit subtotal 4 12" xfId="6090" xr:uid="{00000000-0005-0000-0000-0000C7170000}"/>
    <cellStyle name="Debit subtotal 4 13" xfId="6091" xr:uid="{00000000-0005-0000-0000-0000C8170000}"/>
    <cellStyle name="Debit subtotal 4 14" xfId="6092" xr:uid="{00000000-0005-0000-0000-0000C9170000}"/>
    <cellStyle name="Debit subtotal 4 15" xfId="6093" xr:uid="{00000000-0005-0000-0000-0000CA170000}"/>
    <cellStyle name="Debit subtotal 4 2" xfId="6094" xr:uid="{00000000-0005-0000-0000-0000CB170000}"/>
    <cellStyle name="Debit subtotal 4 2 10" xfId="6095" xr:uid="{00000000-0005-0000-0000-0000CC170000}"/>
    <cellStyle name="Debit subtotal 4 2 11" xfId="6096" xr:uid="{00000000-0005-0000-0000-0000CD170000}"/>
    <cellStyle name="Debit subtotal 4 2 12" xfId="6097" xr:uid="{00000000-0005-0000-0000-0000CE170000}"/>
    <cellStyle name="Debit subtotal 4 2 13" xfId="6098" xr:uid="{00000000-0005-0000-0000-0000CF170000}"/>
    <cellStyle name="Debit subtotal 4 2 14" xfId="6099" xr:uid="{00000000-0005-0000-0000-0000D0170000}"/>
    <cellStyle name="Debit subtotal 4 2 2" xfId="6100" xr:uid="{00000000-0005-0000-0000-0000D1170000}"/>
    <cellStyle name="Debit subtotal 4 2 2 2" xfId="6101" xr:uid="{00000000-0005-0000-0000-0000D2170000}"/>
    <cellStyle name="Debit subtotal 4 2 2 3" xfId="6102" xr:uid="{00000000-0005-0000-0000-0000D3170000}"/>
    <cellStyle name="Debit subtotal 4 2 2 4" xfId="6103" xr:uid="{00000000-0005-0000-0000-0000D4170000}"/>
    <cellStyle name="Debit subtotal 4 2 2 5" xfId="6104" xr:uid="{00000000-0005-0000-0000-0000D5170000}"/>
    <cellStyle name="Debit subtotal 4 2 2 6" xfId="6105" xr:uid="{00000000-0005-0000-0000-0000D6170000}"/>
    <cellStyle name="Debit subtotal 4 2 2 7" xfId="6106" xr:uid="{00000000-0005-0000-0000-0000D7170000}"/>
    <cellStyle name="Debit subtotal 4 2 2 8" xfId="6107" xr:uid="{00000000-0005-0000-0000-0000D8170000}"/>
    <cellStyle name="Debit subtotal 4 2 3" xfId="6108" xr:uid="{00000000-0005-0000-0000-0000D9170000}"/>
    <cellStyle name="Debit subtotal 4 2 3 2" xfId="6109" xr:uid="{00000000-0005-0000-0000-0000DA170000}"/>
    <cellStyle name="Debit subtotal 4 2 3 3" xfId="6110" xr:uid="{00000000-0005-0000-0000-0000DB170000}"/>
    <cellStyle name="Debit subtotal 4 2 3 4" xfId="6111" xr:uid="{00000000-0005-0000-0000-0000DC170000}"/>
    <cellStyle name="Debit subtotal 4 2 3 5" xfId="6112" xr:uid="{00000000-0005-0000-0000-0000DD170000}"/>
    <cellStyle name="Debit subtotal 4 2 3 6" xfId="6113" xr:uid="{00000000-0005-0000-0000-0000DE170000}"/>
    <cellStyle name="Debit subtotal 4 2 3 7" xfId="6114" xr:uid="{00000000-0005-0000-0000-0000DF170000}"/>
    <cellStyle name="Debit subtotal 4 2 3 8" xfId="6115" xr:uid="{00000000-0005-0000-0000-0000E0170000}"/>
    <cellStyle name="Debit subtotal 4 2 4" xfId="6116" xr:uid="{00000000-0005-0000-0000-0000E1170000}"/>
    <cellStyle name="Debit subtotal 4 2 4 2" xfId="6117" xr:uid="{00000000-0005-0000-0000-0000E2170000}"/>
    <cellStyle name="Debit subtotal 4 2 4 3" xfId="6118" xr:uid="{00000000-0005-0000-0000-0000E3170000}"/>
    <cellStyle name="Debit subtotal 4 2 4 4" xfId="6119" xr:uid="{00000000-0005-0000-0000-0000E4170000}"/>
    <cellStyle name="Debit subtotal 4 2 4 5" xfId="6120" xr:uid="{00000000-0005-0000-0000-0000E5170000}"/>
    <cellStyle name="Debit subtotal 4 2 4 6" xfId="6121" xr:uid="{00000000-0005-0000-0000-0000E6170000}"/>
    <cellStyle name="Debit subtotal 4 2 4 7" xfId="6122" xr:uid="{00000000-0005-0000-0000-0000E7170000}"/>
    <cellStyle name="Debit subtotal 4 2 4 8" xfId="6123" xr:uid="{00000000-0005-0000-0000-0000E8170000}"/>
    <cellStyle name="Debit subtotal 4 2 5" xfId="6124" xr:uid="{00000000-0005-0000-0000-0000E9170000}"/>
    <cellStyle name="Debit subtotal 4 2 5 2" xfId="6125" xr:uid="{00000000-0005-0000-0000-0000EA170000}"/>
    <cellStyle name="Debit subtotal 4 2 5 3" xfId="6126" xr:uid="{00000000-0005-0000-0000-0000EB170000}"/>
    <cellStyle name="Debit subtotal 4 2 5 4" xfId="6127" xr:uid="{00000000-0005-0000-0000-0000EC170000}"/>
    <cellStyle name="Debit subtotal 4 2 5 5" xfId="6128" xr:uid="{00000000-0005-0000-0000-0000ED170000}"/>
    <cellStyle name="Debit subtotal 4 2 5 6" xfId="6129" xr:uid="{00000000-0005-0000-0000-0000EE170000}"/>
    <cellStyle name="Debit subtotal 4 2 5 7" xfId="6130" xr:uid="{00000000-0005-0000-0000-0000EF170000}"/>
    <cellStyle name="Debit subtotal 4 2 5 8" xfId="6131" xr:uid="{00000000-0005-0000-0000-0000F0170000}"/>
    <cellStyle name="Debit subtotal 4 2 6" xfId="6132" xr:uid="{00000000-0005-0000-0000-0000F1170000}"/>
    <cellStyle name="Debit subtotal 4 2 6 2" xfId="6133" xr:uid="{00000000-0005-0000-0000-0000F2170000}"/>
    <cellStyle name="Debit subtotal 4 2 6 3" xfId="6134" xr:uid="{00000000-0005-0000-0000-0000F3170000}"/>
    <cellStyle name="Debit subtotal 4 2 6 4" xfId="6135" xr:uid="{00000000-0005-0000-0000-0000F4170000}"/>
    <cellStyle name="Debit subtotal 4 2 6 5" xfId="6136" xr:uid="{00000000-0005-0000-0000-0000F5170000}"/>
    <cellStyle name="Debit subtotal 4 2 6 6" xfId="6137" xr:uid="{00000000-0005-0000-0000-0000F6170000}"/>
    <cellStyle name="Debit subtotal 4 2 6 7" xfId="6138" xr:uid="{00000000-0005-0000-0000-0000F7170000}"/>
    <cellStyle name="Debit subtotal 4 2 6 8" xfId="6139" xr:uid="{00000000-0005-0000-0000-0000F8170000}"/>
    <cellStyle name="Debit subtotal 4 2 7" xfId="6140" xr:uid="{00000000-0005-0000-0000-0000F9170000}"/>
    <cellStyle name="Debit subtotal 4 2 7 2" xfId="6141" xr:uid="{00000000-0005-0000-0000-0000FA170000}"/>
    <cellStyle name="Debit subtotal 4 2 7 3" xfId="6142" xr:uid="{00000000-0005-0000-0000-0000FB170000}"/>
    <cellStyle name="Debit subtotal 4 2 7 4" xfId="6143" xr:uid="{00000000-0005-0000-0000-0000FC170000}"/>
    <cellStyle name="Debit subtotal 4 2 7 5" xfId="6144" xr:uid="{00000000-0005-0000-0000-0000FD170000}"/>
    <cellStyle name="Debit subtotal 4 2 7 6" xfId="6145" xr:uid="{00000000-0005-0000-0000-0000FE170000}"/>
    <cellStyle name="Debit subtotal 4 2 7 7" xfId="6146" xr:uid="{00000000-0005-0000-0000-0000FF170000}"/>
    <cellStyle name="Debit subtotal 4 2 7 8" xfId="6147" xr:uid="{00000000-0005-0000-0000-000000180000}"/>
    <cellStyle name="Debit subtotal 4 2 8" xfId="6148" xr:uid="{00000000-0005-0000-0000-000001180000}"/>
    <cellStyle name="Debit subtotal 4 2 9" xfId="6149" xr:uid="{00000000-0005-0000-0000-000002180000}"/>
    <cellStyle name="Debit subtotal 4 3" xfId="6150" xr:uid="{00000000-0005-0000-0000-000003180000}"/>
    <cellStyle name="Debit subtotal 4 3 2" xfId="6151" xr:uid="{00000000-0005-0000-0000-000004180000}"/>
    <cellStyle name="Debit subtotal 4 3 3" xfId="6152" xr:uid="{00000000-0005-0000-0000-000005180000}"/>
    <cellStyle name="Debit subtotal 4 3 4" xfId="6153" xr:uid="{00000000-0005-0000-0000-000006180000}"/>
    <cellStyle name="Debit subtotal 4 3 5" xfId="6154" xr:uid="{00000000-0005-0000-0000-000007180000}"/>
    <cellStyle name="Debit subtotal 4 3 6" xfId="6155" xr:uid="{00000000-0005-0000-0000-000008180000}"/>
    <cellStyle name="Debit subtotal 4 3 7" xfId="6156" xr:uid="{00000000-0005-0000-0000-000009180000}"/>
    <cellStyle name="Debit subtotal 4 3 8" xfId="6157" xr:uid="{00000000-0005-0000-0000-00000A180000}"/>
    <cellStyle name="Debit subtotal 4 4" xfId="6158" xr:uid="{00000000-0005-0000-0000-00000B180000}"/>
    <cellStyle name="Debit subtotal 4 4 2" xfId="6159" xr:uid="{00000000-0005-0000-0000-00000C180000}"/>
    <cellStyle name="Debit subtotal 4 4 3" xfId="6160" xr:uid="{00000000-0005-0000-0000-00000D180000}"/>
    <cellStyle name="Debit subtotal 4 4 4" xfId="6161" xr:uid="{00000000-0005-0000-0000-00000E180000}"/>
    <cellStyle name="Debit subtotal 4 4 5" xfId="6162" xr:uid="{00000000-0005-0000-0000-00000F180000}"/>
    <cellStyle name="Debit subtotal 4 4 6" xfId="6163" xr:uid="{00000000-0005-0000-0000-000010180000}"/>
    <cellStyle name="Debit subtotal 4 4 7" xfId="6164" xr:uid="{00000000-0005-0000-0000-000011180000}"/>
    <cellStyle name="Debit subtotal 4 4 8" xfId="6165" xr:uid="{00000000-0005-0000-0000-000012180000}"/>
    <cellStyle name="Debit subtotal 4 5" xfId="6166" xr:uid="{00000000-0005-0000-0000-000013180000}"/>
    <cellStyle name="Debit subtotal 4 5 2" xfId="6167" xr:uid="{00000000-0005-0000-0000-000014180000}"/>
    <cellStyle name="Debit subtotal 4 5 3" xfId="6168" xr:uid="{00000000-0005-0000-0000-000015180000}"/>
    <cellStyle name="Debit subtotal 4 5 4" xfId="6169" xr:uid="{00000000-0005-0000-0000-000016180000}"/>
    <cellStyle name="Debit subtotal 4 5 5" xfId="6170" xr:uid="{00000000-0005-0000-0000-000017180000}"/>
    <cellStyle name="Debit subtotal 4 5 6" xfId="6171" xr:uid="{00000000-0005-0000-0000-000018180000}"/>
    <cellStyle name="Debit subtotal 4 5 7" xfId="6172" xr:uid="{00000000-0005-0000-0000-000019180000}"/>
    <cellStyle name="Debit subtotal 4 5 8" xfId="6173" xr:uid="{00000000-0005-0000-0000-00001A180000}"/>
    <cellStyle name="Debit subtotal 4 6" xfId="6174" xr:uid="{00000000-0005-0000-0000-00001B180000}"/>
    <cellStyle name="Debit subtotal 4 6 2" xfId="6175" xr:uid="{00000000-0005-0000-0000-00001C180000}"/>
    <cellStyle name="Debit subtotal 4 6 3" xfId="6176" xr:uid="{00000000-0005-0000-0000-00001D180000}"/>
    <cellStyle name="Debit subtotal 4 6 4" xfId="6177" xr:uid="{00000000-0005-0000-0000-00001E180000}"/>
    <cellStyle name="Debit subtotal 4 6 5" xfId="6178" xr:uid="{00000000-0005-0000-0000-00001F180000}"/>
    <cellStyle name="Debit subtotal 4 6 6" xfId="6179" xr:uid="{00000000-0005-0000-0000-000020180000}"/>
    <cellStyle name="Debit subtotal 4 6 7" xfId="6180" xr:uid="{00000000-0005-0000-0000-000021180000}"/>
    <cellStyle name="Debit subtotal 4 6 8" xfId="6181" xr:uid="{00000000-0005-0000-0000-000022180000}"/>
    <cellStyle name="Debit subtotal 4 7" xfId="6182" xr:uid="{00000000-0005-0000-0000-000023180000}"/>
    <cellStyle name="Debit subtotal 4 7 2" xfId="6183" xr:uid="{00000000-0005-0000-0000-000024180000}"/>
    <cellStyle name="Debit subtotal 4 7 3" xfId="6184" xr:uid="{00000000-0005-0000-0000-000025180000}"/>
    <cellStyle name="Debit subtotal 4 7 4" xfId="6185" xr:uid="{00000000-0005-0000-0000-000026180000}"/>
    <cellStyle name="Debit subtotal 4 7 5" xfId="6186" xr:uid="{00000000-0005-0000-0000-000027180000}"/>
    <cellStyle name="Debit subtotal 4 7 6" xfId="6187" xr:uid="{00000000-0005-0000-0000-000028180000}"/>
    <cellStyle name="Debit subtotal 4 7 7" xfId="6188" xr:uid="{00000000-0005-0000-0000-000029180000}"/>
    <cellStyle name="Debit subtotal 4 7 8" xfId="6189" xr:uid="{00000000-0005-0000-0000-00002A180000}"/>
    <cellStyle name="Debit subtotal 4 8" xfId="6190" xr:uid="{00000000-0005-0000-0000-00002B180000}"/>
    <cellStyle name="Debit subtotal 4 8 2" xfId="6191" xr:uid="{00000000-0005-0000-0000-00002C180000}"/>
    <cellStyle name="Debit subtotal 4 8 3" xfId="6192" xr:uid="{00000000-0005-0000-0000-00002D180000}"/>
    <cellStyle name="Debit subtotal 4 8 4" xfId="6193" xr:uid="{00000000-0005-0000-0000-00002E180000}"/>
    <cellStyle name="Debit subtotal 4 8 5" xfId="6194" xr:uid="{00000000-0005-0000-0000-00002F180000}"/>
    <cellStyle name="Debit subtotal 4 8 6" xfId="6195" xr:uid="{00000000-0005-0000-0000-000030180000}"/>
    <cellStyle name="Debit subtotal 4 8 7" xfId="6196" xr:uid="{00000000-0005-0000-0000-000031180000}"/>
    <cellStyle name="Debit subtotal 4 8 8" xfId="6197" xr:uid="{00000000-0005-0000-0000-000032180000}"/>
    <cellStyle name="Debit subtotal 4 9" xfId="6198" xr:uid="{00000000-0005-0000-0000-000033180000}"/>
    <cellStyle name="Debit subtotal 5" xfId="6199" xr:uid="{00000000-0005-0000-0000-000034180000}"/>
    <cellStyle name="Debit subtotal 5 10" xfId="6200" xr:uid="{00000000-0005-0000-0000-000035180000}"/>
    <cellStyle name="Debit subtotal 5 11" xfId="6201" xr:uid="{00000000-0005-0000-0000-000036180000}"/>
    <cellStyle name="Debit subtotal 5 12" xfId="6202" xr:uid="{00000000-0005-0000-0000-000037180000}"/>
    <cellStyle name="Debit subtotal 5 13" xfId="6203" xr:uid="{00000000-0005-0000-0000-000038180000}"/>
    <cellStyle name="Debit subtotal 5 14" xfId="6204" xr:uid="{00000000-0005-0000-0000-000039180000}"/>
    <cellStyle name="Debit subtotal 5 15" xfId="6205" xr:uid="{00000000-0005-0000-0000-00003A180000}"/>
    <cellStyle name="Debit subtotal 5 2" xfId="6206" xr:uid="{00000000-0005-0000-0000-00003B180000}"/>
    <cellStyle name="Debit subtotal 5 2 10" xfId="6207" xr:uid="{00000000-0005-0000-0000-00003C180000}"/>
    <cellStyle name="Debit subtotal 5 2 11" xfId="6208" xr:uid="{00000000-0005-0000-0000-00003D180000}"/>
    <cellStyle name="Debit subtotal 5 2 12" xfId="6209" xr:uid="{00000000-0005-0000-0000-00003E180000}"/>
    <cellStyle name="Debit subtotal 5 2 13" xfId="6210" xr:uid="{00000000-0005-0000-0000-00003F180000}"/>
    <cellStyle name="Debit subtotal 5 2 14" xfId="6211" xr:uid="{00000000-0005-0000-0000-000040180000}"/>
    <cellStyle name="Debit subtotal 5 2 2" xfId="6212" xr:uid="{00000000-0005-0000-0000-000041180000}"/>
    <cellStyle name="Debit subtotal 5 2 2 2" xfId="6213" xr:uid="{00000000-0005-0000-0000-000042180000}"/>
    <cellStyle name="Debit subtotal 5 2 2 3" xfId="6214" xr:uid="{00000000-0005-0000-0000-000043180000}"/>
    <cellStyle name="Debit subtotal 5 2 2 4" xfId="6215" xr:uid="{00000000-0005-0000-0000-000044180000}"/>
    <cellStyle name="Debit subtotal 5 2 2 5" xfId="6216" xr:uid="{00000000-0005-0000-0000-000045180000}"/>
    <cellStyle name="Debit subtotal 5 2 2 6" xfId="6217" xr:uid="{00000000-0005-0000-0000-000046180000}"/>
    <cellStyle name="Debit subtotal 5 2 2 7" xfId="6218" xr:uid="{00000000-0005-0000-0000-000047180000}"/>
    <cellStyle name="Debit subtotal 5 2 2 8" xfId="6219" xr:uid="{00000000-0005-0000-0000-000048180000}"/>
    <cellStyle name="Debit subtotal 5 2 3" xfId="6220" xr:uid="{00000000-0005-0000-0000-000049180000}"/>
    <cellStyle name="Debit subtotal 5 2 3 2" xfId="6221" xr:uid="{00000000-0005-0000-0000-00004A180000}"/>
    <cellStyle name="Debit subtotal 5 2 3 3" xfId="6222" xr:uid="{00000000-0005-0000-0000-00004B180000}"/>
    <cellStyle name="Debit subtotal 5 2 3 4" xfId="6223" xr:uid="{00000000-0005-0000-0000-00004C180000}"/>
    <cellStyle name="Debit subtotal 5 2 3 5" xfId="6224" xr:uid="{00000000-0005-0000-0000-00004D180000}"/>
    <cellStyle name="Debit subtotal 5 2 3 6" xfId="6225" xr:uid="{00000000-0005-0000-0000-00004E180000}"/>
    <cellStyle name="Debit subtotal 5 2 3 7" xfId="6226" xr:uid="{00000000-0005-0000-0000-00004F180000}"/>
    <cellStyle name="Debit subtotal 5 2 3 8" xfId="6227" xr:uid="{00000000-0005-0000-0000-000050180000}"/>
    <cellStyle name="Debit subtotal 5 2 4" xfId="6228" xr:uid="{00000000-0005-0000-0000-000051180000}"/>
    <cellStyle name="Debit subtotal 5 2 4 2" xfId="6229" xr:uid="{00000000-0005-0000-0000-000052180000}"/>
    <cellStyle name="Debit subtotal 5 2 4 3" xfId="6230" xr:uid="{00000000-0005-0000-0000-000053180000}"/>
    <cellStyle name="Debit subtotal 5 2 4 4" xfId="6231" xr:uid="{00000000-0005-0000-0000-000054180000}"/>
    <cellStyle name="Debit subtotal 5 2 4 5" xfId="6232" xr:uid="{00000000-0005-0000-0000-000055180000}"/>
    <cellStyle name="Debit subtotal 5 2 4 6" xfId="6233" xr:uid="{00000000-0005-0000-0000-000056180000}"/>
    <cellStyle name="Debit subtotal 5 2 4 7" xfId="6234" xr:uid="{00000000-0005-0000-0000-000057180000}"/>
    <cellStyle name="Debit subtotal 5 2 4 8" xfId="6235" xr:uid="{00000000-0005-0000-0000-000058180000}"/>
    <cellStyle name="Debit subtotal 5 2 5" xfId="6236" xr:uid="{00000000-0005-0000-0000-000059180000}"/>
    <cellStyle name="Debit subtotal 5 2 5 2" xfId="6237" xr:uid="{00000000-0005-0000-0000-00005A180000}"/>
    <cellStyle name="Debit subtotal 5 2 5 3" xfId="6238" xr:uid="{00000000-0005-0000-0000-00005B180000}"/>
    <cellStyle name="Debit subtotal 5 2 5 4" xfId="6239" xr:uid="{00000000-0005-0000-0000-00005C180000}"/>
    <cellStyle name="Debit subtotal 5 2 5 5" xfId="6240" xr:uid="{00000000-0005-0000-0000-00005D180000}"/>
    <cellStyle name="Debit subtotal 5 2 5 6" xfId="6241" xr:uid="{00000000-0005-0000-0000-00005E180000}"/>
    <cellStyle name="Debit subtotal 5 2 5 7" xfId="6242" xr:uid="{00000000-0005-0000-0000-00005F180000}"/>
    <cellStyle name="Debit subtotal 5 2 5 8" xfId="6243" xr:uid="{00000000-0005-0000-0000-000060180000}"/>
    <cellStyle name="Debit subtotal 5 2 6" xfId="6244" xr:uid="{00000000-0005-0000-0000-000061180000}"/>
    <cellStyle name="Debit subtotal 5 2 6 2" xfId="6245" xr:uid="{00000000-0005-0000-0000-000062180000}"/>
    <cellStyle name="Debit subtotal 5 2 6 3" xfId="6246" xr:uid="{00000000-0005-0000-0000-000063180000}"/>
    <cellStyle name="Debit subtotal 5 2 6 4" xfId="6247" xr:uid="{00000000-0005-0000-0000-000064180000}"/>
    <cellStyle name="Debit subtotal 5 2 6 5" xfId="6248" xr:uid="{00000000-0005-0000-0000-000065180000}"/>
    <cellStyle name="Debit subtotal 5 2 6 6" xfId="6249" xr:uid="{00000000-0005-0000-0000-000066180000}"/>
    <cellStyle name="Debit subtotal 5 2 6 7" xfId="6250" xr:uid="{00000000-0005-0000-0000-000067180000}"/>
    <cellStyle name="Debit subtotal 5 2 6 8" xfId="6251" xr:uid="{00000000-0005-0000-0000-000068180000}"/>
    <cellStyle name="Debit subtotal 5 2 7" xfId="6252" xr:uid="{00000000-0005-0000-0000-000069180000}"/>
    <cellStyle name="Debit subtotal 5 2 7 2" xfId="6253" xr:uid="{00000000-0005-0000-0000-00006A180000}"/>
    <cellStyle name="Debit subtotal 5 2 7 3" xfId="6254" xr:uid="{00000000-0005-0000-0000-00006B180000}"/>
    <cellStyle name="Debit subtotal 5 2 7 4" xfId="6255" xr:uid="{00000000-0005-0000-0000-00006C180000}"/>
    <cellStyle name="Debit subtotal 5 2 7 5" xfId="6256" xr:uid="{00000000-0005-0000-0000-00006D180000}"/>
    <cellStyle name="Debit subtotal 5 2 7 6" xfId="6257" xr:uid="{00000000-0005-0000-0000-00006E180000}"/>
    <cellStyle name="Debit subtotal 5 2 7 7" xfId="6258" xr:uid="{00000000-0005-0000-0000-00006F180000}"/>
    <cellStyle name="Debit subtotal 5 2 7 8" xfId="6259" xr:uid="{00000000-0005-0000-0000-000070180000}"/>
    <cellStyle name="Debit subtotal 5 2 8" xfId="6260" xr:uid="{00000000-0005-0000-0000-000071180000}"/>
    <cellStyle name="Debit subtotal 5 2 9" xfId="6261" xr:uid="{00000000-0005-0000-0000-000072180000}"/>
    <cellStyle name="Debit subtotal 5 3" xfId="6262" xr:uid="{00000000-0005-0000-0000-000073180000}"/>
    <cellStyle name="Debit subtotal 5 3 2" xfId="6263" xr:uid="{00000000-0005-0000-0000-000074180000}"/>
    <cellStyle name="Debit subtotal 5 3 3" xfId="6264" xr:uid="{00000000-0005-0000-0000-000075180000}"/>
    <cellStyle name="Debit subtotal 5 3 4" xfId="6265" xr:uid="{00000000-0005-0000-0000-000076180000}"/>
    <cellStyle name="Debit subtotal 5 3 5" xfId="6266" xr:uid="{00000000-0005-0000-0000-000077180000}"/>
    <cellStyle name="Debit subtotal 5 3 6" xfId="6267" xr:uid="{00000000-0005-0000-0000-000078180000}"/>
    <cellStyle name="Debit subtotal 5 3 7" xfId="6268" xr:uid="{00000000-0005-0000-0000-000079180000}"/>
    <cellStyle name="Debit subtotal 5 3 8" xfId="6269" xr:uid="{00000000-0005-0000-0000-00007A180000}"/>
    <cellStyle name="Debit subtotal 5 4" xfId="6270" xr:uid="{00000000-0005-0000-0000-00007B180000}"/>
    <cellStyle name="Debit subtotal 5 4 2" xfId="6271" xr:uid="{00000000-0005-0000-0000-00007C180000}"/>
    <cellStyle name="Debit subtotal 5 4 3" xfId="6272" xr:uid="{00000000-0005-0000-0000-00007D180000}"/>
    <cellStyle name="Debit subtotal 5 4 4" xfId="6273" xr:uid="{00000000-0005-0000-0000-00007E180000}"/>
    <cellStyle name="Debit subtotal 5 4 5" xfId="6274" xr:uid="{00000000-0005-0000-0000-00007F180000}"/>
    <cellStyle name="Debit subtotal 5 4 6" xfId="6275" xr:uid="{00000000-0005-0000-0000-000080180000}"/>
    <cellStyle name="Debit subtotal 5 4 7" xfId="6276" xr:uid="{00000000-0005-0000-0000-000081180000}"/>
    <cellStyle name="Debit subtotal 5 4 8" xfId="6277" xr:uid="{00000000-0005-0000-0000-000082180000}"/>
    <cellStyle name="Debit subtotal 5 5" xfId="6278" xr:uid="{00000000-0005-0000-0000-000083180000}"/>
    <cellStyle name="Debit subtotal 5 5 2" xfId="6279" xr:uid="{00000000-0005-0000-0000-000084180000}"/>
    <cellStyle name="Debit subtotal 5 5 3" xfId="6280" xr:uid="{00000000-0005-0000-0000-000085180000}"/>
    <cellStyle name="Debit subtotal 5 5 4" xfId="6281" xr:uid="{00000000-0005-0000-0000-000086180000}"/>
    <cellStyle name="Debit subtotal 5 5 5" xfId="6282" xr:uid="{00000000-0005-0000-0000-000087180000}"/>
    <cellStyle name="Debit subtotal 5 5 6" xfId="6283" xr:uid="{00000000-0005-0000-0000-000088180000}"/>
    <cellStyle name="Debit subtotal 5 5 7" xfId="6284" xr:uid="{00000000-0005-0000-0000-000089180000}"/>
    <cellStyle name="Debit subtotal 5 5 8" xfId="6285" xr:uid="{00000000-0005-0000-0000-00008A180000}"/>
    <cellStyle name="Debit subtotal 5 6" xfId="6286" xr:uid="{00000000-0005-0000-0000-00008B180000}"/>
    <cellStyle name="Debit subtotal 5 6 2" xfId="6287" xr:uid="{00000000-0005-0000-0000-00008C180000}"/>
    <cellStyle name="Debit subtotal 5 6 3" xfId="6288" xr:uid="{00000000-0005-0000-0000-00008D180000}"/>
    <cellStyle name="Debit subtotal 5 6 4" xfId="6289" xr:uid="{00000000-0005-0000-0000-00008E180000}"/>
    <cellStyle name="Debit subtotal 5 6 5" xfId="6290" xr:uid="{00000000-0005-0000-0000-00008F180000}"/>
    <cellStyle name="Debit subtotal 5 6 6" xfId="6291" xr:uid="{00000000-0005-0000-0000-000090180000}"/>
    <cellStyle name="Debit subtotal 5 6 7" xfId="6292" xr:uid="{00000000-0005-0000-0000-000091180000}"/>
    <cellStyle name="Debit subtotal 5 6 8" xfId="6293" xr:uid="{00000000-0005-0000-0000-000092180000}"/>
    <cellStyle name="Debit subtotal 5 7" xfId="6294" xr:uid="{00000000-0005-0000-0000-000093180000}"/>
    <cellStyle name="Debit subtotal 5 7 2" xfId="6295" xr:uid="{00000000-0005-0000-0000-000094180000}"/>
    <cellStyle name="Debit subtotal 5 7 3" xfId="6296" xr:uid="{00000000-0005-0000-0000-000095180000}"/>
    <cellStyle name="Debit subtotal 5 7 4" xfId="6297" xr:uid="{00000000-0005-0000-0000-000096180000}"/>
    <cellStyle name="Debit subtotal 5 7 5" xfId="6298" xr:uid="{00000000-0005-0000-0000-000097180000}"/>
    <cellStyle name="Debit subtotal 5 7 6" xfId="6299" xr:uid="{00000000-0005-0000-0000-000098180000}"/>
    <cellStyle name="Debit subtotal 5 7 7" xfId="6300" xr:uid="{00000000-0005-0000-0000-000099180000}"/>
    <cellStyle name="Debit subtotal 5 7 8" xfId="6301" xr:uid="{00000000-0005-0000-0000-00009A180000}"/>
    <cellStyle name="Debit subtotal 5 8" xfId="6302" xr:uid="{00000000-0005-0000-0000-00009B180000}"/>
    <cellStyle name="Debit subtotal 5 8 2" xfId="6303" xr:uid="{00000000-0005-0000-0000-00009C180000}"/>
    <cellStyle name="Debit subtotal 5 8 3" xfId="6304" xr:uid="{00000000-0005-0000-0000-00009D180000}"/>
    <cellStyle name="Debit subtotal 5 8 4" xfId="6305" xr:uid="{00000000-0005-0000-0000-00009E180000}"/>
    <cellStyle name="Debit subtotal 5 8 5" xfId="6306" xr:uid="{00000000-0005-0000-0000-00009F180000}"/>
    <cellStyle name="Debit subtotal 5 8 6" xfId="6307" xr:uid="{00000000-0005-0000-0000-0000A0180000}"/>
    <cellStyle name="Debit subtotal 5 8 7" xfId="6308" xr:uid="{00000000-0005-0000-0000-0000A1180000}"/>
    <cellStyle name="Debit subtotal 5 8 8" xfId="6309" xr:uid="{00000000-0005-0000-0000-0000A2180000}"/>
    <cellStyle name="Debit subtotal 5 9" xfId="6310" xr:uid="{00000000-0005-0000-0000-0000A3180000}"/>
    <cellStyle name="Debit subtotal 6" xfId="6311" xr:uid="{00000000-0005-0000-0000-0000A4180000}"/>
    <cellStyle name="Debit subtotal 6 10" xfId="6312" xr:uid="{00000000-0005-0000-0000-0000A5180000}"/>
    <cellStyle name="Debit subtotal 6 11" xfId="6313" xr:uid="{00000000-0005-0000-0000-0000A6180000}"/>
    <cellStyle name="Debit subtotal 6 12" xfId="6314" xr:uid="{00000000-0005-0000-0000-0000A7180000}"/>
    <cellStyle name="Debit subtotal 6 13" xfId="6315" xr:uid="{00000000-0005-0000-0000-0000A8180000}"/>
    <cellStyle name="Debit subtotal 6 14" xfId="6316" xr:uid="{00000000-0005-0000-0000-0000A9180000}"/>
    <cellStyle name="Debit subtotal 6 15" xfId="6317" xr:uid="{00000000-0005-0000-0000-0000AA180000}"/>
    <cellStyle name="Debit subtotal 6 2" xfId="6318" xr:uid="{00000000-0005-0000-0000-0000AB180000}"/>
    <cellStyle name="Debit subtotal 6 2 10" xfId="6319" xr:uid="{00000000-0005-0000-0000-0000AC180000}"/>
    <cellStyle name="Debit subtotal 6 2 11" xfId="6320" xr:uid="{00000000-0005-0000-0000-0000AD180000}"/>
    <cellStyle name="Debit subtotal 6 2 12" xfId="6321" xr:uid="{00000000-0005-0000-0000-0000AE180000}"/>
    <cellStyle name="Debit subtotal 6 2 13" xfId="6322" xr:uid="{00000000-0005-0000-0000-0000AF180000}"/>
    <cellStyle name="Debit subtotal 6 2 14" xfId="6323" xr:uid="{00000000-0005-0000-0000-0000B0180000}"/>
    <cellStyle name="Debit subtotal 6 2 2" xfId="6324" xr:uid="{00000000-0005-0000-0000-0000B1180000}"/>
    <cellStyle name="Debit subtotal 6 2 2 2" xfId="6325" xr:uid="{00000000-0005-0000-0000-0000B2180000}"/>
    <cellStyle name="Debit subtotal 6 2 2 3" xfId="6326" xr:uid="{00000000-0005-0000-0000-0000B3180000}"/>
    <cellStyle name="Debit subtotal 6 2 2 4" xfId="6327" xr:uid="{00000000-0005-0000-0000-0000B4180000}"/>
    <cellStyle name="Debit subtotal 6 2 2 5" xfId="6328" xr:uid="{00000000-0005-0000-0000-0000B5180000}"/>
    <cellStyle name="Debit subtotal 6 2 2 6" xfId="6329" xr:uid="{00000000-0005-0000-0000-0000B6180000}"/>
    <cellStyle name="Debit subtotal 6 2 2 7" xfId="6330" xr:uid="{00000000-0005-0000-0000-0000B7180000}"/>
    <cellStyle name="Debit subtotal 6 2 2 8" xfId="6331" xr:uid="{00000000-0005-0000-0000-0000B8180000}"/>
    <cellStyle name="Debit subtotal 6 2 3" xfId="6332" xr:uid="{00000000-0005-0000-0000-0000B9180000}"/>
    <cellStyle name="Debit subtotal 6 2 3 2" xfId="6333" xr:uid="{00000000-0005-0000-0000-0000BA180000}"/>
    <cellStyle name="Debit subtotal 6 2 3 3" xfId="6334" xr:uid="{00000000-0005-0000-0000-0000BB180000}"/>
    <cellStyle name="Debit subtotal 6 2 3 4" xfId="6335" xr:uid="{00000000-0005-0000-0000-0000BC180000}"/>
    <cellStyle name="Debit subtotal 6 2 3 5" xfId="6336" xr:uid="{00000000-0005-0000-0000-0000BD180000}"/>
    <cellStyle name="Debit subtotal 6 2 3 6" xfId="6337" xr:uid="{00000000-0005-0000-0000-0000BE180000}"/>
    <cellStyle name="Debit subtotal 6 2 3 7" xfId="6338" xr:uid="{00000000-0005-0000-0000-0000BF180000}"/>
    <cellStyle name="Debit subtotal 6 2 3 8" xfId="6339" xr:uid="{00000000-0005-0000-0000-0000C0180000}"/>
    <cellStyle name="Debit subtotal 6 2 4" xfId="6340" xr:uid="{00000000-0005-0000-0000-0000C1180000}"/>
    <cellStyle name="Debit subtotal 6 2 4 2" xfId="6341" xr:uid="{00000000-0005-0000-0000-0000C2180000}"/>
    <cellStyle name="Debit subtotal 6 2 4 3" xfId="6342" xr:uid="{00000000-0005-0000-0000-0000C3180000}"/>
    <cellStyle name="Debit subtotal 6 2 4 4" xfId="6343" xr:uid="{00000000-0005-0000-0000-0000C4180000}"/>
    <cellStyle name="Debit subtotal 6 2 4 5" xfId="6344" xr:uid="{00000000-0005-0000-0000-0000C5180000}"/>
    <cellStyle name="Debit subtotal 6 2 4 6" xfId="6345" xr:uid="{00000000-0005-0000-0000-0000C6180000}"/>
    <cellStyle name="Debit subtotal 6 2 4 7" xfId="6346" xr:uid="{00000000-0005-0000-0000-0000C7180000}"/>
    <cellStyle name="Debit subtotal 6 2 4 8" xfId="6347" xr:uid="{00000000-0005-0000-0000-0000C8180000}"/>
    <cellStyle name="Debit subtotal 6 2 5" xfId="6348" xr:uid="{00000000-0005-0000-0000-0000C9180000}"/>
    <cellStyle name="Debit subtotal 6 2 5 2" xfId="6349" xr:uid="{00000000-0005-0000-0000-0000CA180000}"/>
    <cellStyle name="Debit subtotal 6 2 5 3" xfId="6350" xr:uid="{00000000-0005-0000-0000-0000CB180000}"/>
    <cellStyle name="Debit subtotal 6 2 5 4" xfId="6351" xr:uid="{00000000-0005-0000-0000-0000CC180000}"/>
    <cellStyle name="Debit subtotal 6 2 5 5" xfId="6352" xr:uid="{00000000-0005-0000-0000-0000CD180000}"/>
    <cellStyle name="Debit subtotal 6 2 5 6" xfId="6353" xr:uid="{00000000-0005-0000-0000-0000CE180000}"/>
    <cellStyle name="Debit subtotal 6 2 5 7" xfId="6354" xr:uid="{00000000-0005-0000-0000-0000CF180000}"/>
    <cellStyle name="Debit subtotal 6 2 5 8" xfId="6355" xr:uid="{00000000-0005-0000-0000-0000D0180000}"/>
    <cellStyle name="Debit subtotal 6 2 6" xfId="6356" xr:uid="{00000000-0005-0000-0000-0000D1180000}"/>
    <cellStyle name="Debit subtotal 6 2 6 2" xfId="6357" xr:uid="{00000000-0005-0000-0000-0000D2180000}"/>
    <cellStyle name="Debit subtotal 6 2 6 3" xfId="6358" xr:uid="{00000000-0005-0000-0000-0000D3180000}"/>
    <cellStyle name="Debit subtotal 6 2 6 4" xfId="6359" xr:uid="{00000000-0005-0000-0000-0000D4180000}"/>
    <cellStyle name="Debit subtotal 6 2 6 5" xfId="6360" xr:uid="{00000000-0005-0000-0000-0000D5180000}"/>
    <cellStyle name="Debit subtotal 6 2 6 6" xfId="6361" xr:uid="{00000000-0005-0000-0000-0000D6180000}"/>
    <cellStyle name="Debit subtotal 6 2 6 7" xfId="6362" xr:uid="{00000000-0005-0000-0000-0000D7180000}"/>
    <cellStyle name="Debit subtotal 6 2 6 8" xfId="6363" xr:uid="{00000000-0005-0000-0000-0000D8180000}"/>
    <cellStyle name="Debit subtotal 6 2 7" xfId="6364" xr:uid="{00000000-0005-0000-0000-0000D9180000}"/>
    <cellStyle name="Debit subtotal 6 2 7 2" xfId="6365" xr:uid="{00000000-0005-0000-0000-0000DA180000}"/>
    <cellStyle name="Debit subtotal 6 2 7 3" xfId="6366" xr:uid="{00000000-0005-0000-0000-0000DB180000}"/>
    <cellStyle name="Debit subtotal 6 2 7 4" xfId="6367" xr:uid="{00000000-0005-0000-0000-0000DC180000}"/>
    <cellStyle name="Debit subtotal 6 2 7 5" xfId="6368" xr:uid="{00000000-0005-0000-0000-0000DD180000}"/>
    <cellStyle name="Debit subtotal 6 2 7 6" xfId="6369" xr:uid="{00000000-0005-0000-0000-0000DE180000}"/>
    <cellStyle name="Debit subtotal 6 2 7 7" xfId="6370" xr:uid="{00000000-0005-0000-0000-0000DF180000}"/>
    <cellStyle name="Debit subtotal 6 2 7 8" xfId="6371" xr:uid="{00000000-0005-0000-0000-0000E0180000}"/>
    <cellStyle name="Debit subtotal 6 2 8" xfId="6372" xr:uid="{00000000-0005-0000-0000-0000E1180000}"/>
    <cellStyle name="Debit subtotal 6 2 9" xfId="6373" xr:uid="{00000000-0005-0000-0000-0000E2180000}"/>
    <cellStyle name="Debit subtotal 6 3" xfId="6374" xr:uid="{00000000-0005-0000-0000-0000E3180000}"/>
    <cellStyle name="Debit subtotal 6 3 2" xfId="6375" xr:uid="{00000000-0005-0000-0000-0000E4180000}"/>
    <cellStyle name="Debit subtotal 6 3 3" xfId="6376" xr:uid="{00000000-0005-0000-0000-0000E5180000}"/>
    <cellStyle name="Debit subtotal 6 3 4" xfId="6377" xr:uid="{00000000-0005-0000-0000-0000E6180000}"/>
    <cellStyle name="Debit subtotal 6 3 5" xfId="6378" xr:uid="{00000000-0005-0000-0000-0000E7180000}"/>
    <cellStyle name="Debit subtotal 6 3 6" xfId="6379" xr:uid="{00000000-0005-0000-0000-0000E8180000}"/>
    <cellStyle name="Debit subtotal 6 3 7" xfId="6380" xr:uid="{00000000-0005-0000-0000-0000E9180000}"/>
    <cellStyle name="Debit subtotal 6 3 8" xfId="6381" xr:uid="{00000000-0005-0000-0000-0000EA180000}"/>
    <cellStyle name="Debit subtotal 6 4" xfId="6382" xr:uid="{00000000-0005-0000-0000-0000EB180000}"/>
    <cellStyle name="Debit subtotal 6 4 2" xfId="6383" xr:uid="{00000000-0005-0000-0000-0000EC180000}"/>
    <cellStyle name="Debit subtotal 6 4 3" xfId="6384" xr:uid="{00000000-0005-0000-0000-0000ED180000}"/>
    <cellStyle name="Debit subtotal 6 4 4" xfId="6385" xr:uid="{00000000-0005-0000-0000-0000EE180000}"/>
    <cellStyle name="Debit subtotal 6 4 5" xfId="6386" xr:uid="{00000000-0005-0000-0000-0000EF180000}"/>
    <cellStyle name="Debit subtotal 6 4 6" xfId="6387" xr:uid="{00000000-0005-0000-0000-0000F0180000}"/>
    <cellStyle name="Debit subtotal 6 4 7" xfId="6388" xr:uid="{00000000-0005-0000-0000-0000F1180000}"/>
    <cellStyle name="Debit subtotal 6 4 8" xfId="6389" xr:uid="{00000000-0005-0000-0000-0000F2180000}"/>
    <cellStyle name="Debit subtotal 6 5" xfId="6390" xr:uid="{00000000-0005-0000-0000-0000F3180000}"/>
    <cellStyle name="Debit subtotal 6 5 2" xfId="6391" xr:uid="{00000000-0005-0000-0000-0000F4180000}"/>
    <cellStyle name="Debit subtotal 6 5 3" xfId="6392" xr:uid="{00000000-0005-0000-0000-0000F5180000}"/>
    <cellStyle name="Debit subtotal 6 5 4" xfId="6393" xr:uid="{00000000-0005-0000-0000-0000F6180000}"/>
    <cellStyle name="Debit subtotal 6 5 5" xfId="6394" xr:uid="{00000000-0005-0000-0000-0000F7180000}"/>
    <cellStyle name="Debit subtotal 6 5 6" xfId="6395" xr:uid="{00000000-0005-0000-0000-0000F8180000}"/>
    <cellStyle name="Debit subtotal 6 5 7" xfId="6396" xr:uid="{00000000-0005-0000-0000-0000F9180000}"/>
    <cellStyle name="Debit subtotal 6 5 8" xfId="6397" xr:uid="{00000000-0005-0000-0000-0000FA180000}"/>
    <cellStyle name="Debit subtotal 6 6" xfId="6398" xr:uid="{00000000-0005-0000-0000-0000FB180000}"/>
    <cellStyle name="Debit subtotal 6 6 2" xfId="6399" xr:uid="{00000000-0005-0000-0000-0000FC180000}"/>
    <cellStyle name="Debit subtotal 6 6 3" xfId="6400" xr:uid="{00000000-0005-0000-0000-0000FD180000}"/>
    <cellStyle name="Debit subtotal 6 6 4" xfId="6401" xr:uid="{00000000-0005-0000-0000-0000FE180000}"/>
    <cellStyle name="Debit subtotal 6 6 5" xfId="6402" xr:uid="{00000000-0005-0000-0000-0000FF180000}"/>
    <cellStyle name="Debit subtotal 6 6 6" xfId="6403" xr:uid="{00000000-0005-0000-0000-000000190000}"/>
    <cellStyle name="Debit subtotal 6 6 7" xfId="6404" xr:uid="{00000000-0005-0000-0000-000001190000}"/>
    <cellStyle name="Debit subtotal 6 6 8" xfId="6405" xr:uid="{00000000-0005-0000-0000-000002190000}"/>
    <cellStyle name="Debit subtotal 6 7" xfId="6406" xr:uid="{00000000-0005-0000-0000-000003190000}"/>
    <cellStyle name="Debit subtotal 6 7 2" xfId="6407" xr:uid="{00000000-0005-0000-0000-000004190000}"/>
    <cellStyle name="Debit subtotal 6 7 3" xfId="6408" xr:uid="{00000000-0005-0000-0000-000005190000}"/>
    <cellStyle name="Debit subtotal 6 7 4" xfId="6409" xr:uid="{00000000-0005-0000-0000-000006190000}"/>
    <cellStyle name="Debit subtotal 6 7 5" xfId="6410" xr:uid="{00000000-0005-0000-0000-000007190000}"/>
    <cellStyle name="Debit subtotal 6 7 6" xfId="6411" xr:uid="{00000000-0005-0000-0000-000008190000}"/>
    <cellStyle name="Debit subtotal 6 7 7" xfId="6412" xr:uid="{00000000-0005-0000-0000-000009190000}"/>
    <cellStyle name="Debit subtotal 6 7 8" xfId="6413" xr:uid="{00000000-0005-0000-0000-00000A190000}"/>
    <cellStyle name="Debit subtotal 6 8" xfId="6414" xr:uid="{00000000-0005-0000-0000-00000B190000}"/>
    <cellStyle name="Debit subtotal 6 8 2" xfId="6415" xr:uid="{00000000-0005-0000-0000-00000C190000}"/>
    <cellStyle name="Debit subtotal 6 8 3" xfId="6416" xr:uid="{00000000-0005-0000-0000-00000D190000}"/>
    <cellStyle name="Debit subtotal 6 8 4" xfId="6417" xr:uid="{00000000-0005-0000-0000-00000E190000}"/>
    <cellStyle name="Debit subtotal 6 8 5" xfId="6418" xr:uid="{00000000-0005-0000-0000-00000F190000}"/>
    <cellStyle name="Debit subtotal 6 8 6" xfId="6419" xr:uid="{00000000-0005-0000-0000-000010190000}"/>
    <cellStyle name="Debit subtotal 6 8 7" xfId="6420" xr:uid="{00000000-0005-0000-0000-000011190000}"/>
    <cellStyle name="Debit subtotal 6 8 8" xfId="6421" xr:uid="{00000000-0005-0000-0000-000012190000}"/>
    <cellStyle name="Debit subtotal 6 9" xfId="6422" xr:uid="{00000000-0005-0000-0000-000013190000}"/>
    <cellStyle name="Debit subtotal 7" xfId="6423" xr:uid="{00000000-0005-0000-0000-000014190000}"/>
    <cellStyle name="Debit subtotal 7 10" xfId="6424" xr:uid="{00000000-0005-0000-0000-000015190000}"/>
    <cellStyle name="Debit subtotal 7 11" xfId="6425" xr:uid="{00000000-0005-0000-0000-000016190000}"/>
    <cellStyle name="Debit subtotal 7 12" xfId="6426" xr:uid="{00000000-0005-0000-0000-000017190000}"/>
    <cellStyle name="Debit subtotal 7 13" xfId="6427" xr:uid="{00000000-0005-0000-0000-000018190000}"/>
    <cellStyle name="Debit subtotal 7 14" xfId="6428" xr:uid="{00000000-0005-0000-0000-000019190000}"/>
    <cellStyle name="Debit subtotal 7 2" xfId="6429" xr:uid="{00000000-0005-0000-0000-00001A190000}"/>
    <cellStyle name="Debit subtotal 7 2 2" xfId="6430" xr:uid="{00000000-0005-0000-0000-00001B190000}"/>
    <cellStyle name="Debit subtotal 7 2 3" xfId="6431" xr:uid="{00000000-0005-0000-0000-00001C190000}"/>
    <cellStyle name="Debit subtotal 7 2 4" xfId="6432" xr:uid="{00000000-0005-0000-0000-00001D190000}"/>
    <cellStyle name="Debit subtotal 7 2 5" xfId="6433" xr:uid="{00000000-0005-0000-0000-00001E190000}"/>
    <cellStyle name="Debit subtotal 7 2 6" xfId="6434" xr:uid="{00000000-0005-0000-0000-00001F190000}"/>
    <cellStyle name="Debit subtotal 7 2 7" xfId="6435" xr:uid="{00000000-0005-0000-0000-000020190000}"/>
    <cellStyle name="Debit subtotal 7 2 8" xfId="6436" xr:uid="{00000000-0005-0000-0000-000021190000}"/>
    <cellStyle name="Debit subtotal 7 3" xfId="6437" xr:uid="{00000000-0005-0000-0000-000022190000}"/>
    <cellStyle name="Debit subtotal 7 3 2" xfId="6438" xr:uid="{00000000-0005-0000-0000-000023190000}"/>
    <cellStyle name="Debit subtotal 7 3 3" xfId="6439" xr:uid="{00000000-0005-0000-0000-000024190000}"/>
    <cellStyle name="Debit subtotal 7 3 4" xfId="6440" xr:uid="{00000000-0005-0000-0000-000025190000}"/>
    <cellStyle name="Debit subtotal 7 3 5" xfId="6441" xr:uid="{00000000-0005-0000-0000-000026190000}"/>
    <cellStyle name="Debit subtotal 7 3 6" xfId="6442" xr:uid="{00000000-0005-0000-0000-000027190000}"/>
    <cellStyle name="Debit subtotal 7 3 7" xfId="6443" xr:uid="{00000000-0005-0000-0000-000028190000}"/>
    <cellStyle name="Debit subtotal 7 3 8" xfId="6444" xr:uid="{00000000-0005-0000-0000-000029190000}"/>
    <cellStyle name="Debit subtotal 7 4" xfId="6445" xr:uid="{00000000-0005-0000-0000-00002A190000}"/>
    <cellStyle name="Debit subtotal 7 4 2" xfId="6446" xr:uid="{00000000-0005-0000-0000-00002B190000}"/>
    <cellStyle name="Debit subtotal 7 4 3" xfId="6447" xr:uid="{00000000-0005-0000-0000-00002C190000}"/>
    <cellStyle name="Debit subtotal 7 4 4" xfId="6448" xr:uid="{00000000-0005-0000-0000-00002D190000}"/>
    <cellStyle name="Debit subtotal 7 4 5" xfId="6449" xr:uid="{00000000-0005-0000-0000-00002E190000}"/>
    <cellStyle name="Debit subtotal 7 4 6" xfId="6450" xr:uid="{00000000-0005-0000-0000-00002F190000}"/>
    <cellStyle name="Debit subtotal 7 4 7" xfId="6451" xr:uid="{00000000-0005-0000-0000-000030190000}"/>
    <cellStyle name="Debit subtotal 7 4 8" xfId="6452" xr:uid="{00000000-0005-0000-0000-000031190000}"/>
    <cellStyle name="Debit subtotal 7 5" xfId="6453" xr:uid="{00000000-0005-0000-0000-000032190000}"/>
    <cellStyle name="Debit subtotal 7 5 2" xfId="6454" xr:uid="{00000000-0005-0000-0000-000033190000}"/>
    <cellStyle name="Debit subtotal 7 5 3" xfId="6455" xr:uid="{00000000-0005-0000-0000-000034190000}"/>
    <cellStyle name="Debit subtotal 7 5 4" xfId="6456" xr:uid="{00000000-0005-0000-0000-000035190000}"/>
    <cellStyle name="Debit subtotal 7 5 5" xfId="6457" xr:uid="{00000000-0005-0000-0000-000036190000}"/>
    <cellStyle name="Debit subtotal 7 5 6" xfId="6458" xr:uid="{00000000-0005-0000-0000-000037190000}"/>
    <cellStyle name="Debit subtotal 7 5 7" xfId="6459" xr:uid="{00000000-0005-0000-0000-000038190000}"/>
    <cellStyle name="Debit subtotal 7 5 8" xfId="6460" xr:uid="{00000000-0005-0000-0000-000039190000}"/>
    <cellStyle name="Debit subtotal 7 6" xfId="6461" xr:uid="{00000000-0005-0000-0000-00003A190000}"/>
    <cellStyle name="Debit subtotal 7 6 2" xfId="6462" xr:uid="{00000000-0005-0000-0000-00003B190000}"/>
    <cellStyle name="Debit subtotal 7 6 3" xfId="6463" xr:uid="{00000000-0005-0000-0000-00003C190000}"/>
    <cellStyle name="Debit subtotal 7 6 4" xfId="6464" xr:uid="{00000000-0005-0000-0000-00003D190000}"/>
    <cellStyle name="Debit subtotal 7 6 5" xfId="6465" xr:uid="{00000000-0005-0000-0000-00003E190000}"/>
    <cellStyle name="Debit subtotal 7 6 6" xfId="6466" xr:uid="{00000000-0005-0000-0000-00003F190000}"/>
    <cellStyle name="Debit subtotal 7 6 7" xfId="6467" xr:uid="{00000000-0005-0000-0000-000040190000}"/>
    <cellStyle name="Debit subtotal 7 6 8" xfId="6468" xr:uid="{00000000-0005-0000-0000-000041190000}"/>
    <cellStyle name="Debit subtotal 7 7" xfId="6469" xr:uid="{00000000-0005-0000-0000-000042190000}"/>
    <cellStyle name="Debit subtotal 7 7 2" xfId="6470" xr:uid="{00000000-0005-0000-0000-000043190000}"/>
    <cellStyle name="Debit subtotal 7 7 3" xfId="6471" xr:uid="{00000000-0005-0000-0000-000044190000}"/>
    <cellStyle name="Debit subtotal 7 7 4" xfId="6472" xr:uid="{00000000-0005-0000-0000-000045190000}"/>
    <cellStyle name="Debit subtotal 7 7 5" xfId="6473" xr:uid="{00000000-0005-0000-0000-000046190000}"/>
    <cellStyle name="Debit subtotal 7 7 6" xfId="6474" xr:uid="{00000000-0005-0000-0000-000047190000}"/>
    <cellStyle name="Debit subtotal 7 7 7" xfId="6475" xr:uid="{00000000-0005-0000-0000-000048190000}"/>
    <cellStyle name="Debit subtotal 7 7 8" xfId="6476" xr:uid="{00000000-0005-0000-0000-000049190000}"/>
    <cellStyle name="Debit subtotal 7 8" xfId="6477" xr:uid="{00000000-0005-0000-0000-00004A190000}"/>
    <cellStyle name="Debit subtotal 7 9" xfId="6478" xr:uid="{00000000-0005-0000-0000-00004B190000}"/>
    <cellStyle name="Debit Total" xfId="6479" xr:uid="{00000000-0005-0000-0000-00004C190000}"/>
    <cellStyle name="DELTA" xfId="6480" xr:uid="{00000000-0005-0000-0000-00004D190000}"/>
    <cellStyle name="DELTA 10" xfId="6481" xr:uid="{00000000-0005-0000-0000-00004E190000}"/>
    <cellStyle name="DELTA 11" xfId="6482" xr:uid="{00000000-0005-0000-0000-00004F190000}"/>
    <cellStyle name="DELTA 12" xfId="6483" xr:uid="{00000000-0005-0000-0000-000050190000}"/>
    <cellStyle name="DELTA 13" xfId="6484" xr:uid="{00000000-0005-0000-0000-000051190000}"/>
    <cellStyle name="DELTA 14" xfId="6485" xr:uid="{00000000-0005-0000-0000-000052190000}"/>
    <cellStyle name="DELTA 15" xfId="6486" xr:uid="{00000000-0005-0000-0000-000053190000}"/>
    <cellStyle name="DELTA 2" xfId="6487" xr:uid="{00000000-0005-0000-0000-000054190000}"/>
    <cellStyle name="DELTA 3" xfId="6488" xr:uid="{00000000-0005-0000-0000-000055190000}"/>
    <cellStyle name="DELTA 4" xfId="6489" xr:uid="{00000000-0005-0000-0000-000056190000}"/>
    <cellStyle name="DELTA 5" xfId="6490" xr:uid="{00000000-0005-0000-0000-000057190000}"/>
    <cellStyle name="DELTA 6" xfId="6491" xr:uid="{00000000-0005-0000-0000-000058190000}"/>
    <cellStyle name="DELTA 7" xfId="6492" xr:uid="{00000000-0005-0000-0000-000059190000}"/>
    <cellStyle name="DELTA 8" xfId="6493" xr:uid="{00000000-0005-0000-0000-00005A190000}"/>
    <cellStyle name="DELTA 9" xfId="6494" xr:uid="{00000000-0005-0000-0000-00005B190000}"/>
    <cellStyle name="Dezimal [0]_35ERI8T2gbIEMixb4v26icuOo" xfId="6495" xr:uid="{00000000-0005-0000-0000-00005C190000}"/>
    <cellStyle name="Dezimal_35ERI8T2gbIEMixb4v26icuOo" xfId="6496" xr:uid="{00000000-0005-0000-0000-00005D190000}"/>
    <cellStyle name="Dg" xfId="6497" xr:uid="{00000000-0005-0000-0000-00005E190000}"/>
    <cellStyle name="Dgia" xfId="6498" xr:uid="{00000000-0005-0000-0000-00005F190000}"/>
    <cellStyle name="Dgia 2" xfId="6499" xr:uid="{00000000-0005-0000-0000-000060190000}"/>
    <cellStyle name="Dia" xfId="6500" xr:uid="{00000000-0005-0000-0000-000061190000}"/>
    <cellStyle name="Dollar (zero dec)" xfId="6501" xr:uid="{00000000-0005-0000-0000-000062190000}"/>
    <cellStyle name="Dollar (zero dec) 10" xfId="6502" xr:uid="{00000000-0005-0000-0000-000063190000}"/>
    <cellStyle name="Dollar (zero dec) 11" xfId="6503" xr:uid="{00000000-0005-0000-0000-000064190000}"/>
    <cellStyle name="Dollar (zero dec) 12" xfId="6504" xr:uid="{00000000-0005-0000-0000-000065190000}"/>
    <cellStyle name="Dollar (zero dec) 13" xfId="6505" xr:uid="{00000000-0005-0000-0000-000066190000}"/>
    <cellStyle name="Dollar (zero dec) 14" xfId="6506" xr:uid="{00000000-0005-0000-0000-000067190000}"/>
    <cellStyle name="Dollar (zero dec) 15" xfId="6507" xr:uid="{00000000-0005-0000-0000-000068190000}"/>
    <cellStyle name="Dollar (zero dec) 16" xfId="6508" xr:uid="{00000000-0005-0000-0000-000069190000}"/>
    <cellStyle name="Dollar (zero dec) 2" xfId="6509" xr:uid="{00000000-0005-0000-0000-00006A190000}"/>
    <cellStyle name="Dollar (zero dec) 2 2" xfId="6510" xr:uid="{00000000-0005-0000-0000-00006B190000}"/>
    <cellStyle name="Dollar (zero dec) 3" xfId="6511" xr:uid="{00000000-0005-0000-0000-00006C190000}"/>
    <cellStyle name="Dollar (zero dec) 4" xfId="6512" xr:uid="{00000000-0005-0000-0000-00006D190000}"/>
    <cellStyle name="Dollar (zero dec) 5" xfId="6513" xr:uid="{00000000-0005-0000-0000-00006E190000}"/>
    <cellStyle name="Dollar (zero dec) 6" xfId="6514" xr:uid="{00000000-0005-0000-0000-00006F190000}"/>
    <cellStyle name="Dollar (zero dec) 7" xfId="6515" xr:uid="{00000000-0005-0000-0000-000070190000}"/>
    <cellStyle name="Dollar (zero dec) 8" xfId="6516" xr:uid="{00000000-0005-0000-0000-000071190000}"/>
    <cellStyle name="Dollar (zero dec) 9" xfId="6517" xr:uid="{00000000-0005-0000-0000-000072190000}"/>
    <cellStyle name="Don gia" xfId="6518" xr:uid="{00000000-0005-0000-0000-000073190000}"/>
    <cellStyle name="Dung" xfId="6519" xr:uid="{00000000-0005-0000-0000-000074190000}"/>
    <cellStyle name="Dziesi?tny [0]_Invoices2001Slovakia" xfId="6520" xr:uid="{00000000-0005-0000-0000-000075190000}"/>
    <cellStyle name="Dziesi?tny_Invoices2001Slovakia" xfId="6521" xr:uid="{00000000-0005-0000-0000-000076190000}"/>
    <cellStyle name="Dziesietny [0]_Invoices2001Slovakia" xfId="6522" xr:uid="{00000000-0005-0000-0000-000077190000}"/>
    <cellStyle name="Dziesiętny [0]_Invoices2001Slovakia" xfId="6523" xr:uid="{00000000-0005-0000-0000-000078190000}"/>
    <cellStyle name="Dziesietny [0]_Invoices2001Slovakia 2" xfId="6524" xr:uid="{00000000-0005-0000-0000-000079190000}"/>
    <cellStyle name="Dziesiętny [0]_Invoices2001Slovakia 2" xfId="6525" xr:uid="{00000000-0005-0000-0000-00007A190000}"/>
    <cellStyle name="Dziesietny [0]_Invoices2001Slovakia 3" xfId="6526" xr:uid="{00000000-0005-0000-0000-00007B190000}"/>
    <cellStyle name="Dziesiętny [0]_Invoices2001Slovakia 3" xfId="6527" xr:uid="{00000000-0005-0000-0000-00007C190000}"/>
    <cellStyle name="Dziesietny [0]_Invoices2001Slovakia 4" xfId="6528" xr:uid="{00000000-0005-0000-0000-00007D190000}"/>
    <cellStyle name="Dziesiętny [0]_Invoices2001Slovakia 4" xfId="6529" xr:uid="{00000000-0005-0000-0000-00007E190000}"/>
    <cellStyle name="Dziesietny [0]_Invoices2001Slovakia 5" xfId="6530" xr:uid="{00000000-0005-0000-0000-00007F190000}"/>
    <cellStyle name="Dziesiętny [0]_Invoices2001Slovakia 5" xfId="6531" xr:uid="{00000000-0005-0000-0000-000080190000}"/>
    <cellStyle name="Dziesietny [0]_Invoices2001Slovakia 6" xfId="6532" xr:uid="{00000000-0005-0000-0000-000081190000}"/>
    <cellStyle name="Dziesiętny [0]_Invoices2001Slovakia 6" xfId="6533" xr:uid="{00000000-0005-0000-0000-000082190000}"/>
    <cellStyle name="Dziesietny [0]_Invoices2001Slovakia 7" xfId="6534" xr:uid="{00000000-0005-0000-0000-000083190000}"/>
    <cellStyle name="Dziesiętny [0]_Invoices2001Slovakia 7" xfId="6535" xr:uid="{00000000-0005-0000-0000-000084190000}"/>
    <cellStyle name="Dziesietny [0]_Invoices2001Slovakia_01_Nha so 1_Dien" xfId="6536" xr:uid="{00000000-0005-0000-0000-000085190000}"/>
    <cellStyle name="Dziesiętny [0]_Invoices2001Slovakia_01_Nha so 1_Dien" xfId="6537" xr:uid="{00000000-0005-0000-0000-000086190000}"/>
    <cellStyle name="Dziesietny [0]_Invoices2001Slovakia_05-12  KH trung han 2016-2020 - Liem Thinh edited" xfId="6538" xr:uid="{00000000-0005-0000-0000-000087190000}"/>
    <cellStyle name="Dziesiętny [0]_Invoices2001Slovakia_05-12  KH trung han 2016-2020 - Liem Thinh edited" xfId="6539" xr:uid="{00000000-0005-0000-0000-000088190000}"/>
    <cellStyle name="Dziesietny [0]_Invoices2001Slovakia_10_Nha so 10_Dien1" xfId="6540" xr:uid="{00000000-0005-0000-0000-000089190000}"/>
    <cellStyle name="Dziesiętny [0]_Invoices2001Slovakia_10_Nha so 10_Dien1" xfId="6541" xr:uid="{00000000-0005-0000-0000-00008A190000}"/>
    <cellStyle name="Dziesietny [0]_Invoices2001Slovakia_Bang thanh tien  dot 5" xfId="6542" xr:uid="{00000000-0005-0000-0000-00008B190000}"/>
    <cellStyle name="Dziesiętny [0]_Invoices2001Slovakia_Bang thanh tien  dot 5" xfId="6543" xr:uid="{00000000-0005-0000-0000-00008C190000}"/>
    <cellStyle name="Dziesietny [0]_Invoices2001Slovakia_Bang thanh tien  dot 5 25-12" xfId="6544" xr:uid="{00000000-0005-0000-0000-00008D190000}"/>
    <cellStyle name="Dziesiętny [0]_Invoices2001Slovakia_Bang thanh tien  dot 5 25-12" xfId="6545" xr:uid="{00000000-0005-0000-0000-00008E190000}"/>
    <cellStyle name="Dziesietny [0]_Invoices2001Slovakia_Bang thanh toan dot 4-1chuan in" xfId="6546" xr:uid="{00000000-0005-0000-0000-00008F190000}"/>
    <cellStyle name="Dziesiętny [0]_Invoices2001Slovakia_Bang thanh toan dot 4-1chuan in" xfId="6547" xr:uid="{00000000-0005-0000-0000-000090190000}"/>
    <cellStyle name="Dziesietny [0]_Invoices2001Slovakia_Book1" xfId="6548" xr:uid="{00000000-0005-0000-0000-000091190000}"/>
    <cellStyle name="Dziesiętny [0]_Invoices2001Slovakia_Book1" xfId="6549" xr:uid="{00000000-0005-0000-0000-000092190000}"/>
    <cellStyle name="Dziesietny [0]_Invoices2001Slovakia_Book1_1" xfId="6550" xr:uid="{00000000-0005-0000-0000-000093190000}"/>
    <cellStyle name="Dziesiętny [0]_Invoices2001Slovakia_Book1_1" xfId="6551" xr:uid="{00000000-0005-0000-0000-000094190000}"/>
    <cellStyle name="Dziesietny [0]_Invoices2001Slovakia_Book1_1_Book1" xfId="6552" xr:uid="{00000000-0005-0000-0000-000095190000}"/>
    <cellStyle name="Dziesiętny [0]_Invoices2001Slovakia_Book1_1_Book1" xfId="6553" xr:uid="{00000000-0005-0000-0000-000096190000}"/>
    <cellStyle name="Dziesietny [0]_Invoices2001Slovakia_Book1_2" xfId="6554" xr:uid="{00000000-0005-0000-0000-000097190000}"/>
    <cellStyle name="Dziesiętny [0]_Invoices2001Slovakia_Book1_2" xfId="6555" xr:uid="{00000000-0005-0000-0000-000098190000}"/>
    <cellStyle name="Dziesietny [0]_Invoices2001Slovakia_Book1_Bang thanh tien  dot 5" xfId="6556" xr:uid="{00000000-0005-0000-0000-000099190000}"/>
    <cellStyle name="Dziesiętny [0]_Invoices2001Slovakia_Book1_Bang thanh tien  dot 5" xfId="6557" xr:uid="{00000000-0005-0000-0000-00009A190000}"/>
    <cellStyle name="Dziesietny [0]_Invoices2001Slovakia_Book1_Bang thanh toan dot 4-1chuan in" xfId="6558" xr:uid="{00000000-0005-0000-0000-00009B190000}"/>
    <cellStyle name="Dziesiętny [0]_Invoices2001Slovakia_Book1_Bang thanh toan dot 4-1chuan in" xfId="6559" xr:uid="{00000000-0005-0000-0000-00009C190000}"/>
    <cellStyle name="Dziesietny [0]_Invoices2001Slovakia_Book1_kh von 2011 (10-11-10)" xfId="6560" xr:uid="{00000000-0005-0000-0000-00009D190000}"/>
    <cellStyle name="Dziesiętny [0]_Invoices2001Slovakia_Book1_kh von 2011 (10-11-10)" xfId="6561" xr:uid="{00000000-0005-0000-0000-00009E190000}"/>
    <cellStyle name="Dziesietny [0]_Invoices2001Slovakia_Book1_Nhu cau von ung truoc 2011 Tha h Hoa + Nge An gui TW" xfId="6562" xr:uid="{00000000-0005-0000-0000-00009F190000}"/>
    <cellStyle name="Dziesiętny [0]_Invoices2001Slovakia_Book1_Nhu cau von ung truoc 2011 Tha h Hoa + Nge An gui TW" xfId="6563" xr:uid="{00000000-0005-0000-0000-0000A0190000}"/>
    <cellStyle name="Dziesietny [0]_Invoices2001Slovakia_Book1_Thanh toan Co Ngua dot1 theo phu luc so 1421-1" xfId="6564" xr:uid="{00000000-0005-0000-0000-0000A1190000}"/>
    <cellStyle name="Dziesiętny [0]_Invoices2001Slovakia_Book1_Thanh toan Co Ngua dot1 theo phu luc so 1421-1" xfId="6565" xr:uid="{00000000-0005-0000-0000-0000A2190000}"/>
    <cellStyle name="Dziesietny [0]_Invoices2001Slovakia_Book1_Tong hop Cac tuyen(9-1-06)" xfId="6566" xr:uid="{00000000-0005-0000-0000-0000A3190000}"/>
    <cellStyle name="Dziesiętny [0]_Invoices2001Slovakia_Book1_Tong hop Cac tuyen(9-1-06)" xfId="6567" xr:uid="{00000000-0005-0000-0000-0000A4190000}"/>
    <cellStyle name="Dziesietny [0]_Invoices2001Slovakia_Book1_ung truoc 2011 NSTW Thanh Hoa + Nge An gui Thu 12-5" xfId="6568" xr:uid="{00000000-0005-0000-0000-0000A5190000}"/>
    <cellStyle name="Dziesiętny [0]_Invoices2001Slovakia_Book1_ung truoc 2011 NSTW Thanh Hoa + Nge An gui Thu 12-5" xfId="6569" xr:uid="{00000000-0005-0000-0000-0000A6190000}"/>
    <cellStyle name="Dziesietny [0]_Invoices2001Slovakia_Copy of 05-12  KH trung han 2016-2020 - Liem Thinh edited (1)" xfId="6570" xr:uid="{00000000-0005-0000-0000-0000A7190000}"/>
    <cellStyle name="Dziesiętny [0]_Invoices2001Slovakia_Copy of 05-12  KH trung han 2016-2020 - Liem Thinh edited (1)" xfId="6571" xr:uid="{00000000-0005-0000-0000-0000A8190000}"/>
    <cellStyle name="Dziesietny [0]_Invoices2001Slovakia_DT via he" xfId="6572" xr:uid="{00000000-0005-0000-0000-0000A9190000}"/>
    <cellStyle name="Dziesiętny [0]_Invoices2001Slovakia_KH TPCP 2016-2020 (tong hop)" xfId="6573" xr:uid="{00000000-0005-0000-0000-0000AA190000}"/>
    <cellStyle name="Dziesietny [0]_Invoices2001Slovakia_KL K.C mat duong" xfId="6574" xr:uid="{00000000-0005-0000-0000-0000AB190000}"/>
    <cellStyle name="Dziesiętny [0]_Invoices2001Slovakia_Nhµ ®Ó xe" xfId="6575" xr:uid="{00000000-0005-0000-0000-0000AC190000}"/>
    <cellStyle name="Dziesietny [0]_Invoices2001Slovakia_Nha bao ve(28-7-05)" xfId="6576" xr:uid="{00000000-0005-0000-0000-0000AD190000}"/>
    <cellStyle name="Dziesiętny [0]_Invoices2001Slovakia_Nha bao ve(28-7-05)" xfId="6577" xr:uid="{00000000-0005-0000-0000-0000AE190000}"/>
    <cellStyle name="Dziesietny [0]_Invoices2001Slovakia_NHA de xe nguyen du" xfId="6578" xr:uid="{00000000-0005-0000-0000-0000AF190000}"/>
    <cellStyle name="Dziesiętny [0]_Invoices2001Slovakia_NHA de xe nguyen du" xfId="6579" xr:uid="{00000000-0005-0000-0000-0000B0190000}"/>
    <cellStyle name="Dziesietny [0]_Invoices2001Slovakia_Nhalamviec VTC(25-1-05)" xfId="6580" xr:uid="{00000000-0005-0000-0000-0000B1190000}"/>
    <cellStyle name="Dziesiętny [0]_Invoices2001Slovakia_Nhalamviec VTC(25-1-05)" xfId="6581" xr:uid="{00000000-0005-0000-0000-0000B2190000}"/>
    <cellStyle name="Dziesietny [0]_Invoices2001Slovakia_Nhu cau von ung truoc 2011 Tha h Hoa + Nge An gui TW" xfId="6582" xr:uid="{00000000-0005-0000-0000-0000B3190000}"/>
    <cellStyle name="Dziesiętny [0]_Invoices2001Slovakia_TDT KHANH HOA" xfId="6583" xr:uid="{00000000-0005-0000-0000-0000B4190000}"/>
    <cellStyle name="Dziesietny [0]_Invoices2001Slovakia_TDT KHANH HOA_Tong hop Cac tuyen(9-1-06)" xfId="6584" xr:uid="{00000000-0005-0000-0000-0000B5190000}"/>
    <cellStyle name="Dziesiętny [0]_Invoices2001Slovakia_TDT KHANH HOA_Tong hop Cac tuyen(9-1-06)" xfId="6585" xr:uid="{00000000-0005-0000-0000-0000B6190000}"/>
    <cellStyle name="Dziesietny [0]_Invoices2001Slovakia_TDT quangngai" xfId="6586" xr:uid="{00000000-0005-0000-0000-0000B7190000}"/>
    <cellStyle name="Dziesiętny [0]_Invoices2001Slovakia_TDT quangngai" xfId="6587" xr:uid="{00000000-0005-0000-0000-0000B8190000}"/>
    <cellStyle name="Dziesietny [0]_Invoices2001Slovakia_TMDT(10-5-06)" xfId="6588" xr:uid="{00000000-0005-0000-0000-0000B9190000}"/>
    <cellStyle name="Dziesietny_Invoices2001Slovakia" xfId="6589" xr:uid="{00000000-0005-0000-0000-0000BA190000}"/>
    <cellStyle name="Dziesiętny_Invoices2001Slovakia" xfId="6590" xr:uid="{00000000-0005-0000-0000-0000BB190000}"/>
    <cellStyle name="Dziesietny_Invoices2001Slovakia 2" xfId="6591" xr:uid="{00000000-0005-0000-0000-0000BC190000}"/>
    <cellStyle name="Dziesiętny_Invoices2001Slovakia 2" xfId="6592" xr:uid="{00000000-0005-0000-0000-0000BD190000}"/>
    <cellStyle name="Dziesietny_Invoices2001Slovakia 3" xfId="6593" xr:uid="{00000000-0005-0000-0000-0000BE190000}"/>
    <cellStyle name="Dziesiętny_Invoices2001Slovakia 3" xfId="6594" xr:uid="{00000000-0005-0000-0000-0000BF190000}"/>
    <cellStyle name="Dziesietny_Invoices2001Slovakia 4" xfId="6595" xr:uid="{00000000-0005-0000-0000-0000C0190000}"/>
    <cellStyle name="Dziesiętny_Invoices2001Slovakia 4" xfId="6596" xr:uid="{00000000-0005-0000-0000-0000C1190000}"/>
    <cellStyle name="Dziesietny_Invoices2001Slovakia 5" xfId="6597" xr:uid="{00000000-0005-0000-0000-0000C2190000}"/>
    <cellStyle name="Dziesiętny_Invoices2001Slovakia 5" xfId="6598" xr:uid="{00000000-0005-0000-0000-0000C3190000}"/>
    <cellStyle name="Dziesietny_Invoices2001Slovakia 6" xfId="6599" xr:uid="{00000000-0005-0000-0000-0000C4190000}"/>
    <cellStyle name="Dziesiętny_Invoices2001Slovakia 6" xfId="6600" xr:uid="{00000000-0005-0000-0000-0000C5190000}"/>
    <cellStyle name="Dziesietny_Invoices2001Slovakia 7" xfId="6601" xr:uid="{00000000-0005-0000-0000-0000C6190000}"/>
    <cellStyle name="Dziesiętny_Invoices2001Slovakia 7" xfId="6602" xr:uid="{00000000-0005-0000-0000-0000C7190000}"/>
    <cellStyle name="Dziesietny_Invoices2001Slovakia_01_Nha so 1_Dien" xfId="6603" xr:uid="{00000000-0005-0000-0000-0000C8190000}"/>
    <cellStyle name="Dziesiętny_Invoices2001Slovakia_01_Nha so 1_Dien" xfId="6604" xr:uid="{00000000-0005-0000-0000-0000C9190000}"/>
    <cellStyle name="Dziesietny_Invoices2001Slovakia_05-12  KH trung han 2016-2020 - Liem Thinh edited" xfId="6605" xr:uid="{00000000-0005-0000-0000-0000CA190000}"/>
    <cellStyle name="Dziesiętny_Invoices2001Slovakia_05-12  KH trung han 2016-2020 - Liem Thinh edited" xfId="6606" xr:uid="{00000000-0005-0000-0000-0000CB190000}"/>
    <cellStyle name="Dziesietny_Invoices2001Slovakia_10_Nha so 10_Dien1" xfId="6607" xr:uid="{00000000-0005-0000-0000-0000CC190000}"/>
    <cellStyle name="Dziesiętny_Invoices2001Slovakia_10_Nha so 10_Dien1" xfId="6608" xr:uid="{00000000-0005-0000-0000-0000CD190000}"/>
    <cellStyle name="Dziesietny_Invoices2001Slovakia_Bang thanh tien  dot 5" xfId="6609" xr:uid="{00000000-0005-0000-0000-0000CE190000}"/>
    <cellStyle name="Dziesiętny_Invoices2001Slovakia_Bang thanh tien  dot 5" xfId="6610" xr:uid="{00000000-0005-0000-0000-0000CF190000}"/>
    <cellStyle name="Dziesietny_Invoices2001Slovakia_Bang thanh tien  dot 5 25-12" xfId="6611" xr:uid="{00000000-0005-0000-0000-0000D0190000}"/>
    <cellStyle name="Dziesiętny_Invoices2001Slovakia_Bang thanh tien  dot 5 25-12" xfId="6612" xr:uid="{00000000-0005-0000-0000-0000D1190000}"/>
    <cellStyle name="Dziesietny_Invoices2001Slovakia_Bang thanh toan dot 4-1chuan in" xfId="6613" xr:uid="{00000000-0005-0000-0000-0000D2190000}"/>
    <cellStyle name="Dziesiętny_Invoices2001Slovakia_Bang thanh toan dot 4-1chuan in" xfId="6614" xr:uid="{00000000-0005-0000-0000-0000D3190000}"/>
    <cellStyle name="Dziesietny_Invoices2001Slovakia_Book1" xfId="6615" xr:uid="{00000000-0005-0000-0000-0000D4190000}"/>
    <cellStyle name="Dziesiętny_Invoices2001Slovakia_Book1" xfId="6616" xr:uid="{00000000-0005-0000-0000-0000D5190000}"/>
    <cellStyle name="Dziesietny_Invoices2001Slovakia_Book1_1" xfId="6617" xr:uid="{00000000-0005-0000-0000-0000D6190000}"/>
    <cellStyle name="Dziesiętny_Invoices2001Slovakia_Book1_1" xfId="6618" xr:uid="{00000000-0005-0000-0000-0000D7190000}"/>
    <cellStyle name="Dziesietny_Invoices2001Slovakia_Book1_1_Book1" xfId="6619" xr:uid="{00000000-0005-0000-0000-0000D8190000}"/>
    <cellStyle name="Dziesiętny_Invoices2001Slovakia_Book1_1_Book1" xfId="6620" xr:uid="{00000000-0005-0000-0000-0000D9190000}"/>
    <cellStyle name="Dziesietny_Invoices2001Slovakia_Book1_2" xfId="6621" xr:uid="{00000000-0005-0000-0000-0000DA190000}"/>
    <cellStyle name="Dziesiętny_Invoices2001Slovakia_Book1_2" xfId="6622" xr:uid="{00000000-0005-0000-0000-0000DB190000}"/>
    <cellStyle name="Dziesietny_Invoices2001Slovakia_Book1_Bang thanh tien  dot 5" xfId="6623" xr:uid="{00000000-0005-0000-0000-0000DC190000}"/>
    <cellStyle name="Dziesiętny_Invoices2001Slovakia_Book1_Bang thanh tien  dot 5" xfId="6624" xr:uid="{00000000-0005-0000-0000-0000DD190000}"/>
    <cellStyle name="Dziesietny_Invoices2001Slovakia_Book1_Bang thanh toan dot 4-1chuan in" xfId="6625" xr:uid="{00000000-0005-0000-0000-0000DE190000}"/>
    <cellStyle name="Dziesiętny_Invoices2001Slovakia_Book1_Bang thanh toan dot 4-1chuan in" xfId="6626" xr:uid="{00000000-0005-0000-0000-0000DF190000}"/>
    <cellStyle name="Dziesietny_Invoices2001Slovakia_Book1_kh von 2011 (10-11-10)" xfId="6627" xr:uid="{00000000-0005-0000-0000-0000E0190000}"/>
    <cellStyle name="Dziesiętny_Invoices2001Slovakia_Book1_kh von 2011 (10-11-10)" xfId="6628" xr:uid="{00000000-0005-0000-0000-0000E1190000}"/>
    <cellStyle name="Dziesietny_Invoices2001Slovakia_Book1_Nhu cau von ung truoc 2011 Tha h Hoa + Nge An gui TW" xfId="6629" xr:uid="{00000000-0005-0000-0000-0000E2190000}"/>
    <cellStyle name="Dziesiętny_Invoices2001Slovakia_Book1_Nhu cau von ung truoc 2011 Tha h Hoa + Nge An gui TW" xfId="6630" xr:uid="{00000000-0005-0000-0000-0000E3190000}"/>
    <cellStyle name="Dziesietny_Invoices2001Slovakia_Book1_Thanh toan Co Ngua dot1 theo phu luc so 1421-1" xfId="6631" xr:uid="{00000000-0005-0000-0000-0000E4190000}"/>
    <cellStyle name="Dziesiętny_Invoices2001Slovakia_Book1_Thanh toan Co Ngua dot1 theo phu luc so 1421-1" xfId="6632" xr:uid="{00000000-0005-0000-0000-0000E5190000}"/>
    <cellStyle name="Dziesietny_Invoices2001Slovakia_Book1_Tong hop Cac tuyen(9-1-06)" xfId="6633" xr:uid="{00000000-0005-0000-0000-0000E6190000}"/>
    <cellStyle name="Dziesiętny_Invoices2001Slovakia_Book1_Tong hop Cac tuyen(9-1-06)" xfId="6634" xr:uid="{00000000-0005-0000-0000-0000E7190000}"/>
    <cellStyle name="Dziesietny_Invoices2001Slovakia_Book1_ung truoc 2011 NSTW Thanh Hoa + Nge An gui Thu 12-5" xfId="6635" xr:uid="{00000000-0005-0000-0000-0000E8190000}"/>
    <cellStyle name="Dziesiętny_Invoices2001Slovakia_Book1_ung truoc 2011 NSTW Thanh Hoa + Nge An gui Thu 12-5" xfId="6636" xr:uid="{00000000-0005-0000-0000-0000E9190000}"/>
    <cellStyle name="Dziesietny_Invoices2001Slovakia_Copy of 05-12  KH trung han 2016-2020 - Liem Thinh edited (1)" xfId="6637" xr:uid="{00000000-0005-0000-0000-0000EA190000}"/>
    <cellStyle name="Dziesiętny_Invoices2001Slovakia_Copy of 05-12  KH trung han 2016-2020 - Liem Thinh edited (1)" xfId="6638" xr:uid="{00000000-0005-0000-0000-0000EB190000}"/>
    <cellStyle name="Dziesietny_Invoices2001Slovakia_DT via he" xfId="6639" xr:uid="{00000000-0005-0000-0000-0000EC190000}"/>
    <cellStyle name="Dziesiętny_Invoices2001Slovakia_KH TPCP 2016-2020 (tong hop)" xfId="6640" xr:uid="{00000000-0005-0000-0000-0000ED190000}"/>
    <cellStyle name="Dziesietny_Invoices2001Slovakia_KL K.C mat duong" xfId="6641" xr:uid="{00000000-0005-0000-0000-0000EE190000}"/>
    <cellStyle name="Dziesiętny_Invoices2001Slovakia_Nhµ ®Ó xe" xfId="6642" xr:uid="{00000000-0005-0000-0000-0000EF190000}"/>
    <cellStyle name="Dziesietny_Invoices2001Slovakia_Nha bao ve(28-7-05)" xfId="6643" xr:uid="{00000000-0005-0000-0000-0000F0190000}"/>
    <cellStyle name="Dziesiętny_Invoices2001Slovakia_Nha bao ve(28-7-05)" xfId="6644" xr:uid="{00000000-0005-0000-0000-0000F1190000}"/>
    <cellStyle name="Dziesietny_Invoices2001Slovakia_NHA de xe nguyen du" xfId="6645" xr:uid="{00000000-0005-0000-0000-0000F2190000}"/>
    <cellStyle name="Dziesiętny_Invoices2001Slovakia_NHA de xe nguyen du" xfId="6646" xr:uid="{00000000-0005-0000-0000-0000F3190000}"/>
    <cellStyle name="Dziesietny_Invoices2001Slovakia_Nhalamviec VTC(25-1-05)" xfId="6647" xr:uid="{00000000-0005-0000-0000-0000F4190000}"/>
    <cellStyle name="Dziesiętny_Invoices2001Slovakia_Nhalamviec VTC(25-1-05)" xfId="6648" xr:uid="{00000000-0005-0000-0000-0000F5190000}"/>
    <cellStyle name="Dziesietny_Invoices2001Slovakia_Nhu cau von ung truoc 2011 Tha h Hoa + Nge An gui TW" xfId="6649" xr:uid="{00000000-0005-0000-0000-0000F6190000}"/>
    <cellStyle name="Dziesiętny_Invoices2001Slovakia_TDT KHANH HOA" xfId="6650" xr:uid="{00000000-0005-0000-0000-0000F7190000}"/>
    <cellStyle name="Dziesietny_Invoices2001Slovakia_TDT KHANH HOA_Tong hop Cac tuyen(9-1-06)" xfId="6651" xr:uid="{00000000-0005-0000-0000-0000F8190000}"/>
    <cellStyle name="Dziesiętny_Invoices2001Slovakia_TDT KHANH HOA_Tong hop Cac tuyen(9-1-06)" xfId="6652" xr:uid="{00000000-0005-0000-0000-0000F9190000}"/>
    <cellStyle name="Dziesietny_Invoices2001Slovakia_TDT quangngai" xfId="6653" xr:uid="{00000000-0005-0000-0000-0000FA190000}"/>
    <cellStyle name="Dziesiętny_Invoices2001Slovakia_TDT quangngai" xfId="6654" xr:uid="{00000000-0005-0000-0000-0000FB190000}"/>
    <cellStyle name="Dziesietny_Invoices2001Slovakia_TMDT(10-5-06)" xfId="6655" xr:uid="{00000000-0005-0000-0000-0000FC190000}"/>
    <cellStyle name="e" xfId="6656" xr:uid="{00000000-0005-0000-0000-0000FD190000}"/>
    <cellStyle name="E&amp;Y House" xfId="6657" xr:uid="{00000000-0005-0000-0000-0000FE190000}"/>
    <cellStyle name="Emphasis 1" xfId="6658" xr:uid="{00000000-0005-0000-0000-0000FF190000}"/>
    <cellStyle name="Emphasis 2" xfId="6659" xr:uid="{00000000-0005-0000-0000-0000001A0000}"/>
    <cellStyle name="Emphasis 3" xfId="6660" xr:uid="{00000000-0005-0000-0000-0000011A0000}"/>
    <cellStyle name="Encabez1" xfId="6661" xr:uid="{00000000-0005-0000-0000-0000021A0000}"/>
    <cellStyle name="Encabez2" xfId="6662" xr:uid="{00000000-0005-0000-0000-0000031A0000}"/>
    <cellStyle name="Enter Currency (0)" xfId="6663" xr:uid="{00000000-0005-0000-0000-0000041A0000}"/>
    <cellStyle name="Enter Currency (0) 10" xfId="6664" xr:uid="{00000000-0005-0000-0000-0000051A0000}"/>
    <cellStyle name="Enter Currency (0) 11" xfId="6665" xr:uid="{00000000-0005-0000-0000-0000061A0000}"/>
    <cellStyle name="Enter Currency (0) 12" xfId="6666" xr:uid="{00000000-0005-0000-0000-0000071A0000}"/>
    <cellStyle name="Enter Currency (0) 13" xfId="6667" xr:uid="{00000000-0005-0000-0000-0000081A0000}"/>
    <cellStyle name="Enter Currency (0) 14" xfId="6668" xr:uid="{00000000-0005-0000-0000-0000091A0000}"/>
    <cellStyle name="Enter Currency (0) 15" xfId="6669" xr:uid="{00000000-0005-0000-0000-00000A1A0000}"/>
    <cellStyle name="Enter Currency (0) 16" xfId="6670" xr:uid="{00000000-0005-0000-0000-00000B1A0000}"/>
    <cellStyle name="Enter Currency (0) 2" xfId="6671" xr:uid="{00000000-0005-0000-0000-00000C1A0000}"/>
    <cellStyle name="Enter Currency (0) 3" xfId="6672" xr:uid="{00000000-0005-0000-0000-00000D1A0000}"/>
    <cellStyle name="Enter Currency (0) 4" xfId="6673" xr:uid="{00000000-0005-0000-0000-00000E1A0000}"/>
    <cellStyle name="Enter Currency (0) 5" xfId="6674" xr:uid="{00000000-0005-0000-0000-00000F1A0000}"/>
    <cellStyle name="Enter Currency (0) 6" xfId="6675" xr:uid="{00000000-0005-0000-0000-0000101A0000}"/>
    <cellStyle name="Enter Currency (0) 7" xfId="6676" xr:uid="{00000000-0005-0000-0000-0000111A0000}"/>
    <cellStyle name="Enter Currency (0) 8" xfId="6677" xr:uid="{00000000-0005-0000-0000-0000121A0000}"/>
    <cellStyle name="Enter Currency (0) 9" xfId="6678" xr:uid="{00000000-0005-0000-0000-0000131A0000}"/>
    <cellStyle name="Enter Currency (2)" xfId="6679" xr:uid="{00000000-0005-0000-0000-0000141A0000}"/>
    <cellStyle name="Enter Currency (2) 10" xfId="6680" xr:uid="{00000000-0005-0000-0000-0000151A0000}"/>
    <cellStyle name="Enter Currency (2) 11" xfId="6681" xr:uid="{00000000-0005-0000-0000-0000161A0000}"/>
    <cellStyle name="Enter Currency (2) 12" xfId="6682" xr:uid="{00000000-0005-0000-0000-0000171A0000}"/>
    <cellStyle name="Enter Currency (2) 13" xfId="6683" xr:uid="{00000000-0005-0000-0000-0000181A0000}"/>
    <cellStyle name="Enter Currency (2) 14" xfId="6684" xr:uid="{00000000-0005-0000-0000-0000191A0000}"/>
    <cellStyle name="Enter Currency (2) 15" xfId="6685" xr:uid="{00000000-0005-0000-0000-00001A1A0000}"/>
    <cellStyle name="Enter Currency (2) 16" xfId="6686" xr:uid="{00000000-0005-0000-0000-00001B1A0000}"/>
    <cellStyle name="Enter Currency (2) 2" xfId="6687" xr:uid="{00000000-0005-0000-0000-00001C1A0000}"/>
    <cellStyle name="Enter Currency (2) 3" xfId="6688" xr:uid="{00000000-0005-0000-0000-00001D1A0000}"/>
    <cellStyle name="Enter Currency (2) 4" xfId="6689" xr:uid="{00000000-0005-0000-0000-00001E1A0000}"/>
    <cellStyle name="Enter Currency (2) 5" xfId="6690" xr:uid="{00000000-0005-0000-0000-00001F1A0000}"/>
    <cellStyle name="Enter Currency (2) 6" xfId="6691" xr:uid="{00000000-0005-0000-0000-0000201A0000}"/>
    <cellStyle name="Enter Currency (2) 7" xfId="6692" xr:uid="{00000000-0005-0000-0000-0000211A0000}"/>
    <cellStyle name="Enter Currency (2) 8" xfId="6693" xr:uid="{00000000-0005-0000-0000-0000221A0000}"/>
    <cellStyle name="Enter Currency (2) 9" xfId="6694" xr:uid="{00000000-0005-0000-0000-0000231A0000}"/>
    <cellStyle name="Enter Units (0)" xfId="6695" xr:uid="{00000000-0005-0000-0000-0000241A0000}"/>
    <cellStyle name="Enter Units (0) 10" xfId="6696" xr:uid="{00000000-0005-0000-0000-0000251A0000}"/>
    <cellStyle name="Enter Units (0) 11" xfId="6697" xr:uid="{00000000-0005-0000-0000-0000261A0000}"/>
    <cellStyle name="Enter Units (0) 12" xfId="6698" xr:uid="{00000000-0005-0000-0000-0000271A0000}"/>
    <cellStyle name="Enter Units (0) 13" xfId="6699" xr:uid="{00000000-0005-0000-0000-0000281A0000}"/>
    <cellStyle name="Enter Units (0) 14" xfId="6700" xr:uid="{00000000-0005-0000-0000-0000291A0000}"/>
    <cellStyle name="Enter Units (0) 15" xfId="6701" xr:uid="{00000000-0005-0000-0000-00002A1A0000}"/>
    <cellStyle name="Enter Units (0) 16" xfId="6702" xr:uid="{00000000-0005-0000-0000-00002B1A0000}"/>
    <cellStyle name="Enter Units (0) 2" xfId="6703" xr:uid="{00000000-0005-0000-0000-00002C1A0000}"/>
    <cellStyle name="Enter Units (0) 3" xfId="6704" xr:uid="{00000000-0005-0000-0000-00002D1A0000}"/>
    <cellStyle name="Enter Units (0) 4" xfId="6705" xr:uid="{00000000-0005-0000-0000-00002E1A0000}"/>
    <cellStyle name="Enter Units (0) 5" xfId="6706" xr:uid="{00000000-0005-0000-0000-00002F1A0000}"/>
    <cellStyle name="Enter Units (0) 6" xfId="6707" xr:uid="{00000000-0005-0000-0000-0000301A0000}"/>
    <cellStyle name="Enter Units (0) 7" xfId="6708" xr:uid="{00000000-0005-0000-0000-0000311A0000}"/>
    <cellStyle name="Enter Units (0) 8" xfId="6709" xr:uid="{00000000-0005-0000-0000-0000321A0000}"/>
    <cellStyle name="Enter Units (0) 9" xfId="6710" xr:uid="{00000000-0005-0000-0000-0000331A0000}"/>
    <cellStyle name="Enter Units (1)" xfId="6711" xr:uid="{00000000-0005-0000-0000-0000341A0000}"/>
    <cellStyle name="Enter Units (1) 10" xfId="6712" xr:uid="{00000000-0005-0000-0000-0000351A0000}"/>
    <cellStyle name="Enter Units (1) 11" xfId="6713" xr:uid="{00000000-0005-0000-0000-0000361A0000}"/>
    <cellStyle name="Enter Units (1) 12" xfId="6714" xr:uid="{00000000-0005-0000-0000-0000371A0000}"/>
    <cellStyle name="Enter Units (1) 13" xfId="6715" xr:uid="{00000000-0005-0000-0000-0000381A0000}"/>
    <cellStyle name="Enter Units (1) 14" xfId="6716" xr:uid="{00000000-0005-0000-0000-0000391A0000}"/>
    <cellStyle name="Enter Units (1) 15" xfId="6717" xr:uid="{00000000-0005-0000-0000-00003A1A0000}"/>
    <cellStyle name="Enter Units (1) 16" xfId="6718" xr:uid="{00000000-0005-0000-0000-00003B1A0000}"/>
    <cellStyle name="Enter Units (1) 2" xfId="6719" xr:uid="{00000000-0005-0000-0000-00003C1A0000}"/>
    <cellStyle name="Enter Units (1) 3" xfId="6720" xr:uid="{00000000-0005-0000-0000-00003D1A0000}"/>
    <cellStyle name="Enter Units (1) 4" xfId="6721" xr:uid="{00000000-0005-0000-0000-00003E1A0000}"/>
    <cellStyle name="Enter Units (1) 5" xfId="6722" xr:uid="{00000000-0005-0000-0000-00003F1A0000}"/>
    <cellStyle name="Enter Units (1) 6" xfId="6723" xr:uid="{00000000-0005-0000-0000-0000401A0000}"/>
    <cellStyle name="Enter Units (1) 7" xfId="6724" xr:uid="{00000000-0005-0000-0000-0000411A0000}"/>
    <cellStyle name="Enter Units (1) 8" xfId="6725" xr:uid="{00000000-0005-0000-0000-0000421A0000}"/>
    <cellStyle name="Enter Units (1) 9" xfId="6726" xr:uid="{00000000-0005-0000-0000-0000431A0000}"/>
    <cellStyle name="Enter Units (2)" xfId="6727" xr:uid="{00000000-0005-0000-0000-0000441A0000}"/>
    <cellStyle name="Enter Units (2) 10" xfId="6728" xr:uid="{00000000-0005-0000-0000-0000451A0000}"/>
    <cellStyle name="Enter Units (2) 11" xfId="6729" xr:uid="{00000000-0005-0000-0000-0000461A0000}"/>
    <cellStyle name="Enter Units (2) 12" xfId="6730" xr:uid="{00000000-0005-0000-0000-0000471A0000}"/>
    <cellStyle name="Enter Units (2) 13" xfId="6731" xr:uid="{00000000-0005-0000-0000-0000481A0000}"/>
    <cellStyle name="Enter Units (2) 14" xfId="6732" xr:uid="{00000000-0005-0000-0000-0000491A0000}"/>
    <cellStyle name="Enter Units (2) 15" xfId="6733" xr:uid="{00000000-0005-0000-0000-00004A1A0000}"/>
    <cellStyle name="Enter Units (2) 16" xfId="6734" xr:uid="{00000000-0005-0000-0000-00004B1A0000}"/>
    <cellStyle name="Enter Units (2) 2" xfId="6735" xr:uid="{00000000-0005-0000-0000-00004C1A0000}"/>
    <cellStyle name="Enter Units (2) 3" xfId="6736" xr:uid="{00000000-0005-0000-0000-00004D1A0000}"/>
    <cellStyle name="Enter Units (2) 4" xfId="6737" xr:uid="{00000000-0005-0000-0000-00004E1A0000}"/>
    <cellStyle name="Enter Units (2) 5" xfId="6738" xr:uid="{00000000-0005-0000-0000-00004F1A0000}"/>
    <cellStyle name="Enter Units (2) 6" xfId="6739" xr:uid="{00000000-0005-0000-0000-0000501A0000}"/>
    <cellStyle name="Enter Units (2) 7" xfId="6740" xr:uid="{00000000-0005-0000-0000-0000511A0000}"/>
    <cellStyle name="Enter Units (2) 8" xfId="6741" xr:uid="{00000000-0005-0000-0000-0000521A0000}"/>
    <cellStyle name="Enter Units (2) 9" xfId="6742" xr:uid="{00000000-0005-0000-0000-0000531A0000}"/>
    <cellStyle name="Entered" xfId="6743" xr:uid="{00000000-0005-0000-0000-0000541A0000}"/>
    <cellStyle name="entry" xfId="6744" xr:uid="{00000000-0005-0000-0000-0000551A0000}"/>
    <cellStyle name="Euro" xfId="6745" xr:uid="{00000000-0005-0000-0000-0000561A0000}"/>
    <cellStyle name="Euro 10" xfId="6746" xr:uid="{00000000-0005-0000-0000-0000571A0000}"/>
    <cellStyle name="Euro 11" xfId="6747" xr:uid="{00000000-0005-0000-0000-0000581A0000}"/>
    <cellStyle name="Euro 12" xfId="6748" xr:uid="{00000000-0005-0000-0000-0000591A0000}"/>
    <cellStyle name="Euro 13" xfId="6749" xr:uid="{00000000-0005-0000-0000-00005A1A0000}"/>
    <cellStyle name="Euro 14" xfId="6750" xr:uid="{00000000-0005-0000-0000-00005B1A0000}"/>
    <cellStyle name="Euro 15" xfId="6751" xr:uid="{00000000-0005-0000-0000-00005C1A0000}"/>
    <cellStyle name="Euro 16" xfId="6752" xr:uid="{00000000-0005-0000-0000-00005D1A0000}"/>
    <cellStyle name="Euro 2" xfId="6753" xr:uid="{00000000-0005-0000-0000-00005E1A0000}"/>
    <cellStyle name="Euro 3" xfId="6754" xr:uid="{00000000-0005-0000-0000-00005F1A0000}"/>
    <cellStyle name="Euro 4" xfId="6755" xr:uid="{00000000-0005-0000-0000-0000601A0000}"/>
    <cellStyle name="Euro 5" xfId="6756" xr:uid="{00000000-0005-0000-0000-0000611A0000}"/>
    <cellStyle name="Euro 6" xfId="6757" xr:uid="{00000000-0005-0000-0000-0000621A0000}"/>
    <cellStyle name="Euro 7" xfId="6758" xr:uid="{00000000-0005-0000-0000-0000631A0000}"/>
    <cellStyle name="Euro 8" xfId="6759" xr:uid="{00000000-0005-0000-0000-0000641A0000}"/>
    <cellStyle name="Euro 9" xfId="6760" xr:uid="{00000000-0005-0000-0000-0000651A0000}"/>
    <cellStyle name="Excel Built-in Normal" xfId="6761" xr:uid="{00000000-0005-0000-0000-0000661A0000}"/>
    <cellStyle name="Explanatory Text 2" xfId="6762" xr:uid="{00000000-0005-0000-0000-0000671A0000}"/>
    <cellStyle name="f" xfId="6763" xr:uid="{00000000-0005-0000-0000-0000681A0000}"/>
    <cellStyle name="f_Danhmuc_Quyhoach2009" xfId="6764" xr:uid="{00000000-0005-0000-0000-0000691A0000}"/>
    <cellStyle name="f_Danhmuc_Quyhoach2009 2" xfId="6765" xr:uid="{00000000-0005-0000-0000-00006A1A0000}"/>
    <cellStyle name="f_Danhmuc_Quyhoach2009 2 2" xfId="6766" xr:uid="{00000000-0005-0000-0000-00006B1A0000}"/>
    <cellStyle name="F2" xfId="6767" xr:uid="{00000000-0005-0000-0000-00006C1A0000}"/>
    <cellStyle name="F3" xfId="6768" xr:uid="{00000000-0005-0000-0000-00006D1A0000}"/>
    <cellStyle name="F4" xfId="6769" xr:uid="{00000000-0005-0000-0000-00006E1A0000}"/>
    <cellStyle name="F5" xfId="6770" xr:uid="{00000000-0005-0000-0000-00006F1A0000}"/>
    <cellStyle name="F6" xfId="6771" xr:uid="{00000000-0005-0000-0000-0000701A0000}"/>
    <cellStyle name="F7" xfId="6772" xr:uid="{00000000-0005-0000-0000-0000711A0000}"/>
    <cellStyle name="F8" xfId="6773" xr:uid="{00000000-0005-0000-0000-0000721A0000}"/>
    <cellStyle name="Fijo" xfId="6774" xr:uid="{00000000-0005-0000-0000-0000731A0000}"/>
    <cellStyle name="Financiero" xfId="6775" xr:uid="{00000000-0005-0000-0000-0000741A0000}"/>
    <cellStyle name="Fixed" xfId="6776" xr:uid="{00000000-0005-0000-0000-0000751A0000}"/>
    <cellStyle name="Fixed 10" xfId="6777" xr:uid="{00000000-0005-0000-0000-0000761A0000}"/>
    <cellStyle name="Fixed 11" xfId="6778" xr:uid="{00000000-0005-0000-0000-0000771A0000}"/>
    <cellStyle name="Fixed 12" xfId="6779" xr:uid="{00000000-0005-0000-0000-0000781A0000}"/>
    <cellStyle name="Fixed 13" xfId="6780" xr:uid="{00000000-0005-0000-0000-0000791A0000}"/>
    <cellStyle name="Fixed 14" xfId="6781" xr:uid="{00000000-0005-0000-0000-00007A1A0000}"/>
    <cellStyle name="Fixed 15" xfId="6782" xr:uid="{00000000-0005-0000-0000-00007B1A0000}"/>
    <cellStyle name="Fixed 16" xfId="6783" xr:uid="{00000000-0005-0000-0000-00007C1A0000}"/>
    <cellStyle name="Fixed 2" xfId="6784" xr:uid="{00000000-0005-0000-0000-00007D1A0000}"/>
    <cellStyle name="Fixed 2 2" xfId="6785" xr:uid="{00000000-0005-0000-0000-00007E1A0000}"/>
    <cellStyle name="Fixed 3" xfId="6786" xr:uid="{00000000-0005-0000-0000-00007F1A0000}"/>
    <cellStyle name="Fixed 4" xfId="6787" xr:uid="{00000000-0005-0000-0000-0000801A0000}"/>
    <cellStyle name="Fixed 5" xfId="6788" xr:uid="{00000000-0005-0000-0000-0000811A0000}"/>
    <cellStyle name="Fixed 6" xfId="6789" xr:uid="{00000000-0005-0000-0000-0000821A0000}"/>
    <cellStyle name="Fixed 7" xfId="6790" xr:uid="{00000000-0005-0000-0000-0000831A0000}"/>
    <cellStyle name="Fixed 8" xfId="6791" xr:uid="{00000000-0005-0000-0000-0000841A0000}"/>
    <cellStyle name="Fixed 9" xfId="6792" xr:uid="{00000000-0005-0000-0000-0000851A0000}"/>
    <cellStyle name="Font Britannic16" xfId="6793" xr:uid="{00000000-0005-0000-0000-0000861A0000}"/>
    <cellStyle name="Font Britannic18" xfId="6794" xr:uid="{00000000-0005-0000-0000-0000871A0000}"/>
    <cellStyle name="Font CenturyCond 18" xfId="6795" xr:uid="{00000000-0005-0000-0000-0000881A0000}"/>
    <cellStyle name="Font Cond20" xfId="6796" xr:uid="{00000000-0005-0000-0000-0000891A0000}"/>
    <cellStyle name="Font LucidaSans16" xfId="6797" xr:uid="{00000000-0005-0000-0000-00008A1A0000}"/>
    <cellStyle name="Font NewCenturyCond18" xfId="6798" xr:uid="{00000000-0005-0000-0000-00008B1A0000}"/>
    <cellStyle name="Font Ottawa14" xfId="6799" xr:uid="{00000000-0005-0000-0000-00008C1A0000}"/>
    <cellStyle name="Font Ottawa16" xfId="6800" xr:uid="{00000000-0005-0000-0000-00008D1A0000}"/>
    <cellStyle name="Formulas" xfId="6801" xr:uid="{00000000-0005-0000-0000-00008E1A0000}"/>
    <cellStyle name="Ghi chú" xfId="6802" xr:uid="{00000000-0005-0000-0000-00008F1A0000}"/>
    <cellStyle name="Ghi chú 2" xfId="6803" xr:uid="{00000000-0005-0000-0000-0000901A0000}"/>
    <cellStyle name="Ghi chú 2 10" xfId="6804" xr:uid="{00000000-0005-0000-0000-0000911A0000}"/>
    <cellStyle name="Ghi chú 2 11" xfId="6805" xr:uid="{00000000-0005-0000-0000-0000921A0000}"/>
    <cellStyle name="Ghi chú 2 12" xfId="6806" xr:uid="{00000000-0005-0000-0000-0000931A0000}"/>
    <cellStyle name="Ghi chú 2 13" xfId="6807" xr:uid="{00000000-0005-0000-0000-0000941A0000}"/>
    <cellStyle name="Ghi chú 2 14" xfId="6808" xr:uid="{00000000-0005-0000-0000-0000951A0000}"/>
    <cellStyle name="Ghi chú 2 15" xfId="6809" xr:uid="{00000000-0005-0000-0000-0000961A0000}"/>
    <cellStyle name="Ghi chú 2 2" xfId="6810" xr:uid="{00000000-0005-0000-0000-0000971A0000}"/>
    <cellStyle name="Ghi chú 2 2 10" xfId="6811" xr:uid="{00000000-0005-0000-0000-0000981A0000}"/>
    <cellStyle name="Ghi chú 2 2 11" xfId="6812" xr:uid="{00000000-0005-0000-0000-0000991A0000}"/>
    <cellStyle name="Ghi chú 2 2 12" xfId="6813" xr:uid="{00000000-0005-0000-0000-00009A1A0000}"/>
    <cellStyle name="Ghi chú 2 2 13" xfId="6814" xr:uid="{00000000-0005-0000-0000-00009B1A0000}"/>
    <cellStyle name="Ghi chú 2 2 14" xfId="6815" xr:uid="{00000000-0005-0000-0000-00009C1A0000}"/>
    <cellStyle name="Ghi chú 2 2 2" xfId="6816" xr:uid="{00000000-0005-0000-0000-00009D1A0000}"/>
    <cellStyle name="Ghi chú 2 2 2 2" xfId="6817" xr:uid="{00000000-0005-0000-0000-00009E1A0000}"/>
    <cellStyle name="Ghi chú 2 2 2 3" xfId="6818" xr:uid="{00000000-0005-0000-0000-00009F1A0000}"/>
    <cellStyle name="Ghi chú 2 2 2 4" xfId="6819" xr:uid="{00000000-0005-0000-0000-0000A01A0000}"/>
    <cellStyle name="Ghi chú 2 2 2 5" xfId="6820" xr:uid="{00000000-0005-0000-0000-0000A11A0000}"/>
    <cellStyle name="Ghi chú 2 2 2 6" xfId="6821" xr:uid="{00000000-0005-0000-0000-0000A21A0000}"/>
    <cellStyle name="Ghi chú 2 2 2 7" xfId="6822" xr:uid="{00000000-0005-0000-0000-0000A31A0000}"/>
    <cellStyle name="Ghi chú 2 2 2 8" xfId="6823" xr:uid="{00000000-0005-0000-0000-0000A41A0000}"/>
    <cellStyle name="Ghi chú 2 2 3" xfId="6824" xr:uid="{00000000-0005-0000-0000-0000A51A0000}"/>
    <cellStyle name="Ghi chú 2 2 3 2" xfId="6825" xr:uid="{00000000-0005-0000-0000-0000A61A0000}"/>
    <cellStyle name="Ghi chú 2 2 3 3" xfId="6826" xr:uid="{00000000-0005-0000-0000-0000A71A0000}"/>
    <cellStyle name="Ghi chú 2 2 3 4" xfId="6827" xr:uid="{00000000-0005-0000-0000-0000A81A0000}"/>
    <cellStyle name="Ghi chú 2 2 3 5" xfId="6828" xr:uid="{00000000-0005-0000-0000-0000A91A0000}"/>
    <cellStyle name="Ghi chú 2 2 3 6" xfId="6829" xr:uid="{00000000-0005-0000-0000-0000AA1A0000}"/>
    <cellStyle name="Ghi chú 2 2 3 7" xfId="6830" xr:uid="{00000000-0005-0000-0000-0000AB1A0000}"/>
    <cellStyle name="Ghi chú 2 2 3 8" xfId="6831" xr:uid="{00000000-0005-0000-0000-0000AC1A0000}"/>
    <cellStyle name="Ghi chú 2 2 4" xfId="6832" xr:uid="{00000000-0005-0000-0000-0000AD1A0000}"/>
    <cellStyle name="Ghi chú 2 2 4 2" xfId="6833" xr:uid="{00000000-0005-0000-0000-0000AE1A0000}"/>
    <cellStyle name="Ghi chú 2 2 4 3" xfId="6834" xr:uid="{00000000-0005-0000-0000-0000AF1A0000}"/>
    <cellStyle name="Ghi chú 2 2 4 4" xfId="6835" xr:uid="{00000000-0005-0000-0000-0000B01A0000}"/>
    <cellStyle name="Ghi chú 2 2 4 5" xfId="6836" xr:uid="{00000000-0005-0000-0000-0000B11A0000}"/>
    <cellStyle name="Ghi chú 2 2 4 6" xfId="6837" xr:uid="{00000000-0005-0000-0000-0000B21A0000}"/>
    <cellStyle name="Ghi chú 2 2 4 7" xfId="6838" xr:uid="{00000000-0005-0000-0000-0000B31A0000}"/>
    <cellStyle name="Ghi chú 2 2 4 8" xfId="6839" xr:uid="{00000000-0005-0000-0000-0000B41A0000}"/>
    <cellStyle name="Ghi chú 2 2 5" xfId="6840" xr:uid="{00000000-0005-0000-0000-0000B51A0000}"/>
    <cellStyle name="Ghi chú 2 2 5 2" xfId="6841" xr:uid="{00000000-0005-0000-0000-0000B61A0000}"/>
    <cellStyle name="Ghi chú 2 2 5 3" xfId="6842" xr:uid="{00000000-0005-0000-0000-0000B71A0000}"/>
    <cellStyle name="Ghi chú 2 2 5 4" xfId="6843" xr:uid="{00000000-0005-0000-0000-0000B81A0000}"/>
    <cellStyle name="Ghi chú 2 2 5 5" xfId="6844" xr:uid="{00000000-0005-0000-0000-0000B91A0000}"/>
    <cellStyle name="Ghi chú 2 2 5 6" xfId="6845" xr:uid="{00000000-0005-0000-0000-0000BA1A0000}"/>
    <cellStyle name="Ghi chú 2 2 5 7" xfId="6846" xr:uid="{00000000-0005-0000-0000-0000BB1A0000}"/>
    <cellStyle name="Ghi chú 2 2 5 8" xfId="6847" xr:uid="{00000000-0005-0000-0000-0000BC1A0000}"/>
    <cellStyle name="Ghi chú 2 2 6" xfId="6848" xr:uid="{00000000-0005-0000-0000-0000BD1A0000}"/>
    <cellStyle name="Ghi chú 2 2 6 2" xfId="6849" xr:uid="{00000000-0005-0000-0000-0000BE1A0000}"/>
    <cellStyle name="Ghi chú 2 2 6 3" xfId="6850" xr:uid="{00000000-0005-0000-0000-0000BF1A0000}"/>
    <cellStyle name="Ghi chú 2 2 6 4" xfId="6851" xr:uid="{00000000-0005-0000-0000-0000C01A0000}"/>
    <cellStyle name="Ghi chú 2 2 6 5" xfId="6852" xr:uid="{00000000-0005-0000-0000-0000C11A0000}"/>
    <cellStyle name="Ghi chú 2 2 6 6" xfId="6853" xr:uid="{00000000-0005-0000-0000-0000C21A0000}"/>
    <cellStyle name="Ghi chú 2 2 6 7" xfId="6854" xr:uid="{00000000-0005-0000-0000-0000C31A0000}"/>
    <cellStyle name="Ghi chú 2 2 6 8" xfId="6855" xr:uid="{00000000-0005-0000-0000-0000C41A0000}"/>
    <cellStyle name="Ghi chú 2 2 7" xfId="6856" xr:uid="{00000000-0005-0000-0000-0000C51A0000}"/>
    <cellStyle name="Ghi chú 2 2 7 2" xfId="6857" xr:uid="{00000000-0005-0000-0000-0000C61A0000}"/>
    <cellStyle name="Ghi chú 2 2 7 3" xfId="6858" xr:uid="{00000000-0005-0000-0000-0000C71A0000}"/>
    <cellStyle name="Ghi chú 2 2 7 4" xfId="6859" xr:uid="{00000000-0005-0000-0000-0000C81A0000}"/>
    <cellStyle name="Ghi chú 2 2 7 5" xfId="6860" xr:uid="{00000000-0005-0000-0000-0000C91A0000}"/>
    <cellStyle name="Ghi chú 2 2 7 6" xfId="6861" xr:uid="{00000000-0005-0000-0000-0000CA1A0000}"/>
    <cellStyle name="Ghi chú 2 2 7 7" xfId="6862" xr:uid="{00000000-0005-0000-0000-0000CB1A0000}"/>
    <cellStyle name="Ghi chú 2 2 7 8" xfId="6863" xr:uid="{00000000-0005-0000-0000-0000CC1A0000}"/>
    <cellStyle name="Ghi chú 2 2 8" xfId="6864" xr:uid="{00000000-0005-0000-0000-0000CD1A0000}"/>
    <cellStyle name="Ghi chú 2 2 9" xfId="6865" xr:uid="{00000000-0005-0000-0000-0000CE1A0000}"/>
    <cellStyle name="Ghi chú 2 3" xfId="6866" xr:uid="{00000000-0005-0000-0000-0000CF1A0000}"/>
    <cellStyle name="Ghi chú 2 3 2" xfId="6867" xr:uid="{00000000-0005-0000-0000-0000D01A0000}"/>
    <cellStyle name="Ghi chú 2 3 3" xfId="6868" xr:uid="{00000000-0005-0000-0000-0000D11A0000}"/>
    <cellStyle name="Ghi chú 2 3 4" xfId="6869" xr:uid="{00000000-0005-0000-0000-0000D21A0000}"/>
    <cellStyle name="Ghi chú 2 3 5" xfId="6870" xr:uid="{00000000-0005-0000-0000-0000D31A0000}"/>
    <cellStyle name="Ghi chú 2 3 6" xfId="6871" xr:uid="{00000000-0005-0000-0000-0000D41A0000}"/>
    <cellStyle name="Ghi chú 2 3 7" xfId="6872" xr:uid="{00000000-0005-0000-0000-0000D51A0000}"/>
    <cellStyle name="Ghi chú 2 3 8" xfId="6873" xr:uid="{00000000-0005-0000-0000-0000D61A0000}"/>
    <cellStyle name="Ghi chú 2 4" xfId="6874" xr:uid="{00000000-0005-0000-0000-0000D71A0000}"/>
    <cellStyle name="Ghi chú 2 4 2" xfId="6875" xr:uid="{00000000-0005-0000-0000-0000D81A0000}"/>
    <cellStyle name="Ghi chú 2 4 3" xfId="6876" xr:uid="{00000000-0005-0000-0000-0000D91A0000}"/>
    <cellStyle name="Ghi chú 2 4 4" xfId="6877" xr:uid="{00000000-0005-0000-0000-0000DA1A0000}"/>
    <cellStyle name="Ghi chú 2 4 5" xfId="6878" xr:uid="{00000000-0005-0000-0000-0000DB1A0000}"/>
    <cellStyle name="Ghi chú 2 4 6" xfId="6879" xr:uid="{00000000-0005-0000-0000-0000DC1A0000}"/>
    <cellStyle name="Ghi chú 2 4 7" xfId="6880" xr:uid="{00000000-0005-0000-0000-0000DD1A0000}"/>
    <cellStyle name="Ghi chú 2 4 8" xfId="6881" xr:uid="{00000000-0005-0000-0000-0000DE1A0000}"/>
    <cellStyle name="Ghi chú 2 5" xfId="6882" xr:uid="{00000000-0005-0000-0000-0000DF1A0000}"/>
    <cellStyle name="Ghi chú 2 5 2" xfId="6883" xr:uid="{00000000-0005-0000-0000-0000E01A0000}"/>
    <cellStyle name="Ghi chú 2 5 3" xfId="6884" xr:uid="{00000000-0005-0000-0000-0000E11A0000}"/>
    <cellStyle name="Ghi chú 2 5 4" xfId="6885" xr:uid="{00000000-0005-0000-0000-0000E21A0000}"/>
    <cellStyle name="Ghi chú 2 5 5" xfId="6886" xr:uid="{00000000-0005-0000-0000-0000E31A0000}"/>
    <cellStyle name="Ghi chú 2 5 6" xfId="6887" xr:uid="{00000000-0005-0000-0000-0000E41A0000}"/>
    <cellStyle name="Ghi chú 2 5 7" xfId="6888" xr:uid="{00000000-0005-0000-0000-0000E51A0000}"/>
    <cellStyle name="Ghi chú 2 5 8" xfId="6889" xr:uid="{00000000-0005-0000-0000-0000E61A0000}"/>
    <cellStyle name="Ghi chú 2 6" xfId="6890" xr:uid="{00000000-0005-0000-0000-0000E71A0000}"/>
    <cellStyle name="Ghi chú 2 6 2" xfId="6891" xr:uid="{00000000-0005-0000-0000-0000E81A0000}"/>
    <cellStyle name="Ghi chú 2 6 3" xfId="6892" xr:uid="{00000000-0005-0000-0000-0000E91A0000}"/>
    <cellStyle name="Ghi chú 2 6 4" xfId="6893" xr:uid="{00000000-0005-0000-0000-0000EA1A0000}"/>
    <cellStyle name="Ghi chú 2 6 5" xfId="6894" xr:uid="{00000000-0005-0000-0000-0000EB1A0000}"/>
    <cellStyle name="Ghi chú 2 6 6" xfId="6895" xr:uid="{00000000-0005-0000-0000-0000EC1A0000}"/>
    <cellStyle name="Ghi chú 2 6 7" xfId="6896" xr:uid="{00000000-0005-0000-0000-0000ED1A0000}"/>
    <cellStyle name="Ghi chú 2 6 8" xfId="6897" xr:uid="{00000000-0005-0000-0000-0000EE1A0000}"/>
    <cellStyle name="Ghi chú 2 7" xfId="6898" xr:uid="{00000000-0005-0000-0000-0000EF1A0000}"/>
    <cellStyle name="Ghi chú 2 7 2" xfId="6899" xr:uid="{00000000-0005-0000-0000-0000F01A0000}"/>
    <cellStyle name="Ghi chú 2 7 3" xfId="6900" xr:uid="{00000000-0005-0000-0000-0000F11A0000}"/>
    <cellStyle name="Ghi chú 2 7 4" xfId="6901" xr:uid="{00000000-0005-0000-0000-0000F21A0000}"/>
    <cellStyle name="Ghi chú 2 7 5" xfId="6902" xr:uid="{00000000-0005-0000-0000-0000F31A0000}"/>
    <cellStyle name="Ghi chú 2 7 6" xfId="6903" xr:uid="{00000000-0005-0000-0000-0000F41A0000}"/>
    <cellStyle name="Ghi chú 2 7 7" xfId="6904" xr:uid="{00000000-0005-0000-0000-0000F51A0000}"/>
    <cellStyle name="Ghi chú 2 7 8" xfId="6905" xr:uid="{00000000-0005-0000-0000-0000F61A0000}"/>
    <cellStyle name="Ghi chú 2 8" xfId="6906" xr:uid="{00000000-0005-0000-0000-0000F71A0000}"/>
    <cellStyle name="Ghi chú 2 8 2" xfId="6907" xr:uid="{00000000-0005-0000-0000-0000F81A0000}"/>
    <cellStyle name="Ghi chú 2 8 3" xfId="6908" xr:uid="{00000000-0005-0000-0000-0000F91A0000}"/>
    <cellStyle name="Ghi chú 2 8 4" xfId="6909" xr:uid="{00000000-0005-0000-0000-0000FA1A0000}"/>
    <cellStyle name="Ghi chú 2 8 5" xfId="6910" xr:uid="{00000000-0005-0000-0000-0000FB1A0000}"/>
    <cellStyle name="Ghi chú 2 8 6" xfId="6911" xr:uid="{00000000-0005-0000-0000-0000FC1A0000}"/>
    <cellStyle name="Ghi chú 2 8 7" xfId="6912" xr:uid="{00000000-0005-0000-0000-0000FD1A0000}"/>
    <cellStyle name="Ghi chú 2 8 8" xfId="6913" xr:uid="{00000000-0005-0000-0000-0000FE1A0000}"/>
    <cellStyle name="Ghi chú 2 9" xfId="6914" xr:uid="{00000000-0005-0000-0000-0000FF1A0000}"/>
    <cellStyle name="Ghi chú 3" xfId="6915" xr:uid="{00000000-0005-0000-0000-0000001B0000}"/>
    <cellStyle name="Ghi chú 3 10" xfId="6916" xr:uid="{00000000-0005-0000-0000-0000011B0000}"/>
    <cellStyle name="Ghi chú 3 11" xfId="6917" xr:uid="{00000000-0005-0000-0000-0000021B0000}"/>
    <cellStyle name="Ghi chú 3 12" xfId="6918" xr:uid="{00000000-0005-0000-0000-0000031B0000}"/>
    <cellStyle name="Ghi chú 3 13" xfId="6919" xr:uid="{00000000-0005-0000-0000-0000041B0000}"/>
    <cellStyle name="Ghi chú 3 14" xfId="6920" xr:uid="{00000000-0005-0000-0000-0000051B0000}"/>
    <cellStyle name="Ghi chú 3 15" xfId="6921" xr:uid="{00000000-0005-0000-0000-0000061B0000}"/>
    <cellStyle name="Ghi chú 3 2" xfId="6922" xr:uid="{00000000-0005-0000-0000-0000071B0000}"/>
    <cellStyle name="Ghi chú 3 2 10" xfId="6923" xr:uid="{00000000-0005-0000-0000-0000081B0000}"/>
    <cellStyle name="Ghi chú 3 2 11" xfId="6924" xr:uid="{00000000-0005-0000-0000-0000091B0000}"/>
    <cellStyle name="Ghi chú 3 2 12" xfId="6925" xr:uid="{00000000-0005-0000-0000-00000A1B0000}"/>
    <cellStyle name="Ghi chú 3 2 13" xfId="6926" xr:uid="{00000000-0005-0000-0000-00000B1B0000}"/>
    <cellStyle name="Ghi chú 3 2 14" xfId="6927" xr:uid="{00000000-0005-0000-0000-00000C1B0000}"/>
    <cellStyle name="Ghi chú 3 2 2" xfId="6928" xr:uid="{00000000-0005-0000-0000-00000D1B0000}"/>
    <cellStyle name="Ghi chú 3 2 2 2" xfId="6929" xr:uid="{00000000-0005-0000-0000-00000E1B0000}"/>
    <cellStyle name="Ghi chú 3 2 2 3" xfId="6930" xr:uid="{00000000-0005-0000-0000-00000F1B0000}"/>
    <cellStyle name="Ghi chú 3 2 2 4" xfId="6931" xr:uid="{00000000-0005-0000-0000-0000101B0000}"/>
    <cellStyle name="Ghi chú 3 2 2 5" xfId="6932" xr:uid="{00000000-0005-0000-0000-0000111B0000}"/>
    <cellStyle name="Ghi chú 3 2 2 6" xfId="6933" xr:uid="{00000000-0005-0000-0000-0000121B0000}"/>
    <cellStyle name="Ghi chú 3 2 2 7" xfId="6934" xr:uid="{00000000-0005-0000-0000-0000131B0000}"/>
    <cellStyle name="Ghi chú 3 2 2 8" xfId="6935" xr:uid="{00000000-0005-0000-0000-0000141B0000}"/>
    <cellStyle name="Ghi chú 3 2 3" xfId="6936" xr:uid="{00000000-0005-0000-0000-0000151B0000}"/>
    <cellStyle name="Ghi chú 3 2 3 2" xfId="6937" xr:uid="{00000000-0005-0000-0000-0000161B0000}"/>
    <cellStyle name="Ghi chú 3 2 3 3" xfId="6938" xr:uid="{00000000-0005-0000-0000-0000171B0000}"/>
    <cellStyle name="Ghi chú 3 2 3 4" xfId="6939" xr:uid="{00000000-0005-0000-0000-0000181B0000}"/>
    <cellStyle name="Ghi chú 3 2 3 5" xfId="6940" xr:uid="{00000000-0005-0000-0000-0000191B0000}"/>
    <cellStyle name="Ghi chú 3 2 3 6" xfId="6941" xr:uid="{00000000-0005-0000-0000-00001A1B0000}"/>
    <cellStyle name="Ghi chú 3 2 3 7" xfId="6942" xr:uid="{00000000-0005-0000-0000-00001B1B0000}"/>
    <cellStyle name="Ghi chú 3 2 3 8" xfId="6943" xr:uid="{00000000-0005-0000-0000-00001C1B0000}"/>
    <cellStyle name="Ghi chú 3 2 4" xfId="6944" xr:uid="{00000000-0005-0000-0000-00001D1B0000}"/>
    <cellStyle name="Ghi chú 3 2 4 2" xfId="6945" xr:uid="{00000000-0005-0000-0000-00001E1B0000}"/>
    <cellStyle name="Ghi chú 3 2 4 3" xfId="6946" xr:uid="{00000000-0005-0000-0000-00001F1B0000}"/>
    <cellStyle name="Ghi chú 3 2 4 4" xfId="6947" xr:uid="{00000000-0005-0000-0000-0000201B0000}"/>
    <cellStyle name="Ghi chú 3 2 4 5" xfId="6948" xr:uid="{00000000-0005-0000-0000-0000211B0000}"/>
    <cellStyle name="Ghi chú 3 2 4 6" xfId="6949" xr:uid="{00000000-0005-0000-0000-0000221B0000}"/>
    <cellStyle name="Ghi chú 3 2 4 7" xfId="6950" xr:uid="{00000000-0005-0000-0000-0000231B0000}"/>
    <cellStyle name="Ghi chú 3 2 4 8" xfId="6951" xr:uid="{00000000-0005-0000-0000-0000241B0000}"/>
    <cellStyle name="Ghi chú 3 2 5" xfId="6952" xr:uid="{00000000-0005-0000-0000-0000251B0000}"/>
    <cellStyle name="Ghi chú 3 2 5 2" xfId="6953" xr:uid="{00000000-0005-0000-0000-0000261B0000}"/>
    <cellStyle name="Ghi chú 3 2 5 3" xfId="6954" xr:uid="{00000000-0005-0000-0000-0000271B0000}"/>
    <cellStyle name="Ghi chú 3 2 5 4" xfId="6955" xr:uid="{00000000-0005-0000-0000-0000281B0000}"/>
    <cellStyle name="Ghi chú 3 2 5 5" xfId="6956" xr:uid="{00000000-0005-0000-0000-0000291B0000}"/>
    <cellStyle name="Ghi chú 3 2 5 6" xfId="6957" xr:uid="{00000000-0005-0000-0000-00002A1B0000}"/>
    <cellStyle name="Ghi chú 3 2 5 7" xfId="6958" xr:uid="{00000000-0005-0000-0000-00002B1B0000}"/>
    <cellStyle name="Ghi chú 3 2 5 8" xfId="6959" xr:uid="{00000000-0005-0000-0000-00002C1B0000}"/>
    <cellStyle name="Ghi chú 3 2 6" xfId="6960" xr:uid="{00000000-0005-0000-0000-00002D1B0000}"/>
    <cellStyle name="Ghi chú 3 2 6 2" xfId="6961" xr:uid="{00000000-0005-0000-0000-00002E1B0000}"/>
    <cellStyle name="Ghi chú 3 2 6 3" xfId="6962" xr:uid="{00000000-0005-0000-0000-00002F1B0000}"/>
    <cellStyle name="Ghi chú 3 2 6 4" xfId="6963" xr:uid="{00000000-0005-0000-0000-0000301B0000}"/>
    <cellStyle name="Ghi chú 3 2 6 5" xfId="6964" xr:uid="{00000000-0005-0000-0000-0000311B0000}"/>
    <cellStyle name="Ghi chú 3 2 6 6" xfId="6965" xr:uid="{00000000-0005-0000-0000-0000321B0000}"/>
    <cellStyle name="Ghi chú 3 2 6 7" xfId="6966" xr:uid="{00000000-0005-0000-0000-0000331B0000}"/>
    <cellStyle name="Ghi chú 3 2 6 8" xfId="6967" xr:uid="{00000000-0005-0000-0000-0000341B0000}"/>
    <cellStyle name="Ghi chú 3 2 7" xfId="6968" xr:uid="{00000000-0005-0000-0000-0000351B0000}"/>
    <cellStyle name="Ghi chú 3 2 7 2" xfId="6969" xr:uid="{00000000-0005-0000-0000-0000361B0000}"/>
    <cellStyle name="Ghi chú 3 2 7 3" xfId="6970" xr:uid="{00000000-0005-0000-0000-0000371B0000}"/>
    <cellStyle name="Ghi chú 3 2 7 4" xfId="6971" xr:uid="{00000000-0005-0000-0000-0000381B0000}"/>
    <cellStyle name="Ghi chú 3 2 7 5" xfId="6972" xr:uid="{00000000-0005-0000-0000-0000391B0000}"/>
    <cellStyle name="Ghi chú 3 2 7 6" xfId="6973" xr:uid="{00000000-0005-0000-0000-00003A1B0000}"/>
    <cellStyle name="Ghi chú 3 2 7 7" xfId="6974" xr:uid="{00000000-0005-0000-0000-00003B1B0000}"/>
    <cellStyle name="Ghi chú 3 2 7 8" xfId="6975" xr:uid="{00000000-0005-0000-0000-00003C1B0000}"/>
    <cellStyle name="Ghi chú 3 2 8" xfId="6976" xr:uid="{00000000-0005-0000-0000-00003D1B0000}"/>
    <cellStyle name="Ghi chú 3 2 9" xfId="6977" xr:uid="{00000000-0005-0000-0000-00003E1B0000}"/>
    <cellStyle name="Ghi chú 3 3" xfId="6978" xr:uid="{00000000-0005-0000-0000-00003F1B0000}"/>
    <cellStyle name="Ghi chú 3 3 2" xfId="6979" xr:uid="{00000000-0005-0000-0000-0000401B0000}"/>
    <cellStyle name="Ghi chú 3 3 3" xfId="6980" xr:uid="{00000000-0005-0000-0000-0000411B0000}"/>
    <cellStyle name="Ghi chú 3 3 4" xfId="6981" xr:uid="{00000000-0005-0000-0000-0000421B0000}"/>
    <cellStyle name="Ghi chú 3 3 5" xfId="6982" xr:uid="{00000000-0005-0000-0000-0000431B0000}"/>
    <cellStyle name="Ghi chú 3 3 6" xfId="6983" xr:uid="{00000000-0005-0000-0000-0000441B0000}"/>
    <cellStyle name="Ghi chú 3 3 7" xfId="6984" xr:uid="{00000000-0005-0000-0000-0000451B0000}"/>
    <cellStyle name="Ghi chú 3 3 8" xfId="6985" xr:uid="{00000000-0005-0000-0000-0000461B0000}"/>
    <cellStyle name="Ghi chú 3 4" xfId="6986" xr:uid="{00000000-0005-0000-0000-0000471B0000}"/>
    <cellStyle name="Ghi chú 3 4 2" xfId="6987" xr:uid="{00000000-0005-0000-0000-0000481B0000}"/>
    <cellStyle name="Ghi chú 3 4 3" xfId="6988" xr:uid="{00000000-0005-0000-0000-0000491B0000}"/>
    <cellStyle name="Ghi chú 3 4 4" xfId="6989" xr:uid="{00000000-0005-0000-0000-00004A1B0000}"/>
    <cellStyle name="Ghi chú 3 4 5" xfId="6990" xr:uid="{00000000-0005-0000-0000-00004B1B0000}"/>
    <cellStyle name="Ghi chú 3 4 6" xfId="6991" xr:uid="{00000000-0005-0000-0000-00004C1B0000}"/>
    <cellStyle name="Ghi chú 3 4 7" xfId="6992" xr:uid="{00000000-0005-0000-0000-00004D1B0000}"/>
    <cellStyle name="Ghi chú 3 4 8" xfId="6993" xr:uid="{00000000-0005-0000-0000-00004E1B0000}"/>
    <cellStyle name="Ghi chú 3 5" xfId="6994" xr:uid="{00000000-0005-0000-0000-00004F1B0000}"/>
    <cellStyle name="Ghi chú 3 5 2" xfId="6995" xr:uid="{00000000-0005-0000-0000-0000501B0000}"/>
    <cellStyle name="Ghi chú 3 5 3" xfId="6996" xr:uid="{00000000-0005-0000-0000-0000511B0000}"/>
    <cellStyle name="Ghi chú 3 5 4" xfId="6997" xr:uid="{00000000-0005-0000-0000-0000521B0000}"/>
    <cellStyle name="Ghi chú 3 5 5" xfId="6998" xr:uid="{00000000-0005-0000-0000-0000531B0000}"/>
    <cellStyle name="Ghi chú 3 5 6" xfId="6999" xr:uid="{00000000-0005-0000-0000-0000541B0000}"/>
    <cellStyle name="Ghi chú 3 5 7" xfId="7000" xr:uid="{00000000-0005-0000-0000-0000551B0000}"/>
    <cellStyle name="Ghi chú 3 5 8" xfId="7001" xr:uid="{00000000-0005-0000-0000-0000561B0000}"/>
    <cellStyle name="Ghi chú 3 6" xfId="7002" xr:uid="{00000000-0005-0000-0000-0000571B0000}"/>
    <cellStyle name="Ghi chú 3 6 2" xfId="7003" xr:uid="{00000000-0005-0000-0000-0000581B0000}"/>
    <cellStyle name="Ghi chú 3 6 3" xfId="7004" xr:uid="{00000000-0005-0000-0000-0000591B0000}"/>
    <cellStyle name="Ghi chú 3 6 4" xfId="7005" xr:uid="{00000000-0005-0000-0000-00005A1B0000}"/>
    <cellStyle name="Ghi chú 3 6 5" xfId="7006" xr:uid="{00000000-0005-0000-0000-00005B1B0000}"/>
    <cellStyle name="Ghi chú 3 6 6" xfId="7007" xr:uid="{00000000-0005-0000-0000-00005C1B0000}"/>
    <cellStyle name="Ghi chú 3 6 7" xfId="7008" xr:uid="{00000000-0005-0000-0000-00005D1B0000}"/>
    <cellStyle name="Ghi chú 3 6 8" xfId="7009" xr:uid="{00000000-0005-0000-0000-00005E1B0000}"/>
    <cellStyle name="Ghi chú 3 7" xfId="7010" xr:uid="{00000000-0005-0000-0000-00005F1B0000}"/>
    <cellStyle name="Ghi chú 3 7 2" xfId="7011" xr:uid="{00000000-0005-0000-0000-0000601B0000}"/>
    <cellStyle name="Ghi chú 3 7 3" xfId="7012" xr:uid="{00000000-0005-0000-0000-0000611B0000}"/>
    <cellStyle name="Ghi chú 3 7 4" xfId="7013" xr:uid="{00000000-0005-0000-0000-0000621B0000}"/>
    <cellStyle name="Ghi chú 3 7 5" xfId="7014" xr:uid="{00000000-0005-0000-0000-0000631B0000}"/>
    <cellStyle name="Ghi chú 3 7 6" xfId="7015" xr:uid="{00000000-0005-0000-0000-0000641B0000}"/>
    <cellStyle name="Ghi chú 3 7 7" xfId="7016" xr:uid="{00000000-0005-0000-0000-0000651B0000}"/>
    <cellStyle name="Ghi chú 3 7 8" xfId="7017" xr:uid="{00000000-0005-0000-0000-0000661B0000}"/>
    <cellStyle name="Ghi chú 3 8" xfId="7018" xr:uid="{00000000-0005-0000-0000-0000671B0000}"/>
    <cellStyle name="Ghi chú 3 8 2" xfId="7019" xr:uid="{00000000-0005-0000-0000-0000681B0000}"/>
    <cellStyle name="Ghi chú 3 8 3" xfId="7020" xr:uid="{00000000-0005-0000-0000-0000691B0000}"/>
    <cellStyle name="Ghi chú 3 8 4" xfId="7021" xr:uid="{00000000-0005-0000-0000-00006A1B0000}"/>
    <cellStyle name="Ghi chú 3 8 5" xfId="7022" xr:uid="{00000000-0005-0000-0000-00006B1B0000}"/>
    <cellStyle name="Ghi chú 3 8 6" xfId="7023" xr:uid="{00000000-0005-0000-0000-00006C1B0000}"/>
    <cellStyle name="Ghi chú 3 8 7" xfId="7024" xr:uid="{00000000-0005-0000-0000-00006D1B0000}"/>
    <cellStyle name="Ghi chú 3 8 8" xfId="7025" xr:uid="{00000000-0005-0000-0000-00006E1B0000}"/>
    <cellStyle name="Ghi chú 3 9" xfId="7026" xr:uid="{00000000-0005-0000-0000-00006F1B0000}"/>
    <cellStyle name="Ghi chú 4" xfId="7027" xr:uid="{00000000-0005-0000-0000-0000701B0000}"/>
    <cellStyle name="Ghi chú 4 10" xfId="7028" xr:uid="{00000000-0005-0000-0000-0000711B0000}"/>
    <cellStyle name="Ghi chú 4 11" xfId="7029" xr:uid="{00000000-0005-0000-0000-0000721B0000}"/>
    <cellStyle name="Ghi chú 4 12" xfId="7030" xr:uid="{00000000-0005-0000-0000-0000731B0000}"/>
    <cellStyle name="Ghi chú 4 13" xfId="7031" xr:uid="{00000000-0005-0000-0000-0000741B0000}"/>
    <cellStyle name="Ghi chú 4 14" xfId="7032" xr:uid="{00000000-0005-0000-0000-0000751B0000}"/>
    <cellStyle name="Ghi chú 4 15" xfId="7033" xr:uid="{00000000-0005-0000-0000-0000761B0000}"/>
    <cellStyle name="Ghi chú 4 2" xfId="7034" xr:uid="{00000000-0005-0000-0000-0000771B0000}"/>
    <cellStyle name="Ghi chú 4 2 10" xfId="7035" xr:uid="{00000000-0005-0000-0000-0000781B0000}"/>
    <cellStyle name="Ghi chú 4 2 11" xfId="7036" xr:uid="{00000000-0005-0000-0000-0000791B0000}"/>
    <cellStyle name="Ghi chú 4 2 12" xfId="7037" xr:uid="{00000000-0005-0000-0000-00007A1B0000}"/>
    <cellStyle name="Ghi chú 4 2 13" xfId="7038" xr:uid="{00000000-0005-0000-0000-00007B1B0000}"/>
    <cellStyle name="Ghi chú 4 2 14" xfId="7039" xr:uid="{00000000-0005-0000-0000-00007C1B0000}"/>
    <cellStyle name="Ghi chú 4 2 2" xfId="7040" xr:uid="{00000000-0005-0000-0000-00007D1B0000}"/>
    <cellStyle name="Ghi chú 4 2 2 2" xfId="7041" xr:uid="{00000000-0005-0000-0000-00007E1B0000}"/>
    <cellStyle name="Ghi chú 4 2 2 3" xfId="7042" xr:uid="{00000000-0005-0000-0000-00007F1B0000}"/>
    <cellStyle name="Ghi chú 4 2 2 4" xfId="7043" xr:uid="{00000000-0005-0000-0000-0000801B0000}"/>
    <cellStyle name="Ghi chú 4 2 2 5" xfId="7044" xr:uid="{00000000-0005-0000-0000-0000811B0000}"/>
    <cellStyle name="Ghi chú 4 2 2 6" xfId="7045" xr:uid="{00000000-0005-0000-0000-0000821B0000}"/>
    <cellStyle name="Ghi chú 4 2 2 7" xfId="7046" xr:uid="{00000000-0005-0000-0000-0000831B0000}"/>
    <cellStyle name="Ghi chú 4 2 2 8" xfId="7047" xr:uid="{00000000-0005-0000-0000-0000841B0000}"/>
    <cellStyle name="Ghi chú 4 2 3" xfId="7048" xr:uid="{00000000-0005-0000-0000-0000851B0000}"/>
    <cellStyle name="Ghi chú 4 2 3 2" xfId="7049" xr:uid="{00000000-0005-0000-0000-0000861B0000}"/>
    <cellStyle name="Ghi chú 4 2 3 3" xfId="7050" xr:uid="{00000000-0005-0000-0000-0000871B0000}"/>
    <cellStyle name="Ghi chú 4 2 3 4" xfId="7051" xr:uid="{00000000-0005-0000-0000-0000881B0000}"/>
    <cellStyle name="Ghi chú 4 2 3 5" xfId="7052" xr:uid="{00000000-0005-0000-0000-0000891B0000}"/>
    <cellStyle name="Ghi chú 4 2 3 6" xfId="7053" xr:uid="{00000000-0005-0000-0000-00008A1B0000}"/>
    <cellStyle name="Ghi chú 4 2 3 7" xfId="7054" xr:uid="{00000000-0005-0000-0000-00008B1B0000}"/>
    <cellStyle name="Ghi chú 4 2 3 8" xfId="7055" xr:uid="{00000000-0005-0000-0000-00008C1B0000}"/>
    <cellStyle name="Ghi chú 4 2 4" xfId="7056" xr:uid="{00000000-0005-0000-0000-00008D1B0000}"/>
    <cellStyle name="Ghi chú 4 2 4 2" xfId="7057" xr:uid="{00000000-0005-0000-0000-00008E1B0000}"/>
    <cellStyle name="Ghi chú 4 2 4 3" xfId="7058" xr:uid="{00000000-0005-0000-0000-00008F1B0000}"/>
    <cellStyle name="Ghi chú 4 2 4 4" xfId="7059" xr:uid="{00000000-0005-0000-0000-0000901B0000}"/>
    <cellStyle name="Ghi chú 4 2 4 5" xfId="7060" xr:uid="{00000000-0005-0000-0000-0000911B0000}"/>
    <cellStyle name="Ghi chú 4 2 4 6" xfId="7061" xr:uid="{00000000-0005-0000-0000-0000921B0000}"/>
    <cellStyle name="Ghi chú 4 2 4 7" xfId="7062" xr:uid="{00000000-0005-0000-0000-0000931B0000}"/>
    <cellStyle name="Ghi chú 4 2 4 8" xfId="7063" xr:uid="{00000000-0005-0000-0000-0000941B0000}"/>
    <cellStyle name="Ghi chú 4 2 5" xfId="7064" xr:uid="{00000000-0005-0000-0000-0000951B0000}"/>
    <cellStyle name="Ghi chú 4 2 5 2" xfId="7065" xr:uid="{00000000-0005-0000-0000-0000961B0000}"/>
    <cellStyle name="Ghi chú 4 2 5 3" xfId="7066" xr:uid="{00000000-0005-0000-0000-0000971B0000}"/>
    <cellStyle name="Ghi chú 4 2 5 4" xfId="7067" xr:uid="{00000000-0005-0000-0000-0000981B0000}"/>
    <cellStyle name="Ghi chú 4 2 5 5" xfId="7068" xr:uid="{00000000-0005-0000-0000-0000991B0000}"/>
    <cellStyle name="Ghi chú 4 2 5 6" xfId="7069" xr:uid="{00000000-0005-0000-0000-00009A1B0000}"/>
    <cellStyle name="Ghi chú 4 2 5 7" xfId="7070" xr:uid="{00000000-0005-0000-0000-00009B1B0000}"/>
    <cellStyle name="Ghi chú 4 2 5 8" xfId="7071" xr:uid="{00000000-0005-0000-0000-00009C1B0000}"/>
    <cellStyle name="Ghi chú 4 2 6" xfId="7072" xr:uid="{00000000-0005-0000-0000-00009D1B0000}"/>
    <cellStyle name="Ghi chú 4 2 6 2" xfId="7073" xr:uid="{00000000-0005-0000-0000-00009E1B0000}"/>
    <cellStyle name="Ghi chú 4 2 6 3" xfId="7074" xr:uid="{00000000-0005-0000-0000-00009F1B0000}"/>
    <cellStyle name="Ghi chú 4 2 6 4" xfId="7075" xr:uid="{00000000-0005-0000-0000-0000A01B0000}"/>
    <cellStyle name="Ghi chú 4 2 6 5" xfId="7076" xr:uid="{00000000-0005-0000-0000-0000A11B0000}"/>
    <cellStyle name="Ghi chú 4 2 6 6" xfId="7077" xr:uid="{00000000-0005-0000-0000-0000A21B0000}"/>
    <cellStyle name="Ghi chú 4 2 6 7" xfId="7078" xr:uid="{00000000-0005-0000-0000-0000A31B0000}"/>
    <cellStyle name="Ghi chú 4 2 6 8" xfId="7079" xr:uid="{00000000-0005-0000-0000-0000A41B0000}"/>
    <cellStyle name="Ghi chú 4 2 7" xfId="7080" xr:uid="{00000000-0005-0000-0000-0000A51B0000}"/>
    <cellStyle name="Ghi chú 4 2 7 2" xfId="7081" xr:uid="{00000000-0005-0000-0000-0000A61B0000}"/>
    <cellStyle name="Ghi chú 4 2 7 3" xfId="7082" xr:uid="{00000000-0005-0000-0000-0000A71B0000}"/>
    <cellStyle name="Ghi chú 4 2 7 4" xfId="7083" xr:uid="{00000000-0005-0000-0000-0000A81B0000}"/>
    <cellStyle name="Ghi chú 4 2 7 5" xfId="7084" xr:uid="{00000000-0005-0000-0000-0000A91B0000}"/>
    <cellStyle name="Ghi chú 4 2 7 6" xfId="7085" xr:uid="{00000000-0005-0000-0000-0000AA1B0000}"/>
    <cellStyle name="Ghi chú 4 2 7 7" xfId="7086" xr:uid="{00000000-0005-0000-0000-0000AB1B0000}"/>
    <cellStyle name="Ghi chú 4 2 7 8" xfId="7087" xr:uid="{00000000-0005-0000-0000-0000AC1B0000}"/>
    <cellStyle name="Ghi chú 4 2 8" xfId="7088" xr:uid="{00000000-0005-0000-0000-0000AD1B0000}"/>
    <cellStyle name="Ghi chú 4 2 9" xfId="7089" xr:uid="{00000000-0005-0000-0000-0000AE1B0000}"/>
    <cellStyle name="Ghi chú 4 3" xfId="7090" xr:uid="{00000000-0005-0000-0000-0000AF1B0000}"/>
    <cellStyle name="Ghi chú 4 3 2" xfId="7091" xr:uid="{00000000-0005-0000-0000-0000B01B0000}"/>
    <cellStyle name="Ghi chú 4 3 3" xfId="7092" xr:uid="{00000000-0005-0000-0000-0000B11B0000}"/>
    <cellStyle name="Ghi chú 4 3 4" xfId="7093" xr:uid="{00000000-0005-0000-0000-0000B21B0000}"/>
    <cellStyle name="Ghi chú 4 3 5" xfId="7094" xr:uid="{00000000-0005-0000-0000-0000B31B0000}"/>
    <cellStyle name="Ghi chú 4 3 6" xfId="7095" xr:uid="{00000000-0005-0000-0000-0000B41B0000}"/>
    <cellStyle name="Ghi chú 4 3 7" xfId="7096" xr:uid="{00000000-0005-0000-0000-0000B51B0000}"/>
    <cellStyle name="Ghi chú 4 3 8" xfId="7097" xr:uid="{00000000-0005-0000-0000-0000B61B0000}"/>
    <cellStyle name="Ghi chú 4 4" xfId="7098" xr:uid="{00000000-0005-0000-0000-0000B71B0000}"/>
    <cellStyle name="Ghi chú 4 4 2" xfId="7099" xr:uid="{00000000-0005-0000-0000-0000B81B0000}"/>
    <cellStyle name="Ghi chú 4 4 3" xfId="7100" xr:uid="{00000000-0005-0000-0000-0000B91B0000}"/>
    <cellStyle name="Ghi chú 4 4 4" xfId="7101" xr:uid="{00000000-0005-0000-0000-0000BA1B0000}"/>
    <cellStyle name="Ghi chú 4 4 5" xfId="7102" xr:uid="{00000000-0005-0000-0000-0000BB1B0000}"/>
    <cellStyle name="Ghi chú 4 4 6" xfId="7103" xr:uid="{00000000-0005-0000-0000-0000BC1B0000}"/>
    <cellStyle name="Ghi chú 4 4 7" xfId="7104" xr:uid="{00000000-0005-0000-0000-0000BD1B0000}"/>
    <cellStyle name="Ghi chú 4 4 8" xfId="7105" xr:uid="{00000000-0005-0000-0000-0000BE1B0000}"/>
    <cellStyle name="Ghi chú 4 5" xfId="7106" xr:uid="{00000000-0005-0000-0000-0000BF1B0000}"/>
    <cellStyle name="Ghi chú 4 5 2" xfId="7107" xr:uid="{00000000-0005-0000-0000-0000C01B0000}"/>
    <cellStyle name="Ghi chú 4 5 3" xfId="7108" xr:uid="{00000000-0005-0000-0000-0000C11B0000}"/>
    <cellStyle name="Ghi chú 4 5 4" xfId="7109" xr:uid="{00000000-0005-0000-0000-0000C21B0000}"/>
    <cellStyle name="Ghi chú 4 5 5" xfId="7110" xr:uid="{00000000-0005-0000-0000-0000C31B0000}"/>
    <cellStyle name="Ghi chú 4 5 6" xfId="7111" xr:uid="{00000000-0005-0000-0000-0000C41B0000}"/>
    <cellStyle name="Ghi chú 4 5 7" xfId="7112" xr:uid="{00000000-0005-0000-0000-0000C51B0000}"/>
    <cellStyle name="Ghi chú 4 5 8" xfId="7113" xr:uid="{00000000-0005-0000-0000-0000C61B0000}"/>
    <cellStyle name="Ghi chú 4 6" xfId="7114" xr:uid="{00000000-0005-0000-0000-0000C71B0000}"/>
    <cellStyle name="Ghi chú 4 6 2" xfId="7115" xr:uid="{00000000-0005-0000-0000-0000C81B0000}"/>
    <cellStyle name="Ghi chú 4 6 3" xfId="7116" xr:uid="{00000000-0005-0000-0000-0000C91B0000}"/>
    <cellStyle name="Ghi chú 4 6 4" xfId="7117" xr:uid="{00000000-0005-0000-0000-0000CA1B0000}"/>
    <cellStyle name="Ghi chú 4 6 5" xfId="7118" xr:uid="{00000000-0005-0000-0000-0000CB1B0000}"/>
    <cellStyle name="Ghi chú 4 6 6" xfId="7119" xr:uid="{00000000-0005-0000-0000-0000CC1B0000}"/>
    <cellStyle name="Ghi chú 4 6 7" xfId="7120" xr:uid="{00000000-0005-0000-0000-0000CD1B0000}"/>
    <cellStyle name="Ghi chú 4 6 8" xfId="7121" xr:uid="{00000000-0005-0000-0000-0000CE1B0000}"/>
    <cellStyle name="Ghi chú 4 7" xfId="7122" xr:uid="{00000000-0005-0000-0000-0000CF1B0000}"/>
    <cellStyle name="Ghi chú 4 7 2" xfId="7123" xr:uid="{00000000-0005-0000-0000-0000D01B0000}"/>
    <cellStyle name="Ghi chú 4 7 3" xfId="7124" xr:uid="{00000000-0005-0000-0000-0000D11B0000}"/>
    <cellStyle name="Ghi chú 4 7 4" xfId="7125" xr:uid="{00000000-0005-0000-0000-0000D21B0000}"/>
    <cellStyle name="Ghi chú 4 7 5" xfId="7126" xr:uid="{00000000-0005-0000-0000-0000D31B0000}"/>
    <cellStyle name="Ghi chú 4 7 6" xfId="7127" xr:uid="{00000000-0005-0000-0000-0000D41B0000}"/>
    <cellStyle name="Ghi chú 4 7 7" xfId="7128" xr:uid="{00000000-0005-0000-0000-0000D51B0000}"/>
    <cellStyle name="Ghi chú 4 7 8" xfId="7129" xr:uid="{00000000-0005-0000-0000-0000D61B0000}"/>
    <cellStyle name="Ghi chú 4 8" xfId="7130" xr:uid="{00000000-0005-0000-0000-0000D71B0000}"/>
    <cellStyle name="Ghi chú 4 8 2" xfId="7131" xr:uid="{00000000-0005-0000-0000-0000D81B0000}"/>
    <cellStyle name="Ghi chú 4 8 3" xfId="7132" xr:uid="{00000000-0005-0000-0000-0000D91B0000}"/>
    <cellStyle name="Ghi chú 4 8 4" xfId="7133" xr:uid="{00000000-0005-0000-0000-0000DA1B0000}"/>
    <cellStyle name="Ghi chú 4 8 5" xfId="7134" xr:uid="{00000000-0005-0000-0000-0000DB1B0000}"/>
    <cellStyle name="Ghi chú 4 8 6" xfId="7135" xr:uid="{00000000-0005-0000-0000-0000DC1B0000}"/>
    <cellStyle name="Ghi chú 4 8 7" xfId="7136" xr:uid="{00000000-0005-0000-0000-0000DD1B0000}"/>
    <cellStyle name="Ghi chú 4 8 8" xfId="7137" xr:uid="{00000000-0005-0000-0000-0000DE1B0000}"/>
    <cellStyle name="Ghi chú 4 9" xfId="7138" xr:uid="{00000000-0005-0000-0000-0000DF1B0000}"/>
    <cellStyle name="Ghi chú 5" xfId="7139" xr:uid="{00000000-0005-0000-0000-0000E01B0000}"/>
    <cellStyle name="Ghi chú 5 10" xfId="7140" xr:uid="{00000000-0005-0000-0000-0000E11B0000}"/>
    <cellStyle name="Ghi chú 5 11" xfId="7141" xr:uid="{00000000-0005-0000-0000-0000E21B0000}"/>
    <cellStyle name="Ghi chú 5 12" xfId="7142" xr:uid="{00000000-0005-0000-0000-0000E31B0000}"/>
    <cellStyle name="Ghi chú 5 13" xfId="7143" xr:uid="{00000000-0005-0000-0000-0000E41B0000}"/>
    <cellStyle name="Ghi chú 5 14" xfId="7144" xr:uid="{00000000-0005-0000-0000-0000E51B0000}"/>
    <cellStyle name="Ghi chú 5 15" xfId="7145" xr:uid="{00000000-0005-0000-0000-0000E61B0000}"/>
    <cellStyle name="Ghi chú 5 2" xfId="7146" xr:uid="{00000000-0005-0000-0000-0000E71B0000}"/>
    <cellStyle name="Ghi chú 5 2 10" xfId="7147" xr:uid="{00000000-0005-0000-0000-0000E81B0000}"/>
    <cellStyle name="Ghi chú 5 2 11" xfId="7148" xr:uid="{00000000-0005-0000-0000-0000E91B0000}"/>
    <cellStyle name="Ghi chú 5 2 12" xfId="7149" xr:uid="{00000000-0005-0000-0000-0000EA1B0000}"/>
    <cellStyle name="Ghi chú 5 2 13" xfId="7150" xr:uid="{00000000-0005-0000-0000-0000EB1B0000}"/>
    <cellStyle name="Ghi chú 5 2 14" xfId="7151" xr:uid="{00000000-0005-0000-0000-0000EC1B0000}"/>
    <cellStyle name="Ghi chú 5 2 2" xfId="7152" xr:uid="{00000000-0005-0000-0000-0000ED1B0000}"/>
    <cellStyle name="Ghi chú 5 2 2 2" xfId="7153" xr:uid="{00000000-0005-0000-0000-0000EE1B0000}"/>
    <cellStyle name="Ghi chú 5 2 2 3" xfId="7154" xr:uid="{00000000-0005-0000-0000-0000EF1B0000}"/>
    <cellStyle name="Ghi chú 5 2 2 4" xfId="7155" xr:uid="{00000000-0005-0000-0000-0000F01B0000}"/>
    <cellStyle name="Ghi chú 5 2 2 5" xfId="7156" xr:uid="{00000000-0005-0000-0000-0000F11B0000}"/>
    <cellStyle name="Ghi chú 5 2 2 6" xfId="7157" xr:uid="{00000000-0005-0000-0000-0000F21B0000}"/>
    <cellStyle name="Ghi chú 5 2 2 7" xfId="7158" xr:uid="{00000000-0005-0000-0000-0000F31B0000}"/>
    <cellStyle name="Ghi chú 5 2 2 8" xfId="7159" xr:uid="{00000000-0005-0000-0000-0000F41B0000}"/>
    <cellStyle name="Ghi chú 5 2 3" xfId="7160" xr:uid="{00000000-0005-0000-0000-0000F51B0000}"/>
    <cellStyle name="Ghi chú 5 2 3 2" xfId="7161" xr:uid="{00000000-0005-0000-0000-0000F61B0000}"/>
    <cellStyle name="Ghi chú 5 2 3 3" xfId="7162" xr:uid="{00000000-0005-0000-0000-0000F71B0000}"/>
    <cellStyle name="Ghi chú 5 2 3 4" xfId="7163" xr:uid="{00000000-0005-0000-0000-0000F81B0000}"/>
    <cellStyle name="Ghi chú 5 2 3 5" xfId="7164" xr:uid="{00000000-0005-0000-0000-0000F91B0000}"/>
    <cellStyle name="Ghi chú 5 2 3 6" xfId="7165" xr:uid="{00000000-0005-0000-0000-0000FA1B0000}"/>
    <cellStyle name="Ghi chú 5 2 3 7" xfId="7166" xr:uid="{00000000-0005-0000-0000-0000FB1B0000}"/>
    <cellStyle name="Ghi chú 5 2 3 8" xfId="7167" xr:uid="{00000000-0005-0000-0000-0000FC1B0000}"/>
    <cellStyle name="Ghi chú 5 2 4" xfId="7168" xr:uid="{00000000-0005-0000-0000-0000FD1B0000}"/>
    <cellStyle name="Ghi chú 5 2 4 2" xfId="7169" xr:uid="{00000000-0005-0000-0000-0000FE1B0000}"/>
    <cellStyle name="Ghi chú 5 2 4 3" xfId="7170" xr:uid="{00000000-0005-0000-0000-0000FF1B0000}"/>
    <cellStyle name="Ghi chú 5 2 4 4" xfId="7171" xr:uid="{00000000-0005-0000-0000-0000001C0000}"/>
    <cellStyle name="Ghi chú 5 2 4 5" xfId="7172" xr:uid="{00000000-0005-0000-0000-0000011C0000}"/>
    <cellStyle name="Ghi chú 5 2 4 6" xfId="7173" xr:uid="{00000000-0005-0000-0000-0000021C0000}"/>
    <cellStyle name="Ghi chú 5 2 4 7" xfId="7174" xr:uid="{00000000-0005-0000-0000-0000031C0000}"/>
    <cellStyle name="Ghi chú 5 2 4 8" xfId="7175" xr:uid="{00000000-0005-0000-0000-0000041C0000}"/>
    <cellStyle name="Ghi chú 5 2 5" xfId="7176" xr:uid="{00000000-0005-0000-0000-0000051C0000}"/>
    <cellStyle name="Ghi chú 5 2 5 2" xfId="7177" xr:uid="{00000000-0005-0000-0000-0000061C0000}"/>
    <cellStyle name="Ghi chú 5 2 5 3" xfId="7178" xr:uid="{00000000-0005-0000-0000-0000071C0000}"/>
    <cellStyle name="Ghi chú 5 2 5 4" xfId="7179" xr:uid="{00000000-0005-0000-0000-0000081C0000}"/>
    <cellStyle name="Ghi chú 5 2 5 5" xfId="7180" xr:uid="{00000000-0005-0000-0000-0000091C0000}"/>
    <cellStyle name="Ghi chú 5 2 5 6" xfId="7181" xr:uid="{00000000-0005-0000-0000-00000A1C0000}"/>
    <cellStyle name="Ghi chú 5 2 5 7" xfId="7182" xr:uid="{00000000-0005-0000-0000-00000B1C0000}"/>
    <cellStyle name="Ghi chú 5 2 5 8" xfId="7183" xr:uid="{00000000-0005-0000-0000-00000C1C0000}"/>
    <cellStyle name="Ghi chú 5 2 6" xfId="7184" xr:uid="{00000000-0005-0000-0000-00000D1C0000}"/>
    <cellStyle name="Ghi chú 5 2 6 2" xfId="7185" xr:uid="{00000000-0005-0000-0000-00000E1C0000}"/>
    <cellStyle name="Ghi chú 5 2 6 3" xfId="7186" xr:uid="{00000000-0005-0000-0000-00000F1C0000}"/>
    <cellStyle name="Ghi chú 5 2 6 4" xfId="7187" xr:uid="{00000000-0005-0000-0000-0000101C0000}"/>
    <cellStyle name="Ghi chú 5 2 6 5" xfId="7188" xr:uid="{00000000-0005-0000-0000-0000111C0000}"/>
    <cellStyle name="Ghi chú 5 2 6 6" xfId="7189" xr:uid="{00000000-0005-0000-0000-0000121C0000}"/>
    <cellStyle name="Ghi chú 5 2 6 7" xfId="7190" xr:uid="{00000000-0005-0000-0000-0000131C0000}"/>
    <cellStyle name="Ghi chú 5 2 6 8" xfId="7191" xr:uid="{00000000-0005-0000-0000-0000141C0000}"/>
    <cellStyle name="Ghi chú 5 2 7" xfId="7192" xr:uid="{00000000-0005-0000-0000-0000151C0000}"/>
    <cellStyle name="Ghi chú 5 2 7 2" xfId="7193" xr:uid="{00000000-0005-0000-0000-0000161C0000}"/>
    <cellStyle name="Ghi chú 5 2 7 3" xfId="7194" xr:uid="{00000000-0005-0000-0000-0000171C0000}"/>
    <cellStyle name="Ghi chú 5 2 7 4" xfId="7195" xr:uid="{00000000-0005-0000-0000-0000181C0000}"/>
    <cellStyle name="Ghi chú 5 2 7 5" xfId="7196" xr:uid="{00000000-0005-0000-0000-0000191C0000}"/>
    <cellStyle name="Ghi chú 5 2 7 6" xfId="7197" xr:uid="{00000000-0005-0000-0000-00001A1C0000}"/>
    <cellStyle name="Ghi chú 5 2 7 7" xfId="7198" xr:uid="{00000000-0005-0000-0000-00001B1C0000}"/>
    <cellStyle name="Ghi chú 5 2 7 8" xfId="7199" xr:uid="{00000000-0005-0000-0000-00001C1C0000}"/>
    <cellStyle name="Ghi chú 5 2 8" xfId="7200" xr:uid="{00000000-0005-0000-0000-00001D1C0000}"/>
    <cellStyle name="Ghi chú 5 2 9" xfId="7201" xr:uid="{00000000-0005-0000-0000-00001E1C0000}"/>
    <cellStyle name="Ghi chú 5 3" xfId="7202" xr:uid="{00000000-0005-0000-0000-00001F1C0000}"/>
    <cellStyle name="Ghi chú 5 3 2" xfId="7203" xr:uid="{00000000-0005-0000-0000-0000201C0000}"/>
    <cellStyle name="Ghi chú 5 3 3" xfId="7204" xr:uid="{00000000-0005-0000-0000-0000211C0000}"/>
    <cellStyle name="Ghi chú 5 3 4" xfId="7205" xr:uid="{00000000-0005-0000-0000-0000221C0000}"/>
    <cellStyle name="Ghi chú 5 3 5" xfId="7206" xr:uid="{00000000-0005-0000-0000-0000231C0000}"/>
    <cellStyle name="Ghi chú 5 3 6" xfId="7207" xr:uid="{00000000-0005-0000-0000-0000241C0000}"/>
    <cellStyle name="Ghi chú 5 3 7" xfId="7208" xr:uid="{00000000-0005-0000-0000-0000251C0000}"/>
    <cellStyle name="Ghi chú 5 3 8" xfId="7209" xr:uid="{00000000-0005-0000-0000-0000261C0000}"/>
    <cellStyle name="Ghi chú 5 4" xfId="7210" xr:uid="{00000000-0005-0000-0000-0000271C0000}"/>
    <cellStyle name="Ghi chú 5 4 2" xfId="7211" xr:uid="{00000000-0005-0000-0000-0000281C0000}"/>
    <cellStyle name="Ghi chú 5 4 3" xfId="7212" xr:uid="{00000000-0005-0000-0000-0000291C0000}"/>
    <cellStyle name="Ghi chú 5 4 4" xfId="7213" xr:uid="{00000000-0005-0000-0000-00002A1C0000}"/>
    <cellStyle name="Ghi chú 5 4 5" xfId="7214" xr:uid="{00000000-0005-0000-0000-00002B1C0000}"/>
    <cellStyle name="Ghi chú 5 4 6" xfId="7215" xr:uid="{00000000-0005-0000-0000-00002C1C0000}"/>
    <cellStyle name="Ghi chú 5 4 7" xfId="7216" xr:uid="{00000000-0005-0000-0000-00002D1C0000}"/>
    <cellStyle name="Ghi chú 5 4 8" xfId="7217" xr:uid="{00000000-0005-0000-0000-00002E1C0000}"/>
    <cellStyle name="Ghi chú 5 5" xfId="7218" xr:uid="{00000000-0005-0000-0000-00002F1C0000}"/>
    <cellStyle name="Ghi chú 5 5 2" xfId="7219" xr:uid="{00000000-0005-0000-0000-0000301C0000}"/>
    <cellStyle name="Ghi chú 5 5 3" xfId="7220" xr:uid="{00000000-0005-0000-0000-0000311C0000}"/>
    <cellStyle name="Ghi chú 5 5 4" xfId="7221" xr:uid="{00000000-0005-0000-0000-0000321C0000}"/>
    <cellStyle name="Ghi chú 5 5 5" xfId="7222" xr:uid="{00000000-0005-0000-0000-0000331C0000}"/>
    <cellStyle name="Ghi chú 5 5 6" xfId="7223" xr:uid="{00000000-0005-0000-0000-0000341C0000}"/>
    <cellStyle name="Ghi chú 5 5 7" xfId="7224" xr:uid="{00000000-0005-0000-0000-0000351C0000}"/>
    <cellStyle name="Ghi chú 5 5 8" xfId="7225" xr:uid="{00000000-0005-0000-0000-0000361C0000}"/>
    <cellStyle name="Ghi chú 5 6" xfId="7226" xr:uid="{00000000-0005-0000-0000-0000371C0000}"/>
    <cellStyle name="Ghi chú 5 6 2" xfId="7227" xr:uid="{00000000-0005-0000-0000-0000381C0000}"/>
    <cellStyle name="Ghi chú 5 6 3" xfId="7228" xr:uid="{00000000-0005-0000-0000-0000391C0000}"/>
    <cellStyle name="Ghi chú 5 6 4" xfId="7229" xr:uid="{00000000-0005-0000-0000-00003A1C0000}"/>
    <cellStyle name="Ghi chú 5 6 5" xfId="7230" xr:uid="{00000000-0005-0000-0000-00003B1C0000}"/>
    <cellStyle name="Ghi chú 5 6 6" xfId="7231" xr:uid="{00000000-0005-0000-0000-00003C1C0000}"/>
    <cellStyle name="Ghi chú 5 6 7" xfId="7232" xr:uid="{00000000-0005-0000-0000-00003D1C0000}"/>
    <cellStyle name="Ghi chú 5 6 8" xfId="7233" xr:uid="{00000000-0005-0000-0000-00003E1C0000}"/>
    <cellStyle name="Ghi chú 5 7" xfId="7234" xr:uid="{00000000-0005-0000-0000-00003F1C0000}"/>
    <cellStyle name="Ghi chú 5 7 2" xfId="7235" xr:uid="{00000000-0005-0000-0000-0000401C0000}"/>
    <cellStyle name="Ghi chú 5 7 3" xfId="7236" xr:uid="{00000000-0005-0000-0000-0000411C0000}"/>
    <cellStyle name="Ghi chú 5 7 4" xfId="7237" xr:uid="{00000000-0005-0000-0000-0000421C0000}"/>
    <cellStyle name="Ghi chú 5 7 5" xfId="7238" xr:uid="{00000000-0005-0000-0000-0000431C0000}"/>
    <cellStyle name="Ghi chú 5 7 6" xfId="7239" xr:uid="{00000000-0005-0000-0000-0000441C0000}"/>
    <cellStyle name="Ghi chú 5 7 7" xfId="7240" xr:uid="{00000000-0005-0000-0000-0000451C0000}"/>
    <cellStyle name="Ghi chú 5 7 8" xfId="7241" xr:uid="{00000000-0005-0000-0000-0000461C0000}"/>
    <cellStyle name="Ghi chú 5 8" xfId="7242" xr:uid="{00000000-0005-0000-0000-0000471C0000}"/>
    <cellStyle name="Ghi chú 5 8 2" xfId="7243" xr:uid="{00000000-0005-0000-0000-0000481C0000}"/>
    <cellStyle name="Ghi chú 5 8 3" xfId="7244" xr:uid="{00000000-0005-0000-0000-0000491C0000}"/>
    <cellStyle name="Ghi chú 5 8 4" xfId="7245" xr:uid="{00000000-0005-0000-0000-00004A1C0000}"/>
    <cellStyle name="Ghi chú 5 8 5" xfId="7246" xr:uid="{00000000-0005-0000-0000-00004B1C0000}"/>
    <cellStyle name="Ghi chú 5 8 6" xfId="7247" xr:uid="{00000000-0005-0000-0000-00004C1C0000}"/>
    <cellStyle name="Ghi chú 5 8 7" xfId="7248" xr:uid="{00000000-0005-0000-0000-00004D1C0000}"/>
    <cellStyle name="Ghi chú 5 8 8" xfId="7249" xr:uid="{00000000-0005-0000-0000-00004E1C0000}"/>
    <cellStyle name="Ghi chú 5 9" xfId="7250" xr:uid="{00000000-0005-0000-0000-00004F1C0000}"/>
    <cellStyle name="Ghi chú 6" xfId="7251" xr:uid="{00000000-0005-0000-0000-0000501C0000}"/>
    <cellStyle name="Ghi chú 6 10" xfId="7252" xr:uid="{00000000-0005-0000-0000-0000511C0000}"/>
    <cellStyle name="Ghi chú 6 11" xfId="7253" xr:uid="{00000000-0005-0000-0000-0000521C0000}"/>
    <cellStyle name="Ghi chú 6 12" xfId="7254" xr:uid="{00000000-0005-0000-0000-0000531C0000}"/>
    <cellStyle name="Ghi chú 6 13" xfId="7255" xr:uid="{00000000-0005-0000-0000-0000541C0000}"/>
    <cellStyle name="Ghi chú 6 14" xfId="7256" xr:uid="{00000000-0005-0000-0000-0000551C0000}"/>
    <cellStyle name="Ghi chú 6 15" xfId="7257" xr:uid="{00000000-0005-0000-0000-0000561C0000}"/>
    <cellStyle name="Ghi chú 6 2" xfId="7258" xr:uid="{00000000-0005-0000-0000-0000571C0000}"/>
    <cellStyle name="Ghi chú 6 2 10" xfId="7259" xr:uid="{00000000-0005-0000-0000-0000581C0000}"/>
    <cellStyle name="Ghi chú 6 2 11" xfId="7260" xr:uid="{00000000-0005-0000-0000-0000591C0000}"/>
    <cellStyle name="Ghi chú 6 2 12" xfId="7261" xr:uid="{00000000-0005-0000-0000-00005A1C0000}"/>
    <cellStyle name="Ghi chú 6 2 13" xfId="7262" xr:uid="{00000000-0005-0000-0000-00005B1C0000}"/>
    <cellStyle name="Ghi chú 6 2 14" xfId="7263" xr:uid="{00000000-0005-0000-0000-00005C1C0000}"/>
    <cellStyle name="Ghi chú 6 2 2" xfId="7264" xr:uid="{00000000-0005-0000-0000-00005D1C0000}"/>
    <cellStyle name="Ghi chú 6 2 2 2" xfId="7265" xr:uid="{00000000-0005-0000-0000-00005E1C0000}"/>
    <cellStyle name="Ghi chú 6 2 2 3" xfId="7266" xr:uid="{00000000-0005-0000-0000-00005F1C0000}"/>
    <cellStyle name="Ghi chú 6 2 2 4" xfId="7267" xr:uid="{00000000-0005-0000-0000-0000601C0000}"/>
    <cellStyle name="Ghi chú 6 2 2 5" xfId="7268" xr:uid="{00000000-0005-0000-0000-0000611C0000}"/>
    <cellStyle name="Ghi chú 6 2 2 6" xfId="7269" xr:uid="{00000000-0005-0000-0000-0000621C0000}"/>
    <cellStyle name="Ghi chú 6 2 2 7" xfId="7270" xr:uid="{00000000-0005-0000-0000-0000631C0000}"/>
    <cellStyle name="Ghi chú 6 2 2 8" xfId="7271" xr:uid="{00000000-0005-0000-0000-0000641C0000}"/>
    <cellStyle name="Ghi chú 6 2 3" xfId="7272" xr:uid="{00000000-0005-0000-0000-0000651C0000}"/>
    <cellStyle name="Ghi chú 6 2 3 2" xfId="7273" xr:uid="{00000000-0005-0000-0000-0000661C0000}"/>
    <cellStyle name="Ghi chú 6 2 3 3" xfId="7274" xr:uid="{00000000-0005-0000-0000-0000671C0000}"/>
    <cellStyle name="Ghi chú 6 2 3 4" xfId="7275" xr:uid="{00000000-0005-0000-0000-0000681C0000}"/>
    <cellStyle name="Ghi chú 6 2 3 5" xfId="7276" xr:uid="{00000000-0005-0000-0000-0000691C0000}"/>
    <cellStyle name="Ghi chú 6 2 3 6" xfId="7277" xr:uid="{00000000-0005-0000-0000-00006A1C0000}"/>
    <cellStyle name="Ghi chú 6 2 3 7" xfId="7278" xr:uid="{00000000-0005-0000-0000-00006B1C0000}"/>
    <cellStyle name="Ghi chú 6 2 3 8" xfId="7279" xr:uid="{00000000-0005-0000-0000-00006C1C0000}"/>
    <cellStyle name="Ghi chú 6 2 4" xfId="7280" xr:uid="{00000000-0005-0000-0000-00006D1C0000}"/>
    <cellStyle name="Ghi chú 6 2 4 2" xfId="7281" xr:uid="{00000000-0005-0000-0000-00006E1C0000}"/>
    <cellStyle name="Ghi chú 6 2 4 3" xfId="7282" xr:uid="{00000000-0005-0000-0000-00006F1C0000}"/>
    <cellStyle name="Ghi chú 6 2 4 4" xfId="7283" xr:uid="{00000000-0005-0000-0000-0000701C0000}"/>
    <cellStyle name="Ghi chú 6 2 4 5" xfId="7284" xr:uid="{00000000-0005-0000-0000-0000711C0000}"/>
    <cellStyle name="Ghi chú 6 2 4 6" xfId="7285" xr:uid="{00000000-0005-0000-0000-0000721C0000}"/>
    <cellStyle name="Ghi chú 6 2 4 7" xfId="7286" xr:uid="{00000000-0005-0000-0000-0000731C0000}"/>
    <cellStyle name="Ghi chú 6 2 4 8" xfId="7287" xr:uid="{00000000-0005-0000-0000-0000741C0000}"/>
    <cellStyle name="Ghi chú 6 2 5" xfId="7288" xr:uid="{00000000-0005-0000-0000-0000751C0000}"/>
    <cellStyle name="Ghi chú 6 2 5 2" xfId="7289" xr:uid="{00000000-0005-0000-0000-0000761C0000}"/>
    <cellStyle name="Ghi chú 6 2 5 3" xfId="7290" xr:uid="{00000000-0005-0000-0000-0000771C0000}"/>
    <cellStyle name="Ghi chú 6 2 5 4" xfId="7291" xr:uid="{00000000-0005-0000-0000-0000781C0000}"/>
    <cellStyle name="Ghi chú 6 2 5 5" xfId="7292" xr:uid="{00000000-0005-0000-0000-0000791C0000}"/>
    <cellStyle name="Ghi chú 6 2 5 6" xfId="7293" xr:uid="{00000000-0005-0000-0000-00007A1C0000}"/>
    <cellStyle name="Ghi chú 6 2 5 7" xfId="7294" xr:uid="{00000000-0005-0000-0000-00007B1C0000}"/>
    <cellStyle name="Ghi chú 6 2 5 8" xfId="7295" xr:uid="{00000000-0005-0000-0000-00007C1C0000}"/>
    <cellStyle name="Ghi chú 6 2 6" xfId="7296" xr:uid="{00000000-0005-0000-0000-00007D1C0000}"/>
    <cellStyle name="Ghi chú 6 2 6 2" xfId="7297" xr:uid="{00000000-0005-0000-0000-00007E1C0000}"/>
    <cellStyle name="Ghi chú 6 2 6 3" xfId="7298" xr:uid="{00000000-0005-0000-0000-00007F1C0000}"/>
    <cellStyle name="Ghi chú 6 2 6 4" xfId="7299" xr:uid="{00000000-0005-0000-0000-0000801C0000}"/>
    <cellStyle name="Ghi chú 6 2 6 5" xfId="7300" xr:uid="{00000000-0005-0000-0000-0000811C0000}"/>
    <cellStyle name="Ghi chú 6 2 6 6" xfId="7301" xr:uid="{00000000-0005-0000-0000-0000821C0000}"/>
    <cellStyle name="Ghi chú 6 2 6 7" xfId="7302" xr:uid="{00000000-0005-0000-0000-0000831C0000}"/>
    <cellStyle name="Ghi chú 6 2 6 8" xfId="7303" xr:uid="{00000000-0005-0000-0000-0000841C0000}"/>
    <cellStyle name="Ghi chú 6 2 7" xfId="7304" xr:uid="{00000000-0005-0000-0000-0000851C0000}"/>
    <cellStyle name="Ghi chú 6 2 7 2" xfId="7305" xr:uid="{00000000-0005-0000-0000-0000861C0000}"/>
    <cellStyle name="Ghi chú 6 2 7 3" xfId="7306" xr:uid="{00000000-0005-0000-0000-0000871C0000}"/>
    <cellStyle name="Ghi chú 6 2 7 4" xfId="7307" xr:uid="{00000000-0005-0000-0000-0000881C0000}"/>
    <cellStyle name="Ghi chú 6 2 7 5" xfId="7308" xr:uid="{00000000-0005-0000-0000-0000891C0000}"/>
    <cellStyle name="Ghi chú 6 2 7 6" xfId="7309" xr:uid="{00000000-0005-0000-0000-00008A1C0000}"/>
    <cellStyle name="Ghi chú 6 2 7 7" xfId="7310" xr:uid="{00000000-0005-0000-0000-00008B1C0000}"/>
    <cellStyle name="Ghi chú 6 2 7 8" xfId="7311" xr:uid="{00000000-0005-0000-0000-00008C1C0000}"/>
    <cellStyle name="Ghi chú 6 2 8" xfId="7312" xr:uid="{00000000-0005-0000-0000-00008D1C0000}"/>
    <cellStyle name="Ghi chú 6 2 9" xfId="7313" xr:uid="{00000000-0005-0000-0000-00008E1C0000}"/>
    <cellStyle name="Ghi chú 6 3" xfId="7314" xr:uid="{00000000-0005-0000-0000-00008F1C0000}"/>
    <cellStyle name="Ghi chú 6 3 2" xfId="7315" xr:uid="{00000000-0005-0000-0000-0000901C0000}"/>
    <cellStyle name="Ghi chú 6 3 3" xfId="7316" xr:uid="{00000000-0005-0000-0000-0000911C0000}"/>
    <cellStyle name="Ghi chú 6 3 4" xfId="7317" xr:uid="{00000000-0005-0000-0000-0000921C0000}"/>
    <cellStyle name="Ghi chú 6 3 5" xfId="7318" xr:uid="{00000000-0005-0000-0000-0000931C0000}"/>
    <cellStyle name="Ghi chú 6 3 6" xfId="7319" xr:uid="{00000000-0005-0000-0000-0000941C0000}"/>
    <cellStyle name="Ghi chú 6 3 7" xfId="7320" xr:uid="{00000000-0005-0000-0000-0000951C0000}"/>
    <cellStyle name="Ghi chú 6 3 8" xfId="7321" xr:uid="{00000000-0005-0000-0000-0000961C0000}"/>
    <cellStyle name="Ghi chú 6 4" xfId="7322" xr:uid="{00000000-0005-0000-0000-0000971C0000}"/>
    <cellStyle name="Ghi chú 6 4 2" xfId="7323" xr:uid="{00000000-0005-0000-0000-0000981C0000}"/>
    <cellStyle name="Ghi chú 6 4 3" xfId="7324" xr:uid="{00000000-0005-0000-0000-0000991C0000}"/>
    <cellStyle name="Ghi chú 6 4 4" xfId="7325" xr:uid="{00000000-0005-0000-0000-00009A1C0000}"/>
    <cellStyle name="Ghi chú 6 4 5" xfId="7326" xr:uid="{00000000-0005-0000-0000-00009B1C0000}"/>
    <cellStyle name="Ghi chú 6 4 6" xfId="7327" xr:uid="{00000000-0005-0000-0000-00009C1C0000}"/>
    <cellStyle name="Ghi chú 6 4 7" xfId="7328" xr:uid="{00000000-0005-0000-0000-00009D1C0000}"/>
    <cellStyle name="Ghi chú 6 4 8" xfId="7329" xr:uid="{00000000-0005-0000-0000-00009E1C0000}"/>
    <cellStyle name="Ghi chú 6 5" xfId="7330" xr:uid="{00000000-0005-0000-0000-00009F1C0000}"/>
    <cellStyle name="Ghi chú 6 5 2" xfId="7331" xr:uid="{00000000-0005-0000-0000-0000A01C0000}"/>
    <cellStyle name="Ghi chú 6 5 3" xfId="7332" xr:uid="{00000000-0005-0000-0000-0000A11C0000}"/>
    <cellStyle name="Ghi chú 6 5 4" xfId="7333" xr:uid="{00000000-0005-0000-0000-0000A21C0000}"/>
    <cellStyle name="Ghi chú 6 5 5" xfId="7334" xr:uid="{00000000-0005-0000-0000-0000A31C0000}"/>
    <cellStyle name="Ghi chú 6 5 6" xfId="7335" xr:uid="{00000000-0005-0000-0000-0000A41C0000}"/>
    <cellStyle name="Ghi chú 6 5 7" xfId="7336" xr:uid="{00000000-0005-0000-0000-0000A51C0000}"/>
    <cellStyle name="Ghi chú 6 5 8" xfId="7337" xr:uid="{00000000-0005-0000-0000-0000A61C0000}"/>
    <cellStyle name="Ghi chú 6 6" xfId="7338" xr:uid="{00000000-0005-0000-0000-0000A71C0000}"/>
    <cellStyle name="Ghi chú 6 6 2" xfId="7339" xr:uid="{00000000-0005-0000-0000-0000A81C0000}"/>
    <cellStyle name="Ghi chú 6 6 3" xfId="7340" xr:uid="{00000000-0005-0000-0000-0000A91C0000}"/>
    <cellStyle name="Ghi chú 6 6 4" xfId="7341" xr:uid="{00000000-0005-0000-0000-0000AA1C0000}"/>
    <cellStyle name="Ghi chú 6 6 5" xfId="7342" xr:uid="{00000000-0005-0000-0000-0000AB1C0000}"/>
    <cellStyle name="Ghi chú 6 6 6" xfId="7343" xr:uid="{00000000-0005-0000-0000-0000AC1C0000}"/>
    <cellStyle name="Ghi chú 6 6 7" xfId="7344" xr:uid="{00000000-0005-0000-0000-0000AD1C0000}"/>
    <cellStyle name="Ghi chú 6 6 8" xfId="7345" xr:uid="{00000000-0005-0000-0000-0000AE1C0000}"/>
    <cellStyle name="Ghi chú 6 7" xfId="7346" xr:uid="{00000000-0005-0000-0000-0000AF1C0000}"/>
    <cellStyle name="Ghi chú 6 7 2" xfId="7347" xr:uid="{00000000-0005-0000-0000-0000B01C0000}"/>
    <cellStyle name="Ghi chú 6 7 3" xfId="7348" xr:uid="{00000000-0005-0000-0000-0000B11C0000}"/>
    <cellStyle name="Ghi chú 6 7 4" xfId="7349" xr:uid="{00000000-0005-0000-0000-0000B21C0000}"/>
    <cellStyle name="Ghi chú 6 7 5" xfId="7350" xr:uid="{00000000-0005-0000-0000-0000B31C0000}"/>
    <cellStyle name="Ghi chú 6 7 6" xfId="7351" xr:uid="{00000000-0005-0000-0000-0000B41C0000}"/>
    <cellStyle name="Ghi chú 6 7 7" xfId="7352" xr:uid="{00000000-0005-0000-0000-0000B51C0000}"/>
    <cellStyle name="Ghi chú 6 7 8" xfId="7353" xr:uid="{00000000-0005-0000-0000-0000B61C0000}"/>
    <cellStyle name="Ghi chú 6 8" xfId="7354" xr:uid="{00000000-0005-0000-0000-0000B71C0000}"/>
    <cellStyle name="Ghi chú 6 8 2" xfId="7355" xr:uid="{00000000-0005-0000-0000-0000B81C0000}"/>
    <cellStyle name="Ghi chú 6 8 3" xfId="7356" xr:uid="{00000000-0005-0000-0000-0000B91C0000}"/>
    <cellStyle name="Ghi chú 6 8 4" xfId="7357" xr:uid="{00000000-0005-0000-0000-0000BA1C0000}"/>
    <cellStyle name="Ghi chú 6 8 5" xfId="7358" xr:uid="{00000000-0005-0000-0000-0000BB1C0000}"/>
    <cellStyle name="Ghi chú 6 8 6" xfId="7359" xr:uid="{00000000-0005-0000-0000-0000BC1C0000}"/>
    <cellStyle name="Ghi chú 6 8 7" xfId="7360" xr:uid="{00000000-0005-0000-0000-0000BD1C0000}"/>
    <cellStyle name="Ghi chú 6 8 8" xfId="7361" xr:uid="{00000000-0005-0000-0000-0000BE1C0000}"/>
    <cellStyle name="Ghi chú 6 9" xfId="7362" xr:uid="{00000000-0005-0000-0000-0000BF1C0000}"/>
    <cellStyle name="Ghi chú 7" xfId="7363" xr:uid="{00000000-0005-0000-0000-0000C01C0000}"/>
    <cellStyle name="Ghi chú 7 10" xfId="7364" xr:uid="{00000000-0005-0000-0000-0000C11C0000}"/>
    <cellStyle name="Ghi chú 7 11" xfId="7365" xr:uid="{00000000-0005-0000-0000-0000C21C0000}"/>
    <cellStyle name="Ghi chú 7 12" xfId="7366" xr:uid="{00000000-0005-0000-0000-0000C31C0000}"/>
    <cellStyle name="Ghi chú 7 13" xfId="7367" xr:uid="{00000000-0005-0000-0000-0000C41C0000}"/>
    <cellStyle name="Ghi chú 7 14" xfId="7368" xr:uid="{00000000-0005-0000-0000-0000C51C0000}"/>
    <cellStyle name="Ghi chú 7 2" xfId="7369" xr:uid="{00000000-0005-0000-0000-0000C61C0000}"/>
    <cellStyle name="Ghi chú 7 2 2" xfId="7370" xr:uid="{00000000-0005-0000-0000-0000C71C0000}"/>
    <cellStyle name="Ghi chú 7 2 3" xfId="7371" xr:uid="{00000000-0005-0000-0000-0000C81C0000}"/>
    <cellStyle name="Ghi chú 7 2 4" xfId="7372" xr:uid="{00000000-0005-0000-0000-0000C91C0000}"/>
    <cellStyle name="Ghi chú 7 2 5" xfId="7373" xr:uid="{00000000-0005-0000-0000-0000CA1C0000}"/>
    <cellStyle name="Ghi chú 7 2 6" xfId="7374" xr:uid="{00000000-0005-0000-0000-0000CB1C0000}"/>
    <cellStyle name="Ghi chú 7 2 7" xfId="7375" xr:uid="{00000000-0005-0000-0000-0000CC1C0000}"/>
    <cellStyle name="Ghi chú 7 2 8" xfId="7376" xr:uid="{00000000-0005-0000-0000-0000CD1C0000}"/>
    <cellStyle name="Ghi chú 7 3" xfId="7377" xr:uid="{00000000-0005-0000-0000-0000CE1C0000}"/>
    <cellStyle name="Ghi chú 7 3 2" xfId="7378" xr:uid="{00000000-0005-0000-0000-0000CF1C0000}"/>
    <cellStyle name="Ghi chú 7 3 3" xfId="7379" xr:uid="{00000000-0005-0000-0000-0000D01C0000}"/>
    <cellStyle name="Ghi chú 7 3 4" xfId="7380" xr:uid="{00000000-0005-0000-0000-0000D11C0000}"/>
    <cellStyle name="Ghi chú 7 3 5" xfId="7381" xr:uid="{00000000-0005-0000-0000-0000D21C0000}"/>
    <cellStyle name="Ghi chú 7 3 6" xfId="7382" xr:uid="{00000000-0005-0000-0000-0000D31C0000}"/>
    <cellStyle name="Ghi chú 7 3 7" xfId="7383" xr:uid="{00000000-0005-0000-0000-0000D41C0000}"/>
    <cellStyle name="Ghi chú 7 3 8" xfId="7384" xr:uid="{00000000-0005-0000-0000-0000D51C0000}"/>
    <cellStyle name="Ghi chú 7 4" xfId="7385" xr:uid="{00000000-0005-0000-0000-0000D61C0000}"/>
    <cellStyle name="Ghi chú 7 4 2" xfId="7386" xr:uid="{00000000-0005-0000-0000-0000D71C0000}"/>
    <cellStyle name="Ghi chú 7 4 3" xfId="7387" xr:uid="{00000000-0005-0000-0000-0000D81C0000}"/>
    <cellStyle name="Ghi chú 7 4 4" xfId="7388" xr:uid="{00000000-0005-0000-0000-0000D91C0000}"/>
    <cellStyle name="Ghi chú 7 4 5" xfId="7389" xr:uid="{00000000-0005-0000-0000-0000DA1C0000}"/>
    <cellStyle name="Ghi chú 7 4 6" xfId="7390" xr:uid="{00000000-0005-0000-0000-0000DB1C0000}"/>
    <cellStyle name="Ghi chú 7 4 7" xfId="7391" xr:uid="{00000000-0005-0000-0000-0000DC1C0000}"/>
    <cellStyle name="Ghi chú 7 4 8" xfId="7392" xr:uid="{00000000-0005-0000-0000-0000DD1C0000}"/>
    <cellStyle name="Ghi chú 7 5" xfId="7393" xr:uid="{00000000-0005-0000-0000-0000DE1C0000}"/>
    <cellStyle name="Ghi chú 7 5 2" xfId="7394" xr:uid="{00000000-0005-0000-0000-0000DF1C0000}"/>
    <cellStyle name="Ghi chú 7 5 3" xfId="7395" xr:uid="{00000000-0005-0000-0000-0000E01C0000}"/>
    <cellStyle name="Ghi chú 7 5 4" xfId="7396" xr:uid="{00000000-0005-0000-0000-0000E11C0000}"/>
    <cellStyle name="Ghi chú 7 5 5" xfId="7397" xr:uid="{00000000-0005-0000-0000-0000E21C0000}"/>
    <cellStyle name="Ghi chú 7 5 6" xfId="7398" xr:uid="{00000000-0005-0000-0000-0000E31C0000}"/>
    <cellStyle name="Ghi chú 7 5 7" xfId="7399" xr:uid="{00000000-0005-0000-0000-0000E41C0000}"/>
    <cellStyle name="Ghi chú 7 5 8" xfId="7400" xr:uid="{00000000-0005-0000-0000-0000E51C0000}"/>
    <cellStyle name="Ghi chú 7 6" xfId="7401" xr:uid="{00000000-0005-0000-0000-0000E61C0000}"/>
    <cellStyle name="Ghi chú 7 6 2" xfId="7402" xr:uid="{00000000-0005-0000-0000-0000E71C0000}"/>
    <cellStyle name="Ghi chú 7 6 3" xfId="7403" xr:uid="{00000000-0005-0000-0000-0000E81C0000}"/>
    <cellStyle name="Ghi chú 7 6 4" xfId="7404" xr:uid="{00000000-0005-0000-0000-0000E91C0000}"/>
    <cellStyle name="Ghi chú 7 6 5" xfId="7405" xr:uid="{00000000-0005-0000-0000-0000EA1C0000}"/>
    <cellStyle name="Ghi chú 7 6 6" xfId="7406" xr:uid="{00000000-0005-0000-0000-0000EB1C0000}"/>
    <cellStyle name="Ghi chú 7 6 7" xfId="7407" xr:uid="{00000000-0005-0000-0000-0000EC1C0000}"/>
    <cellStyle name="Ghi chú 7 6 8" xfId="7408" xr:uid="{00000000-0005-0000-0000-0000ED1C0000}"/>
    <cellStyle name="Ghi chú 7 7" xfId="7409" xr:uid="{00000000-0005-0000-0000-0000EE1C0000}"/>
    <cellStyle name="Ghi chú 7 7 2" xfId="7410" xr:uid="{00000000-0005-0000-0000-0000EF1C0000}"/>
    <cellStyle name="Ghi chú 7 7 3" xfId="7411" xr:uid="{00000000-0005-0000-0000-0000F01C0000}"/>
    <cellStyle name="Ghi chú 7 7 4" xfId="7412" xr:uid="{00000000-0005-0000-0000-0000F11C0000}"/>
    <cellStyle name="Ghi chú 7 7 5" xfId="7413" xr:uid="{00000000-0005-0000-0000-0000F21C0000}"/>
    <cellStyle name="Ghi chú 7 7 6" xfId="7414" xr:uid="{00000000-0005-0000-0000-0000F31C0000}"/>
    <cellStyle name="Ghi chú 7 7 7" xfId="7415" xr:uid="{00000000-0005-0000-0000-0000F41C0000}"/>
    <cellStyle name="Ghi chú 7 7 8" xfId="7416" xr:uid="{00000000-0005-0000-0000-0000F51C0000}"/>
    <cellStyle name="Ghi chú 7 8" xfId="7417" xr:uid="{00000000-0005-0000-0000-0000F61C0000}"/>
    <cellStyle name="Ghi chú 7 9" xfId="7418" xr:uid="{00000000-0005-0000-0000-0000F71C0000}"/>
    <cellStyle name="gia" xfId="7419" xr:uid="{00000000-0005-0000-0000-0000F81C0000}"/>
    <cellStyle name="Good 2" xfId="7420" xr:uid="{00000000-0005-0000-0000-0000F91C0000}"/>
    <cellStyle name="Grey" xfId="7421" xr:uid="{00000000-0005-0000-0000-0000FA1C0000}"/>
    <cellStyle name="Grey 10" xfId="7422" xr:uid="{00000000-0005-0000-0000-0000FB1C0000}"/>
    <cellStyle name="Grey 11" xfId="7423" xr:uid="{00000000-0005-0000-0000-0000FC1C0000}"/>
    <cellStyle name="Grey 12" xfId="7424" xr:uid="{00000000-0005-0000-0000-0000FD1C0000}"/>
    <cellStyle name="Grey 13" xfId="7425" xr:uid="{00000000-0005-0000-0000-0000FE1C0000}"/>
    <cellStyle name="Grey 14" xfId="7426" xr:uid="{00000000-0005-0000-0000-0000FF1C0000}"/>
    <cellStyle name="Grey 15" xfId="7427" xr:uid="{00000000-0005-0000-0000-0000001D0000}"/>
    <cellStyle name="Grey 16" xfId="7428" xr:uid="{00000000-0005-0000-0000-0000011D0000}"/>
    <cellStyle name="Grey 2" xfId="7429" xr:uid="{00000000-0005-0000-0000-0000021D0000}"/>
    <cellStyle name="Grey 3" xfId="7430" xr:uid="{00000000-0005-0000-0000-0000031D0000}"/>
    <cellStyle name="Grey 4" xfId="7431" xr:uid="{00000000-0005-0000-0000-0000041D0000}"/>
    <cellStyle name="Grey 5" xfId="7432" xr:uid="{00000000-0005-0000-0000-0000051D0000}"/>
    <cellStyle name="Grey 6" xfId="7433" xr:uid="{00000000-0005-0000-0000-0000061D0000}"/>
    <cellStyle name="Grey 7" xfId="7434" xr:uid="{00000000-0005-0000-0000-0000071D0000}"/>
    <cellStyle name="Grey 8" xfId="7435" xr:uid="{00000000-0005-0000-0000-0000081D0000}"/>
    <cellStyle name="Grey 9" xfId="7436" xr:uid="{00000000-0005-0000-0000-0000091D0000}"/>
    <cellStyle name="Grey_KH TPCP 2016-2020 (tong hop)" xfId="7437" xr:uid="{00000000-0005-0000-0000-00000A1D0000}"/>
    <cellStyle name="Group" xfId="7438" xr:uid="{00000000-0005-0000-0000-00000B1D0000}"/>
    <cellStyle name="H" xfId="7439" xr:uid="{00000000-0005-0000-0000-00000C1D0000}"/>
    <cellStyle name="ha" xfId="7440" xr:uid="{00000000-0005-0000-0000-00000D1D0000}"/>
    <cellStyle name="HAI" xfId="7441" xr:uid="{00000000-0005-0000-0000-00000E1D0000}"/>
    <cellStyle name="head" xfId="7442" xr:uid="{00000000-0005-0000-0000-00000F1D0000}"/>
    <cellStyle name="Head 1" xfId="7443" xr:uid="{00000000-0005-0000-0000-0000101D0000}"/>
    <cellStyle name="head 1-1" xfId="7444" xr:uid="{00000000-0005-0000-0000-0000111D0000}"/>
    <cellStyle name="HEAD#" xfId="7445" xr:uid="{00000000-0005-0000-0000-0000121D0000}"/>
    <cellStyle name="HEAD_1" xfId="7446" xr:uid="{00000000-0005-0000-0000-0000131D0000}"/>
    <cellStyle name="HEADER" xfId="7447" xr:uid="{00000000-0005-0000-0000-0000141D0000}"/>
    <cellStyle name="HEADER 2" xfId="7448" xr:uid="{00000000-0005-0000-0000-0000151D0000}"/>
    <cellStyle name="Header1" xfId="7449" xr:uid="{00000000-0005-0000-0000-0000161D0000}"/>
    <cellStyle name="Header1 2" xfId="7450" xr:uid="{00000000-0005-0000-0000-0000171D0000}"/>
    <cellStyle name="Header2" xfId="7451" xr:uid="{00000000-0005-0000-0000-0000181D0000}"/>
    <cellStyle name="Header2 2" xfId="7452" xr:uid="{00000000-0005-0000-0000-0000191D0000}"/>
    <cellStyle name="Heading" xfId="7453" xr:uid="{00000000-0005-0000-0000-00001A1D0000}"/>
    <cellStyle name="Heading 1 2" xfId="7454" xr:uid="{00000000-0005-0000-0000-00001B1D0000}"/>
    <cellStyle name="Heading 2 2" xfId="7455" xr:uid="{00000000-0005-0000-0000-00001C1D0000}"/>
    <cellStyle name="Heading 3 2" xfId="7456" xr:uid="{00000000-0005-0000-0000-00001D1D0000}"/>
    <cellStyle name="Heading 4 2" xfId="7457" xr:uid="{00000000-0005-0000-0000-00001E1D0000}"/>
    <cellStyle name="Heading No Underline" xfId="7458" xr:uid="{00000000-0005-0000-0000-00001F1D0000}"/>
    <cellStyle name="Heading With Underline" xfId="7459" xr:uid="{00000000-0005-0000-0000-0000201D0000}"/>
    <cellStyle name="HEADING1" xfId="7460" xr:uid="{00000000-0005-0000-0000-0000211D0000}"/>
    <cellStyle name="HEADING2" xfId="7461" xr:uid="{00000000-0005-0000-0000-0000221D0000}"/>
    <cellStyle name="HEADINGS" xfId="7462" xr:uid="{00000000-0005-0000-0000-0000231D0000}"/>
    <cellStyle name="HEADINGSTOP" xfId="7463" xr:uid="{00000000-0005-0000-0000-0000241D0000}"/>
    <cellStyle name="headoption" xfId="7464" xr:uid="{00000000-0005-0000-0000-0000251D0000}"/>
    <cellStyle name="headoption 2" xfId="7465" xr:uid="{00000000-0005-0000-0000-0000261D0000}"/>
    <cellStyle name="headoption 3" xfId="7466" xr:uid="{00000000-0005-0000-0000-0000271D0000}"/>
    <cellStyle name="hh" xfId="7467" xr:uid="{00000000-0005-0000-0000-0000281D0000}"/>
    <cellStyle name="hhh" xfId="7468" xr:uid="{00000000-0005-0000-0000-0000291D0000}"/>
    <cellStyle name="HIDE" xfId="7469" xr:uid="{00000000-0005-0000-0000-00002A1D0000}"/>
    <cellStyle name="hoa" xfId="7470" xr:uid="{00000000-0005-0000-0000-00002B1D0000}"/>
    <cellStyle name="Hoa-Scholl" xfId="7471" xr:uid="{00000000-0005-0000-0000-00002C1D0000}"/>
    <cellStyle name="Hoa-Scholl 2" xfId="7472" xr:uid="{00000000-0005-0000-0000-00002D1D0000}"/>
    <cellStyle name="HUY" xfId="7473" xr:uid="{00000000-0005-0000-0000-00002E1D0000}"/>
    <cellStyle name="Hyperlink 2" xfId="7474" xr:uid="{00000000-0005-0000-0000-00002F1D0000}"/>
    <cellStyle name="i phÝ kh¸c_B¶ng 2" xfId="7475" xr:uid="{00000000-0005-0000-0000-0000301D0000}"/>
    <cellStyle name="I.3" xfId="7476" xr:uid="{00000000-0005-0000-0000-0000311D0000}"/>
    <cellStyle name="i·0" xfId="7477" xr:uid="{00000000-0005-0000-0000-0000321D0000}"/>
    <cellStyle name="i·0 2" xfId="7478" xr:uid="{00000000-0005-0000-0000-0000331D0000}"/>
    <cellStyle name="ï-¾È»ê_BiÓu TB" xfId="7479" xr:uid="{00000000-0005-0000-0000-0000341D0000}"/>
    <cellStyle name="Indent" xfId="7480" xr:uid="{00000000-0005-0000-0000-0000351D0000}"/>
    <cellStyle name="Input [yellow]" xfId="7481" xr:uid="{00000000-0005-0000-0000-0000361D0000}"/>
    <cellStyle name="Input [yellow] 10" xfId="7482" xr:uid="{00000000-0005-0000-0000-0000371D0000}"/>
    <cellStyle name="Input [yellow] 11" xfId="7483" xr:uid="{00000000-0005-0000-0000-0000381D0000}"/>
    <cellStyle name="Input [yellow] 12" xfId="7484" xr:uid="{00000000-0005-0000-0000-0000391D0000}"/>
    <cellStyle name="Input [yellow] 13" xfId="7485" xr:uid="{00000000-0005-0000-0000-00003A1D0000}"/>
    <cellStyle name="Input [yellow] 14" xfId="7486" xr:uid="{00000000-0005-0000-0000-00003B1D0000}"/>
    <cellStyle name="Input [yellow] 15" xfId="7487" xr:uid="{00000000-0005-0000-0000-00003C1D0000}"/>
    <cellStyle name="Input [yellow] 16" xfId="7488" xr:uid="{00000000-0005-0000-0000-00003D1D0000}"/>
    <cellStyle name="Input [yellow] 2" xfId="7489" xr:uid="{00000000-0005-0000-0000-00003E1D0000}"/>
    <cellStyle name="Input [yellow] 2 2" xfId="7490" xr:uid="{00000000-0005-0000-0000-00003F1D0000}"/>
    <cellStyle name="Input [yellow] 3" xfId="7491" xr:uid="{00000000-0005-0000-0000-0000401D0000}"/>
    <cellStyle name="Input [yellow] 4" xfId="7492" xr:uid="{00000000-0005-0000-0000-0000411D0000}"/>
    <cellStyle name="Input [yellow] 5" xfId="7493" xr:uid="{00000000-0005-0000-0000-0000421D0000}"/>
    <cellStyle name="Input [yellow] 6" xfId="7494" xr:uid="{00000000-0005-0000-0000-0000431D0000}"/>
    <cellStyle name="Input [yellow] 7" xfId="7495" xr:uid="{00000000-0005-0000-0000-0000441D0000}"/>
    <cellStyle name="Input [yellow] 8" xfId="7496" xr:uid="{00000000-0005-0000-0000-0000451D0000}"/>
    <cellStyle name="Input [yellow] 9" xfId="7497" xr:uid="{00000000-0005-0000-0000-0000461D0000}"/>
    <cellStyle name="Input [yellow]_KH TPCP 2016-2020 (tong hop)" xfId="7498" xr:uid="{00000000-0005-0000-0000-0000471D0000}"/>
    <cellStyle name="Input 2" xfId="7499" xr:uid="{00000000-0005-0000-0000-0000481D0000}"/>
    <cellStyle name="Input 2 2" xfId="7500" xr:uid="{00000000-0005-0000-0000-0000491D0000}"/>
    <cellStyle name="Input 2 2 10" xfId="7501" xr:uid="{00000000-0005-0000-0000-00004A1D0000}"/>
    <cellStyle name="Input 2 2 11" xfId="7502" xr:uid="{00000000-0005-0000-0000-00004B1D0000}"/>
    <cellStyle name="Input 2 2 12" xfId="7503" xr:uid="{00000000-0005-0000-0000-00004C1D0000}"/>
    <cellStyle name="Input 2 2 13" xfId="7504" xr:uid="{00000000-0005-0000-0000-00004D1D0000}"/>
    <cellStyle name="Input 2 2 14" xfId="7505" xr:uid="{00000000-0005-0000-0000-00004E1D0000}"/>
    <cellStyle name="Input 2 2 15" xfId="7506" xr:uid="{00000000-0005-0000-0000-00004F1D0000}"/>
    <cellStyle name="Input 2 2 2" xfId="7507" xr:uid="{00000000-0005-0000-0000-0000501D0000}"/>
    <cellStyle name="Input 2 2 2 10" xfId="7508" xr:uid="{00000000-0005-0000-0000-0000511D0000}"/>
    <cellStyle name="Input 2 2 2 11" xfId="7509" xr:uid="{00000000-0005-0000-0000-0000521D0000}"/>
    <cellStyle name="Input 2 2 2 12" xfId="7510" xr:uid="{00000000-0005-0000-0000-0000531D0000}"/>
    <cellStyle name="Input 2 2 2 13" xfId="7511" xr:uid="{00000000-0005-0000-0000-0000541D0000}"/>
    <cellStyle name="Input 2 2 2 14" xfId="7512" xr:uid="{00000000-0005-0000-0000-0000551D0000}"/>
    <cellStyle name="Input 2 2 2 2" xfId="7513" xr:uid="{00000000-0005-0000-0000-0000561D0000}"/>
    <cellStyle name="Input 2 2 2 2 2" xfId="7514" xr:uid="{00000000-0005-0000-0000-0000571D0000}"/>
    <cellStyle name="Input 2 2 2 2 3" xfId="7515" xr:uid="{00000000-0005-0000-0000-0000581D0000}"/>
    <cellStyle name="Input 2 2 2 2 4" xfId="7516" xr:uid="{00000000-0005-0000-0000-0000591D0000}"/>
    <cellStyle name="Input 2 2 2 2 5" xfId="7517" xr:uid="{00000000-0005-0000-0000-00005A1D0000}"/>
    <cellStyle name="Input 2 2 2 2 6" xfId="7518" xr:uid="{00000000-0005-0000-0000-00005B1D0000}"/>
    <cellStyle name="Input 2 2 2 2 7" xfId="7519" xr:uid="{00000000-0005-0000-0000-00005C1D0000}"/>
    <cellStyle name="Input 2 2 2 2 8" xfId="7520" xr:uid="{00000000-0005-0000-0000-00005D1D0000}"/>
    <cellStyle name="Input 2 2 2 3" xfId="7521" xr:uid="{00000000-0005-0000-0000-00005E1D0000}"/>
    <cellStyle name="Input 2 2 2 3 2" xfId="7522" xr:uid="{00000000-0005-0000-0000-00005F1D0000}"/>
    <cellStyle name="Input 2 2 2 3 3" xfId="7523" xr:uid="{00000000-0005-0000-0000-0000601D0000}"/>
    <cellStyle name="Input 2 2 2 3 4" xfId="7524" xr:uid="{00000000-0005-0000-0000-0000611D0000}"/>
    <cellStyle name="Input 2 2 2 3 5" xfId="7525" xr:uid="{00000000-0005-0000-0000-0000621D0000}"/>
    <cellStyle name="Input 2 2 2 3 6" xfId="7526" xr:uid="{00000000-0005-0000-0000-0000631D0000}"/>
    <cellStyle name="Input 2 2 2 3 7" xfId="7527" xr:uid="{00000000-0005-0000-0000-0000641D0000}"/>
    <cellStyle name="Input 2 2 2 3 8" xfId="7528" xr:uid="{00000000-0005-0000-0000-0000651D0000}"/>
    <cellStyle name="Input 2 2 2 4" xfId="7529" xr:uid="{00000000-0005-0000-0000-0000661D0000}"/>
    <cellStyle name="Input 2 2 2 4 2" xfId="7530" xr:uid="{00000000-0005-0000-0000-0000671D0000}"/>
    <cellStyle name="Input 2 2 2 4 3" xfId="7531" xr:uid="{00000000-0005-0000-0000-0000681D0000}"/>
    <cellStyle name="Input 2 2 2 4 4" xfId="7532" xr:uid="{00000000-0005-0000-0000-0000691D0000}"/>
    <cellStyle name="Input 2 2 2 4 5" xfId="7533" xr:uid="{00000000-0005-0000-0000-00006A1D0000}"/>
    <cellStyle name="Input 2 2 2 4 6" xfId="7534" xr:uid="{00000000-0005-0000-0000-00006B1D0000}"/>
    <cellStyle name="Input 2 2 2 4 7" xfId="7535" xr:uid="{00000000-0005-0000-0000-00006C1D0000}"/>
    <cellStyle name="Input 2 2 2 4 8" xfId="7536" xr:uid="{00000000-0005-0000-0000-00006D1D0000}"/>
    <cellStyle name="Input 2 2 2 5" xfId="7537" xr:uid="{00000000-0005-0000-0000-00006E1D0000}"/>
    <cellStyle name="Input 2 2 2 5 2" xfId="7538" xr:uid="{00000000-0005-0000-0000-00006F1D0000}"/>
    <cellStyle name="Input 2 2 2 5 3" xfId="7539" xr:uid="{00000000-0005-0000-0000-0000701D0000}"/>
    <cellStyle name="Input 2 2 2 5 4" xfId="7540" xr:uid="{00000000-0005-0000-0000-0000711D0000}"/>
    <cellStyle name="Input 2 2 2 5 5" xfId="7541" xr:uid="{00000000-0005-0000-0000-0000721D0000}"/>
    <cellStyle name="Input 2 2 2 5 6" xfId="7542" xr:uid="{00000000-0005-0000-0000-0000731D0000}"/>
    <cellStyle name="Input 2 2 2 5 7" xfId="7543" xr:uid="{00000000-0005-0000-0000-0000741D0000}"/>
    <cellStyle name="Input 2 2 2 5 8" xfId="7544" xr:uid="{00000000-0005-0000-0000-0000751D0000}"/>
    <cellStyle name="Input 2 2 2 6" xfId="7545" xr:uid="{00000000-0005-0000-0000-0000761D0000}"/>
    <cellStyle name="Input 2 2 2 6 2" xfId="7546" xr:uid="{00000000-0005-0000-0000-0000771D0000}"/>
    <cellStyle name="Input 2 2 2 6 3" xfId="7547" xr:uid="{00000000-0005-0000-0000-0000781D0000}"/>
    <cellStyle name="Input 2 2 2 6 4" xfId="7548" xr:uid="{00000000-0005-0000-0000-0000791D0000}"/>
    <cellStyle name="Input 2 2 2 6 5" xfId="7549" xr:uid="{00000000-0005-0000-0000-00007A1D0000}"/>
    <cellStyle name="Input 2 2 2 6 6" xfId="7550" xr:uid="{00000000-0005-0000-0000-00007B1D0000}"/>
    <cellStyle name="Input 2 2 2 6 7" xfId="7551" xr:uid="{00000000-0005-0000-0000-00007C1D0000}"/>
    <cellStyle name="Input 2 2 2 6 8" xfId="7552" xr:uid="{00000000-0005-0000-0000-00007D1D0000}"/>
    <cellStyle name="Input 2 2 2 7" xfId="7553" xr:uid="{00000000-0005-0000-0000-00007E1D0000}"/>
    <cellStyle name="Input 2 2 2 7 2" xfId="7554" xr:uid="{00000000-0005-0000-0000-00007F1D0000}"/>
    <cellStyle name="Input 2 2 2 7 3" xfId="7555" xr:uid="{00000000-0005-0000-0000-0000801D0000}"/>
    <cellStyle name="Input 2 2 2 7 4" xfId="7556" xr:uid="{00000000-0005-0000-0000-0000811D0000}"/>
    <cellStyle name="Input 2 2 2 7 5" xfId="7557" xr:uid="{00000000-0005-0000-0000-0000821D0000}"/>
    <cellStyle name="Input 2 2 2 7 6" xfId="7558" xr:uid="{00000000-0005-0000-0000-0000831D0000}"/>
    <cellStyle name="Input 2 2 2 7 7" xfId="7559" xr:uid="{00000000-0005-0000-0000-0000841D0000}"/>
    <cellStyle name="Input 2 2 2 7 8" xfId="7560" xr:uid="{00000000-0005-0000-0000-0000851D0000}"/>
    <cellStyle name="Input 2 2 2 8" xfId="7561" xr:uid="{00000000-0005-0000-0000-0000861D0000}"/>
    <cellStyle name="Input 2 2 2 9" xfId="7562" xr:uid="{00000000-0005-0000-0000-0000871D0000}"/>
    <cellStyle name="Input 2 2 3" xfId="7563" xr:uid="{00000000-0005-0000-0000-0000881D0000}"/>
    <cellStyle name="Input 2 2 3 2" xfId="7564" xr:uid="{00000000-0005-0000-0000-0000891D0000}"/>
    <cellStyle name="Input 2 2 3 3" xfId="7565" xr:uid="{00000000-0005-0000-0000-00008A1D0000}"/>
    <cellStyle name="Input 2 2 3 4" xfId="7566" xr:uid="{00000000-0005-0000-0000-00008B1D0000}"/>
    <cellStyle name="Input 2 2 3 5" xfId="7567" xr:uid="{00000000-0005-0000-0000-00008C1D0000}"/>
    <cellStyle name="Input 2 2 3 6" xfId="7568" xr:uid="{00000000-0005-0000-0000-00008D1D0000}"/>
    <cellStyle name="Input 2 2 3 7" xfId="7569" xr:uid="{00000000-0005-0000-0000-00008E1D0000}"/>
    <cellStyle name="Input 2 2 3 8" xfId="7570" xr:uid="{00000000-0005-0000-0000-00008F1D0000}"/>
    <cellStyle name="Input 2 2 4" xfId="7571" xr:uid="{00000000-0005-0000-0000-0000901D0000}"/>
    <cellStyle name="Input 2 2 4 2" xfId="7572" xr:uid="{00000000-0005-0000-0000-0000911D0000}"/>
    <cellStyle name="Input 2 2 4 3" xfId="7573" xr:uid="{00000000-0005-0000-0000-0000921D0000}"/>
    <cellStyle name="Input 2 2 4 4" xfId="7574" xr:uid="{00000000-0005-0000-0000-0000931D0000}"/>
    <cellStyle name="Input 2 2 4 5" xfId="7575" xr:uid="{00000000-0005-0000-0000-0000941D0000}"/>
    <cellStyle name="Input 2 2 4 6" xfId="7576" xr:uid="{00000000-0005-0000-0000-0000951D0000}"/>
    <cellStyle name="Input 2 2 4 7" xfId="7577" xr:uid="{00000000-0005-0000-0000-0000961D0000}"/>
    <cellStyle name="Input 2 2 4 8" xfId="7578" xr:uid="{00000000-0005-0000-0000-0000971D0000}"/>
    <cellStyle name="Input 2 2 5" xfId="7579" xr:uid="{00000000-0005-0000-0000-0000981D0000}"/>
    <cellStyle name="Input 2 2 5 2" xfId="7580" xr:uid="{00000000-0005-0000-0000-0000991D0000}"/>
    <cellStyle name="Input 2 2 5 3" xfId="7581" xr:uid="{00000000-0005-0000-0000-00009A1D0000}"/>
    <cellStyle name="Input 2 2 5 4" xfId="7582" xr:uid="{00000000-0005-0000-0000-00009B1D0000}"/>
    <cellStyle name="Input 2 2 5 5" xfId="7583" xr:uid="{00000000-0005-0000-0000-00009C1D0000}"/>
    <cellStyle name="Input 2 2 5 6" xfId="7584" xr:uid="{00000000-0005-0000-0000-00009D1D0000}"/>
    <cellStyle name="Input 2 2 5 7" xfId="7585" xr:uid="{00000000-0005-0000-0000-00009E1D0000}"/>
    <cellStyle name="Input 2 2 5 8" xfId="7586" xr:uid="{00000000-0005-0000-0000-00009F1D0000}"/>
    <cellStyle name="Input 2 2 6" xfId="7587" xr:uid="{00000000-0005-0000-0000-0000A01D0000}"/>
    <cellStyle name="Input 2 2 6 2" xfId="7588" xr:uid="{00000000-0005-0000-0000-0000A11D0000}"/>
    <cellStyle name="Input 2 2 6 3" xfId="7589" xr:uid="{00000000-0005-0000-0000-0000A21D0000}"/>
    <cellStyle name="Input 2 2 6 4" xfId="7590" xr:uid="{00000000-0005-0000-0000-0000A31D0000}"/>
    <cellStyle name="Input 2 2 6 5" xfId="7591" xr:uid="{00000000-0005-0000-0000-0000A41D0000}"/>
    <cellStyle name="Input 2 2 6 6" xfId="7592" xr:uid="{00000000-0005-0000-0000-0000A51D0000}"/>
    <cellStyle name="Input 2 2 6 7" xfId="7593" xr:uid="{00000000-0005-0000-0000-0000A61D0000}"/>
    <cellStyle name="Input 2 2 6 8" xfId="7594" xr:uid="{00000000-0005-0000-0000-0000A71D0000}"/>
    <cellStyle name="Input 2 2 7" xfId="7595" xr:uid="{00000000-0005-0000-0000-0000A81D0000}"/>
    <cellStyle name="Input 2 2 7 2" xfId="7596" xr:uid="{00000000-0005-0000-0000-0000A91D0000}"/>
    <cellStyle name="Input 2 2 7 3" xfId="7597" xr:uid="{00000000-0005-0000-0000-0000AA1D0000}"/>
    <cellStyle name="Input 2 2 7 4" xfId="7598" xr:uid="{00000000-0005-0000-0000-0000AB1D0000}"/>
    <cellStyle name="Input 2 2 7 5" xfId="7599" xr:uid="{00000000-0005-0000-0000-0000AC1D0000}"/>
    <cellStyle name="Input 2 2 7 6" xfId="7600" xr:uid="{00000000-0005-0000-0000-0000AD1D0000}"/>
    <cellStyle name="Input 2 2 7 7" xfId="7601" xr:uid="{00000000-0005-0000-0000-0000AE1D0000}"/>
    <cellStyle name="Input 2 2 7 8" xfId="7602" xr:uid="{00000000-0005-0000-0000-0000AF1D0000}"/>
    <cellStyle name="Input 2 2 8" xfId="7603" xr:uid="{00000000-0005-0000-0000-0000B01D0000}"/>
    <cellStyle name="Input 2 2 8 2" xfId="7604" xr:uid="{00000000-0005-0000-0000-0000B11D0000}"/>
    <cellStyle name="Input 2 2 8 3" xfId="7605" xr:uid="{00000000-0005-0000-0000-0000B21D0000}"/>
    <cellStyle name="Input 2 2 8 4" xfId="7606" xr:uid="{00000000-0005-0000-0000-0000B31D0000}"/>
    <cellStyle name="Input 2 2 8 5" xfId="7607" xr:uid="{00000000-0005-0000-0000-0000B41D0000}"/>
    <cellStyle name="Input 2 2 8 6" xfId="7608" xr:uid="{00000000-0005-0000-0000-0000B51D0000}"/>
    <cellStyle name="Input 2 2 8 7" xfId="7609" xr:uid="{00000000-0005-0000-0000-0000B61D0000}"/>
    <cellStyle name="Input 2 2 8 8" xfId="7610" xr:uid="{00000000-0005-0000-0000-0000B71D0000}"/>
    <cellStyle name="Input 2 2 9" xfId="7611" xr:uid="{00000000-0005-0000-0000-0000B81D0000}"/>
    <cellStyle name="Input 2 3" xfId="7612" xr:uid="{00000000-0005-0000-0000-0000B91D0000}"/>
    <cellStyle name="Input 2 3 10" xfId="7613" xr:uid="{00000000-0005-0000-0000-0000BA1D0000}"/>
    <cellStyle name="Input 2 3 11" xfId="7614" xr:uid="{00000000-0005-0000-0000-0000BB1D0000}"/>
    <cellStyle name="Input 2 3 12" xfId="7615" xr:uid="{00000000-0005-0000-0000-0000BC1D0000}"/>
    <cellStyle name="Input 2 3 13" xfId="7616" xr:uid="{00000000-0005-0000-0000-0000BD1D0000}"/>
    <cellStyle name="Input 2 3 14" xfId="7617" xr:uid="{00000000-0005-0000-0000-0000BE1D0000}"/>
    <cellStyle name="Input 2 3 15" xfId="7618" xr:uid="{00000000-0005-0000-0000-0000BF1D0000}"/>
    <cellStyle name="Input 2 3 2" xfId="7619" xr:uid="{00000000-0005-0000-0000-0000C01D0000}"/>
    <cellStyle name="Input 2 3 2 10" xfId="7620" xr:uid="{00000000-0005-0000-0000-0000C11D0000}"/>
    <cellStyle name="Input 2 3 2 11" xfId="7621" xr:uid="{00000000-0005-0000-0000-0000C21D0000}"/>
    <cellStyle name="Input 2 3 2 12" xfId="7622" xr:uid="{00000000-0005-0000-0000-0000C31D0000}"/>
    <cellStyle name="Input 2 3 2 13" xfId="7623" xr:uid="{00000000-0005-0000-0000-0000C41D0000}"/>
    <cellStyle name="Input 2 3 2 14" xfId="7624" xr:uid="{00000000-0005-0000-0000-0000C51D0000}"/>
    <cellStyle name="Input 2 3 2 2" xfId="7625" xr:uid="{00000000-0005-0000-0000-0000C61D0000}"/>
    <cellStyle name="Input 2 3 2 2 2" xfId="7626" xr:uid="{00000000-0005-0000-0000-0000C71D0000}"/>
    <cellStyle name="Input 2 3 2 2 3" xfId="7627" xr:uid="{00000000-0005-0000-0000-0000C81D0000}"/>
    <cellStyle name="Input 2 3 2 2 4" xfId="7628" xr:uid="{00000000-0005-0000-0000-0000C91D0000}"/>
    <cellStyle name="Input 2 3 2 2 5" xfId="7629" xr:uid="{00000000-0005-0000-0000-0000CA1D0000}"/>
    <cellStyle name="Input 2 3 2 2 6" xfId="7630" xr:uid="{00000000-0005-0000-0000-0000CB1D0000}"/>
    <cellStyle name="Input 2 3 2 2 7" xfId="7631" xr:uid="{00000000-0005-0000-0000-0000CC1D0000}"/>
    <cellStyle name="Input 2 3 2 2 8" xfId="7632" xr:uid="{00000000-0005-0000-0000-0000CD1D0000}"/>
    <cellStyle name="Input 2 3 2 3" xfId="7633" xr:uid="{00000000-0005-0000-0000-0000CE1D0000}"/>
    <cellStyle name="Input 2 3 2 3 2" xfId="7634" xr:uid="{00000000-0005-0000-0000-0000CF1D0000}"/>
    <cellStyle name="Input 2 3 2 3 3" xfId="7635" xr:uid="{00000000-0005-0000-0000-0000D01D0000}"/>
    <cellStyle name="Input 2 3 2 3 4" xfId="7636" xr:uid="{00000000-0005-0000-0000-0000D11D0000}"/>
    <cellStyle name="Input 2 3 2 3 5" xfId="7637" xr:uid="{00000000-0005-0000-0000-0000D21D0000}"/>
    <cellStyle name="Input 2 3 2 3 6" xfId="7638" xr:uid="{00000000-0005-0000-0000-0000D31D0000}"/>
    <cellStyle name="Input 2 3 2 3 7" xfId="7639" xr:uid="{00000000-0005-0000-0000-0000D41D0000}"/>
    <cellStyle name="Input 2 3 2 3 8" xfId="7640" xr:uid="{00000000-0005-0000-0000-0000D51D0000}"/>
    <cellStyle name="Input 2 3 2 4" xfId="7641" xr:uid="{00000000-0005-0000-0000-0000D61D0000}"/>
    <cellStyle name="Input 2 3 2 4 2" xfId="7642" xr:uid="{00000000-0005-0000-0000-0000D71D0000}"/>
    <cellStyle name="Input 2 3 2 4 3" xfId="7643" xr:uid="{00000000-0005-0000-0000-0000D81D0000}"/>
    <cellStyle name="Input 2 3 2 4 4" xfId="7644" xr:uid="{00000000-0005-0000-0000-0000D91D0000}"/>
    <cellStyle name="Input 2 3 2 4 5" xfId="7645" xr:uid="{00000000-0005-0000-0000-0000DA1D0000}"/>
    <cellStyle name="Input 2 3 2 4 6" xfId="7646" xr:uid="{00000000-0005-0000-0000-0000DB1D0000}"/>
    <cellStyle name="Input 2 3 2 4 7" xfId="7647" xr:uid="{00000000-0005-0000-0000-0000DC1D0000}"/>
    <cellStyle name="Input 2 3 2 4 8" xfId="7648" xr:uid="{00000000-0005-0000-0000-0000DD1D0000}"/>
    <cellStyle name="Input 2 3 2 5" xfId="7649" xr:uid="{00000000-0005-0000-0000-0000DE1D0000}"/>
    <cellStyle name="Input 2 3 2 5 2" xfId="7650" xr:uid="{00000000-0005-0000-0000-0000DF1D0000}"/>
    <cellStyle name="Input 2 3 2 5 3" xfId="7651" xr:uid="{00000000-0005-0000-0000-0000E01D0000}"/>
    <cellStyle name="Input 2 3 2 5 4" xfId="7652" xr:uid="{00000000-0005-0000-0000-0000E11D0000}"/>
    <cellStyle name="Input 2 3 2 5 5" xfId="7653" xr:uid="{00000000-0005-0000-0000-0000E21D0000}"/>
    <cellStyle name="Input 2 3 2 5 6" xfId="7654" xr:uid="{00000000-0005-0000-0000-0000E31D0000}"/>
    <cellStyle name="Input 2 3 2 5 7" xfId="7655" xr:uid="{00000000-0005-0000-0000-0000E41D0000}"/>
    <cellStyle name="Input 2 3 2 5 8" xfId="7656" xr:uid="{00000000-0005-0000-0000-0000E51D0000}"/>
    <cellStyle name="Input 2 3 2 6" xfId="7657" xr:uid="{00000000-0005-0000-0000-0000E61D0000}"/>
    <cellStyle name="Input 2 3 2 6 2" xfId="7658" xr:uid="{00000000-0005-0000-0000-0000E71D0000}"/>
    <cellStyle name="Input 2 3 2 6 3" xfId="7659" xr:uid="{00000000-0005-0000-0000-0000E81D0000}"/>
    <cellStyle name="Input 2 3 2 6 4" xfId="7660" xr:uid="{00000000-0005-0000-0000-0000E91D0000}"/>
    <cellStyle name="Input 2 3 2 6 5" xfId="7661" xr:uid="{00000000-0005-0000-0000-0000EA1D0000}"/>
    <cellStyle name="Input 2 3 2 6 6" xfId="7662" xr:uid="{00000000-0005-0000-0000-0000EB1D0000}"/>
    <cellStyle name="Input 2 3 2 6 7" xfId="7663" xr:uid="{00000000-0005-0000-0000-0000EC1D0000}"/>
    <cellStyle name="Input 2 3 2 6 8" xfId="7664" xr:uid="{00000000-0005-0000-0000-0000ED1D0000}"/>
    <cellStyle name="Input 2 3 2 7" xfId="7665" xr:uid="{00000000-0005-0000-0000-0000EE1D0000}"/>
    <cellStyle name="Input 2 3 2 7 2" xfId="7666" xr:uid="{00000000-0005-0000-0000-0000EF1D0000}"/>
    <cellStyle name="Input 2 3 2 7 3" xfId="7667" xr:uid="{00000000-0005-0000-0000-0000F01D0000}"/>
    <cellStyle name="Input 2 3 2 7 4" xfId="7668" xr:uid="{00000000-0005-0000-0000-0000F11D0000}"/>
    <cellStyle name="Input 2 3 2 7 5" xfId="7669" xr:uid="{00000000-0005-0000-0000-0000F21D0000}"/>
    <cellStyle name="Input 2 3 2 7 6" xfId="7670" xr:uid="{00000000-0005-0000-0000-0000F31D0000}"/>
    <cellStyle name="Input 2 3 2 7 7" xfId="7671" xr:uid="{00000000-0005-0000-0000-0000F41D0000}"/>
    <cellStyle name="Input 2 3 2 7 8" xfId="7672" xr:uid="{00000000-0005-0000-0000-0000F51D0000}"/>
    <cellStyle name="Input 2 3 2 8" xfId="7673" xr:uid="{00000000-0005-0000-0000-0000F61D0000}"/>
    <cellStyle name="Input 2 3 2 9" xfId="7674" xr:uid="{00000000-0005-0000-0000-0000F71D0000}"/>
    <cellStyle name="Input 2 3 3" xfId="7675" xr:uid="{00000000-0005-0000-0000-0000F81D0000}"/>
    <cellStyle name="Input 2 3 3 2" xfId="7676" xr:uid="{00000000-0005-0000-0000-0000F91D0000}"/>
    <cellStyle name="Input 2 3 3 3" xfId="7677" xr:uid="{00000000-0005-0000-0000-0000FA1D0000}"/>
    <cellStyle name="Input 2 3 3 4" xfId="7678" xr:uid="{00000000-0005-0000-0000-0000FB1D0000}"/>
    <cellStyle name="Input 2 3 3 5" xfId="7679" xr:uid="{00000000-0005-0000-0000-0000FC1D0000}"/>
    <cellStyle name="Input 2 3 3 6" xfId="7680" xr:uid="{00000000-0005-0000-0000-0000FD1D0000}"/>
    <cellStyle name="Input 2 3 3 7" xfId="7681" xr:uid="{00000000-0005-0000-0000-0000FE1D0000}"/>
    <cellStyle name="Input 2 3 3 8" xfId="7682" xr:uid="{00000000-0005-0000-0000-0000FF1D0000}"/>
    <cellStyle name="Input 2 3 4" xfId="7683" xr:uid="{00000000-0005-0000-0000-0000001E0000}"/>
    <cellStyle name="Input 2 3 4 2" xfId="7684" xr:uid="{00000000-0005-0000-0000-0000011E0000}"/>
    <cellStyle name="Input 2 3 4 3" xfId="7685" xr:uid="{00000000-0005-0000-0000-0000021E0000}"/>
    <cellStyle name="Input 2 3 4 4" xfId="7686" xr:uid="{00000000-0005-0000-0000-0000031E0000}"/>
    <cellStyle name="Input 2 3 4 5" xfId="7687" xr:uid="{00000000-0005-0000-0000-0000041E0000}"/>
    <cellStyle name="Input 2 3 4 6" xfId="7688" xr:uid="{00000000-0005-0000-0000-0000051E0000}"/>
    <cellStyle name="Input 2 3 4 7" xfId="7689" xr:uid="{00000000-0005-0000-0000-0000061E0000}"/>
    <cellStyle name="Input 2 3 4 8" xfId="7690" xr:uid="{00000000-0005-0000-0000-0000071E0000}"/>
    <cellStyle name="Input 2 3 5" xfId="7691" xr:uid="{00000000-0005-0000-0000-0000081E0000}"/>
    <cellStyle name="Input 2 3 5 2" xfId="7692" xr:uid="{00000000-0005-0000-0000-0000091E0000}"/>
    <cellStyle name="Input 2 3 5 3" xfId="7693" xr:uid="{00000000-0005-0000-0000-00000A1E0000}"/>
    <cellStyle name="Input 2 3 5 4" xfId="7694" xr:uid="{00000000-0005-0000-0000-00000B1E0000}"/>
    <cellStyle name="Input 2 3 5 5" xfId="7695" xr:uid="{00000000-0005-0000-0000-00000C1E0000}"/>
    <cellStyle name="Input 2 3 5 6" xfId="7696" xr:uid="{00000000-0005-0000-0000-00000D1E0000}"/>
    <cellStyle name="Input 2 3 5 7" xfId="7697" xr:uid="{00000000-0005-0000-0000-00000E1E0000}"/>
    <cellStyle name="Input 2 3 5 8" xfId="7698" xr:uid="{00000000-0005-0000-0000-00000F1E0000}"/>
    <cellStyle name="Input 2 3 6" xfId="7699" xr:uid="{00000000-0005-0000-0000-0000101E0000}"/>
    <cellStyle name="Input 2 3 6 2" xfId="7700" xr:uid="{00000000-0005-0000-0000-0000111E0000}"/>
    <cellStyle name="Input 2 3 6 3" xfId="7701" xr:uid="{00000000-0005-0000-0000-0000121E0000}"/>
    <cellStyle name="Input 2 3 6 4" xfId="7702" xr:uid="{00000000-0005-0000-0000-0000131E0000}"/>
    <cellStyle name="Input 2 3 6 5" xfId="7703" xr:uid="{00000000-0005-0000-0000-0000141E0000}"/>
    <cellStyle name="Input 2 3 6 6" xfId="7704" xr:uid="{00000000-0005-0000-0000-0000151E0000}"/>
    <cellStyle name="Input 2 3 6 7" xfId="7705" xr:uid="{00000000-0005-0000-0000-0000161E0000}"/>
    <cellStyle name="Input 2 3 6 8" xfId="7706" xr:uid="{00000000-0005-0000-0000-0000171E0000}"/>
    <cellStyle name="Input 2 3 7" xfId="7707" xr:uid="{00000000-0005-0000-0000-0000181E0000}"/>
    <cellStyle name="Input 2 3 7 2" xfId="7708" xr:uid="{00000000-0005-0000-0000-0000191E0000}"/>
    <cellStyle name="Input 2 3 7 3" xfId="7709" xr:uid="{00000000-0005-0000-0000-00001A1E0000}"/>
    <cellStyle name="Input 2 3 7 4" xfId="7710" xr:uid="{00000000-0005-0000-0000-00001B1E0000}"/>
    <cellStyle name="Input 2 3 7 5" xfId="7711" xr:uid="{00000000-0005-0000-0000-00001C1E0000}"/>
    <cellStyle name="Input 2 3 7 6" xfId="7712" xr:uid="{00000000-0005-0000-0000-00001D1E0000}"/>
    <cellStyle name="Input 2 3 7 7" xfId="7713" xr:uid="{00000000-0005-0000-0000-00001E1E0000}"/>
    <cellStyle name="Input 2 3 7 8" xfId="7714" xr:uid="{00000000-0005-0000-0000-00001F1E0000}"/>
    <cellStyle name="Input 2 3 8" xfId="7715" xr:uid="{00000000-0005-0000-0000-0000201E0000}"/>
    <cellStyle name="Input 2 3 8 2" xfId="7716" xr:uid="{00000000-0005-0000-0000-0000211E0000}"/>
    <cellStyle name="Input 2 3 8 3" xfId="7717" xr:uid="{00000000-0005-0000-0000-0000221E0000}"/>
    <cellStyle name="Input 2 3 8 4" xfId="7718" xr:uid="{00000000-0005-0000-0000-0000231E0000}"/>
    <cellStyle name="Input 2 3 8 5" xfId="7719" xr:uid="{00000000-0005-0000-0000-0000241E0000}"/>
    <cellStyle name="Input 2 3 8 6" xfId="7720" xr:uid="{00000000-0005-0000-0000-0000251E0000}"/>
    <cellStyle name="Input 2 3 8 7" xfId="7721" xr:uid="{00000000-0005-0000-0000-0000261E0000}"/>
    <cellStyle name="Input 2 3 8 8" xfId="7722" xr:uid="{00000000-0005-0000-0000-0000271E0000}"/>
    <cellStyle name="Input 2 3 9" xfId="7723" xr:uid="{00000000-0005-0000-0000-0000281E0000}"/>
    <cellStyle name="Input 2 4" xfId="7724" xr:uid="{00000000-0005-0000-0000-0000291E0000}"/>
    <cellStyle name="Input 2 4 10" xfId="7725" xr:uid="{00000000-0005-0000-0000-00002A1E0000}"/>
    <cellStyle name="Input 2 4 11" xfId="7726" xr:uid="{00000000-0005-0000-0000-00002B1E0000}"/>
    <cellStyle name="Input 2 4 12" xfId="7727" xr:uid="{00000000-0005-0000-0000-00002C1E0000}"/>
    <cellStyle name="Input 2 4 13" xfId="7728" xr:uid="{00000000-0005-0000-0000-00002D1E0000}"/>
    <cellStyle name="Input 2 4 14" xfId="7729" xr:uid="{00000000-0005-0000-0000-00002E1E0000}"/>
    <cellStyle name="Input 2 4 15" xfId="7730" xr:uid="{00000000-0005-0000-0000-00002F1E0000}"/>
    <cellStyle name="Input 2 4 2" xfId="7731" xr:uid="{00000000-0005-0000-0000-0000301E0000}"/>
    <cellStyle name="Input 2 4 2 10" xfId="7732" xr:uid="{00000000-0005-0000-0000-0000311E0000}"/>
    <cellStyle name="Input 2 4 2 11" xfId="7733" xr:uid="{00000000-0005-0000-0000-0000321E0000}"/>
    <cellStyle name="Input 2 4 2 12" xfId="7734" xr:uid="{00000000-0005-0000-0000-0000331E0000}"/>
    <cellStyle name="Input 2 4 2 13" xfId="7735" xr:uid="{00000000-0005-0000-0000-0000341E0000}"/>
    <cellStyle name="Input 2 4 2 14" xfId="7736" xr:uid="{00000000-0005-0000-0000-0000351E0000}"/>
    <cellStyle name="Input 2 4 2 2" xfId="7737" xr:uid="{00000000-0005-0000-0000-0000361E0000}"/>
    <cellStyle name="Input 2 4 2 2 2" xfId="7738" xr:uid="{00000000-0005-0000-0000-0000371E0000}"/>
    <cellStyle name="Input 2 4 2 2 3" xfId="7739" xr:uid="{00000000-0005-0000-0000-0000381E0000}"/>
    <cellStyle name="Input 2 4 2 2 4" xfId="7740" xr:uid="{00000000-0005-0000-0000-0000391E0000}"/>
    <cellStyle name="Input 2 4 2 2 5" xfId="7741" xr:uid="{00000000-0005-0000-0000-00003A1E0000}"/>
    <cellStyle name="Input 2 4 2 2 6" xfId="7742" xr:uid="{00000000-0005-0000-0000-00003B1E0000}"/>
    <cellStyle name="Input 2 4 2 2 7" xfId="7743" xr:uid="{00000000-0005-0000-0000-00003C1E0000}"/>
    <cellStyle name="Input 2 4 2 2 8" xfId="7744" xr:uid="{00000000-0005-0000-0000-00003D1E0000}"/>
    <cellStyle name="Input 2 4 2 3" xfId="7745" xr:uid="{00000000-0005-0000-0000-00003E1E0000}"/>
    <cellStyle name="Input 2 4 2 3 2" xfId="7746" xr:uid="{00000000-0005-0000-0000-00003F1E0000}"/>
    <cellStyle name="Input 2 4 2 3 3" xfId="7747" xr:uid="{00000000-0005-0000-0000-0000401E0000}"/>
    <cellStyle name="Input 2 4 2 3 4" xfId="7748" xr:uid="{00000000-0005-0000-0000-0000411E0000}"/>
    <cellStyle name="Input 2 4 2 3 5" xfId="7749" xr:uid="{00000000-0005-0000-0000-0000421E0000}"/>
    <cellStyle name="Input 2 4 2 3 6" xfId="7750" xr:uid="{00000000-0005-0000-0000-0000431E0000}"/>
    <cellStyle name="Input 2 4 2 3 7" xfId="7751" xr:uid="{00000000-0005-0000-0000-0000441E0000}"/>
    <cellStyle name="Input 2 4 2 3 8" xfId="7752" xr:uid="{00000000-0005-0000-0000-0000451E0000}"/>
    <cellStyle name="Input 2 4 2 4" xfId="7753" xr:uid="{00000000-0005-0000-0000-0000461E0000}"/>
    <cellStyle name="Input 2 4 2 4 2" xfId="7754" xr:uid="{00000000-0005-0000-0000-0000471E0000}"/>
    <cellStyle name="Input 2 4 2 4 3" xfId="7755" xr:uid="{00000000-0005-0000-0000-0000481E0000}"/>
    <cellStyle name="Input 2 4 2 4 4" xfId="7756" xr:uid="{00000000-0005-0000-0000-0000491E0000}"/>
    <cellStyle name="Input 2 4 2 4 5" xfId="7757" xr:uid="{00000000-0005-0000-0000-00004A1E0000}"/>
    <cellStyle name="Input 2 4 2 4 6" xfId="7758" xr:uid="{00000000-0005-0000-0000-00004B1E0000}"/>
    <cellStyle name="Input 2 4 2 4 7" xfId="7759" xr:uid="{00000000-0005-0000-0000-00004C1E0000}"/>
    <cellStyle name="Input 2 4 2 4 8" xfId="7760" xr:uid="{00000000-0005-0000-0000-00004D1E0000}"/>
    <cellStyle name="Input 2 4 2 5" xfId="7761" xr:uid="{00000000-0005-0000-0000-00004E1E0000}"/>
    <cellStyle name="Input 2 4 2 5 2" xfId="7762" xr:uid="{00000000-0005-0000-0000-00004F1E0000}"/>
    <cellStyle name="Input 2 4 2 5 3" xfId="7763" xr:uid="{00000000-0005-0000-0000-0000501E0000}"/>
    <cellStyle name="Input 2 4 2 5 4" xfId="7764" xr:uid="{00000000-0005-0000-0000-0000511E0000}"/>
    <cellStyle name="Input 2 4 2 5 5" xfId="7765" xr:uid="{00000000-0005-0000-0000-0000521E0000}"/>
    <cellStyle name="Input 2 4 2 5 6" xfId="7766" xr:uid="{00000000-0005-0000-0000-0000531E0000}"/>
    <cellStyle name="Input 2 4 2 5 7" xfId="7767" xr:uid="{00000000-0005-0000-0000-0000541E0000}"/>
    <cellStyle name="Input 2 4 2 5 8" xfId="7768" xr:uid="{00000000-0005-0000-0000-0000551E0000}"/>
    <cellStyle name="Input 2 4 2 6" xfId="7769" xr:uid="{00000000-0005-0000-0000-0000561E0000}"/>
    <cellStyle name="Input 2 4 2 6 2" xfId="7770" xr:uid="{00000000-0005-0000-0000-0000571E0000}"/>
    <cellStyle name="Input 2 4 2 6 3" xfId="7771" xr:uid="{00000000-0005-0000-0000-0000581E0000}"/>
    <cellStyle name="Input 2 4 2 6 4" xfId="7772" xr:uid="{00000000-0005-0000-0000-0000591E0000}"/>
    <cellStyle name="Input 2 4 2 6 5" xfId="7773" xr:uid="{00000000-0005-0000-0000-00005A1E0000}"/>
    <cellStyle name="Input 2 4 2 6 6" xfId="7774" xr:uid="{00000000-0005-0000-0000-00005B1E0000}"/>
    <cellStyle name="Input 2 4 2 6 7" xfId="7775" xr:uid="{00000000-0005-0000-0000-00005C1E0000}"/>
    <cellStyle name="Input 2 4 2 6 8" xfId="7776" xr:uid="{00000000-0005-0000-0000-00005D1E0000}"/>
    <cellStyle name="Input 2 4 2 7" xfId="7777" xr:uid="{00000000-0005-0000-0000-00005E1E0000}"/>
    <cellStyle name="Input 2 4 2 7 2" xfId="7778" xr:uid="{00000000-0005-0000-0000-00005F1E0000}"/>
    <cellStyle name="Input 2 4 2 7 3" xfId="7779" xr:uid="{00000000-0005-0000-0000-0000601E0000}"/>
    <cellStyle name="Input 2 4 2 7 4" xfId="7780" xr:uid="{00000000-0005-0000-0000-0000611E0000}"/>
    <cellStyle name="Input 2 4 2 7 5" xfId="7781" xr:uid="{00000000-0005-0000-0000-0000621E0000}"/>
    <cellStyle name="Input 2 4 2 7 6" xfId="7782" xr:uid="{00000000-0005-0000-0000-0000631E0000}"/>
    <cellStyle name="Input 2 4 2 7 7" xfId="7783" xr:uid="{00000000-0005-0000-0000-0000641E0000}"/>
    <cellStyle name="Input 2 4 2 7 8" xfId="7784" xr:uid="{00000000-0005-0000-0000-0000651E0000}"/>
    <cellStyle name="Input 2 4 2 8" xfId="7785" xr:uid="{00000000-0005-0000-0000-0000661E0000}"/>
    <cellStyle name="Input 2 4 2 9" xfId="7786" xr:uid="{00000000-0005-0000-0000-0000671E0000}"/>
    <cellStyle name="Input 2 4 3" xfId="7787" xr:uid="{00000000-0005-0000-0000-0000681E0000}"/>
    <cellStyle name="Input 2 4 3 2" xfId="7788" xr:uid="{00000000-0005-0000-0000-0000691E0000}"/>
    <cellStyle name="Input 2 4 3 3" xfId="7789" xr:uid="{00000000-0005-0000-0000-00006A1E0000}"/>
    <cellStyle name="Input 2 4 3 4" xfId="7790" xr:uid="{00000000-0005-0000-0000-00006B1E0000}"/>
    <cellStyle name="Input 2 4 3 5" xfId="7791" xr:uid="{00000000-0005-0000-0000-00006C1E0000}"/>
    <cellStyle name="Input 2 4 3 6" xfId="7792" xr:uid="{00000000-0005-0000-0000-00006D1E0000}"/>
    <cellStyle name="Input 2 4 3 7" xfId="7793" xr:uid="{00000000-0005-0000-0000-00006E1E0000}"/>
    <cellStyle name="Input 2 4 3 8" xfId="7794" xr:uid="{00000000-0005-0000-0000-00006F1E0000}"/>
    <cellStyle name="Input 2 4 4" xfId="7795" xr:uid="{00000000-0005-0000-0000-0000701E0000}"/>
    <cellStyle name="Input 2 4 4 2" xfId="7796" xr:uid="{00000000-0005-0000-0000-0000711E0000}"/>
    <cellStyle name="Input 2 4 4 3" xfId="7797" xr:uid="{00000000-0005-0000-0000-0000721E0000}"/>
    <cellStyle name="Input 2 4 4 4" xfId="7798" xr:uid="{00000000-0005-0000-0000-0000731E0000}"/>
    <cellStyle name="Input 2 4 4 5" xfId="7799" xr:uid="{00000000-0005-0000-0000-0000741E0000}"/>
    <cellStyle name="Input 2 4 4 6" xfId="7800" xr:uid="{00000000-0005-0000-0000-0000751E0000}"/>
    <cellStyle name="Input 2 4 4 7" xfId="7801" xr:uid="{00000000-0005-0000-0000-0000761E0000}"/>
    <cellStyle name="Input 2 4 4 8" xfId="7802" xr:uid="{00000000-0005-0000-0000-0000771E0000}"/>
    <cellStyle name="Input 2 4 5" xfId="7803" xr:uid="{00000000-0005-0000-0000-0000781E0000}"/>
    <cellStyle name="Input 2 4 5 2" xfId="7804" xr:uid="{00000000-0005-0000-0000-0000791E0000}"/>
    <cellStyle name="Input 2 4 5 3" xfId="7805" xr:uid="{00000000-0005-0000-0000-00007A1E0000}"/>
    <cellStyle name="Input 2 4 5 4" xfId="7806" xr:uid="{00000000-0005-0000-0000-00007B1E0000}"/>
    <cellStyle name="Input 2 4 5 5" xfId="7807" xr:uid="{00000000-0005-0000-0000-00007C1E0000}"/>
    <cellStyle name="Input 2 4 5 6" xfId="7808" xr:uid="{00000000-0005-0000-0000-00007D1E0000}"/>
    <cellStyle name="Input 2 4 5 7" xfId="7809" xr:uid="{00000000-0005-0000-0000-00007E1E0000}"/>
    <cellStyle name="Input 2 4 5 8" xfId="7810" xr:uid="{00000000-0005-0000-0000-00007F1E0000}"/>
    <cellStyle name="Input 2 4 6" xfId="7811" xr:uid="{00000000-0005-0000-0000-0000801E0000}"/>
    <cellStyle name="Input 2 4 6 2" xfId="7812" xr:uid="{00000000-0005-0000-0000-0000811E0000}"/>
    <cellStyle name="Input 2 4 6 3" xfId="7813" xr:uid="{00000000-0005-0000-0000-0000821E0000}"/>
    <cellStyle name="Input 2 4 6 4" xfId="7814" xr:uid="{00000000-0005-0000-0000-0000831E0000}"/>
    <cellStyle name="Input 2 4 6 5" xfId="7815" xr:uid="{00000000-0005-0000-0000-0000841E0000}"/>
    <cellStyle name="Input 2 4 6 6" xfId="7816" xr:uid="{00000000-0005-0000-0000-0000851E0000}"/>
    <cellStyle name="Input 2 4 6 7" xfId="7817" xr:uid="{00000000-0005-0000-0000-0000861E0000}"/>
    <cellStyle name="Input 2 4 6 8" xfId="7818" xr:uid="{00000000-0005-0000-0000-0000871E0000}"/>
    <cellStyle name="Input 2 4 7" xfId="7819" xr:uid="{00000000-0005-0000-0000-0000881E0000}"/>
    <cellStyle name="Input 2 4 7 2" xfId="7820" xr:uid="{00000000-0005-0000-0000-0000891E0000}"/>
    <cellStyle name="Input 2 4 7 3" xfId="7821" xr:uid="{00000000-0005-0000-0000-00008A1E0000}"/>
    <cellStyle name="Input 2 4 7 4" xfId="7822" xr:uid="{00000000-0005-0000-0000-00008B1E0000}"/>
    <cellStyle name="Input 2 4 7 5" xfId="7823" xr:uid="{00000000-0005-0000-0000-00008C1E0000}"/>
    <cellStyle name="Input 2 4 7 6" xfId="7824" xr:uid="{00000000-0005-0000-0000-00008D1E0000}"/>
    <cellStyle name="Input 2 4 7 7" xfId="7825" xr:uid="{00000000-0005-0000-0000-00008E1E0000}"/>
    <cellStyle name="Input 2 4 7 8" xfId="7826" xr:uid="{00000000-0005-0000-0000-00008F1E0000}"/>
    <cellStyle name="Input 2 4 8" xfId="7827" xr:uid="{00000000-0005-0000-0000-0000901E0000}"/>
    <cellStyle name="Input 2 4 8 2" xfId="7828" xr:uid="{00000000-0005-0000-0000-0000911E0000}"/>
    <cellStyle name="Input 2 4 8 3" xfId="7829" xr:uid="{00000000-0005-0000-0000-0000921E0000}"/>
    <cellStyle name="Input 2 4 8 4" xfId="7830" xr:uid="{00000000-0005-0000-0000-0000931E0000}"/>
    <cellStyle name="Input 2 4 8 5" xfId="7831" xr:uid="{00000000-0005-0000-0000-0000941E0000}"/>
    <cellStyle name="Input 2 4 8 6" xfId="7832" xr:uid="{00000000-0005-0000-0000-0000951E0000}"/>
    <cellStyle name="Input 2 4 8 7" xfId="7833" xr:uid="{00000000-0005-0000-0000-0000961E0000}"/>
    <cellStyle name="Input 2 4 8 8" xfId="7834" xr:uid="{00000000-0005-0000-0000-0000971E0000}"/>
    <cellStyle name="Input 2 4 9" xfId="7835" xr:uid="{00000000-0005-0000-0000-0000981E0000}"/>
    <cellStyle name="Input 2 5" xfId="7836" xr:uid="{00000000-0005-0000-0000-0000991E0000}"/>
    <cellStyle name="Input 2 5 10" xfId="7837" xr:uid="{00000000-0005-0000-0000-00009A1E0000}"/>
    <cellStyle name="Input 2 5 11" xfId="7838" xr:uid="{00000000-0005-0000-0000-00009B1E0000}"/>
    <cellStyle name="Input 2 5 12" xfId="7839" xr:uid="{00000000-0005-0000-0000-00009C1E0000}"/>
    <cellStyle name="Input 2 5 13" xfId="7840" xr:uid="{00000000-0005-0000-0000-00009D1E0000}"/>
    <cellStyle name="Input 2 5 14" xfId="7841" xr:uid="{00000000-0005-0000-0000-00009E1E0000}"/>
    <cellStyle name="Input 2 5 15" xfId="7842" xr:uid="{00000000-0005-0000-0000-00009F1E0000}"/>
    <cellStyle name="Input 2 5 2" xfId="7843" xr:uid="{00000000-0005-0000-0000-0000A01E0000}"/>
    <cellStyle name="Input 2 5 2 10" xfId="7844" xr:uid="{00000000-0005-0000-0000-0000A11E0000}"/>
    <cellStyle name="Input 2 5 2 11" xfId="7845" xr:uid="{00000000-0005-0000-0000-0000A21E0000}"/>
    <cellStyle name="Input 2 5 2 12" xfId="7846" xr:uid="{00000000-0005-0000-0000-0000A31E0000}"/>
    <cellStyle name="Input 2 5 2 13" xfId="7847" xr:uid="{00000000-0005-0000-0000-0000A41E0000}"/>
    <cellStyle name="Input 2 5 2 14" xfId="7848" xr:uid="{00000000-0005-0000-0000-0000A51E0000}"/>
    <cellStyle name="Input 2 5 2 2" xfId="7849" xr:uid="{00000000-0005-0000-0000-0000A61E0000}"/>
    <cellStyle name="Input 2 5 2 2 2" xfId="7850" xr:uid="{00000000-0005-0000-0000-0000A71E0000}"/>
    <cellStyle name="Input 2 5 2 2 3" xfId="7851" xr:uid="{00000000-0005-0000-0000-0000A81E0000}"/>
    <cellStyle name="Input 2 5 2 2 4" xfId="7852" xr:uid="{00000000-0005-0000-0000-0000A91E0000}"/>
    <cellStyle name="Input 2 5 2 2 5" xfId="7853" xr:uid="{00000000-0005-0000-0000-0000AA1E0000}"/>
    <cellStyle name="Input 2 5 2 2 6" xfId="7854" xr:uid="{00000000-0005-0000-0000-0000AB1E0000}"/>
    <cellStyle name="Input 2 5 2 2 7" xfId="7855" xr:uid="{00000000-0005-0000-0000-0000AC1E0000}"/>
    <cellStyle name="Input 2 5 2 2 8" xfId="7856" xr:uid="{00000000-0005-0000-0000-0000AD1E0000}"/>
    <cellStyle name="Input 2 5 2 3" xfId="7857" xr:uid="{00000000-0005-0000-0000-0000AE1E0000}"/>
    <cellStyle name="Input 2 5 2 3 2" xfId="7858" xr:uid="{00000000-0005-0000-0000-0000AF1E0000}"/>
    <cellStyle name="Input 2 5 2 3 3" xfId="7859" xr:uid="{00000000-0005-0000-0000-0000B01E0000}"/>
    <cellStyle name="Input 2 5 2 3 4" xfId="7860" xr:uid="{00000000-0005-0000-0000-0000B11E0000}"/>
    <cellStyle name="Input 2 5 2 3 5" xfId="7861" xr:uid="{00000000-0005-0000-0000-0000B21E0000}"/>
    <cellStyle name="Input 2 5 2 3 6" xfId="7862" xr:uid="{00000000-0005-0000-0000-0000B31E0000}"/>
    <cellStyle name="Input 2 5 2 3 7" xfId="7863" xr:uid="{00000000-0005-0000-0000-0000B41E0000}"/>
    <cellStyle name="Input 2 5 2 3 8" xfId="7864" xr:uid="{00000000-0005-0000-0000-0000B51E0000}"/>
    <cellStyle name="Input 2 5 2 4" xfId="7865" xr:uid="{00000000-0005-0000-0000-0000B61E0000}"/>
    <cellStyle name="Input 2 5 2 4 2" xfId="7866" xr:uid="{00000000-0005-0000-0000-0000B71E0000}"/>
    <cellStyle name="Input 2 5 2 4 3" xfId="7867" xr:uid="{00000000-0005-0000-0000-0000B81E0000}"/>
    <cellStyle name="Input 2 5 2 4 4" xfId="7868" xr:uid="{00000000-0005-0000-0000-0000B91E0000}"/>
    <cellStyle name="Input 2 5 2 4 5" xfId="7869" xr:uid="{00000000-0005-0000-0000-0000BA1E0000}"/>
    <cellStyle name="Input 2 5 2 4 6" xfId="7870" xr:uid="{00000000-0005-0000-0000-0000BB1E0000}"/>
    <cellStyle name="Input 2 5 2 4 7" xfId="7871" xr:uid="{00000000-0005-0000-0000-0000BC1E0000}"/>
    <cellStyle name="Input 2 5 2 4 8" xfId="7872" xr:uid="{00000000-0005-0000-0000-0000BD1E0000}"/>
    <cellStyle name="Input 2 5 2 5" xfId="7873" xr:uid="{00000000-0005-0000-0000-0000BE1E0000}"/>
    <cellStyle name="Input 2 5 2 5 2" xfId="7874" xr:uid="{00000000-0005-0000-0000-0000BF1E0000}"/>
    <cellStyle name="Input 2 5 2 5 3" xfId="7875" xr:uid="{00000000-0005-0000-0000-0000C01E0000}"/>
    <cellStyle name="Input 2 5 2 5 4" xfId="7876" xr:uid="{00000000-0005-0000-0000-0000C11E0000}"/>
    <cellStyle name="Input 2 5 2 5 5" xfId="7877" xr:uid="{00000000-0005-0000-0000-0000C21E0000}"/>
    <cellStyle name="Input 2 5 2 5 6" xfId="7878" xr:uid="{00000000-0005-0000-0000-0000C31E0000}"/>
    <cellStyle name="Input 2 5 2 5 7" xfId="7879" xr:uid="{00000000-0005-0000-0000-0000C41E0000}"/>
    <cellStyle name="Input 2 5 2 5 8" xfId="7880" xr:uid="{00000000-0005-0000-0000-0000C51E0000}"/>
    <cellStyle name="Input 2 5 2 6" xfId="7881" xr:uid="{00000000-0005-0000-0000-0000C61E0000}"/>
    <cellStyle name="Input 2 5 2 6 2" xfId="7882" xr:uid="{00000000-0005-0000-0000-0000C71E0000}"/>
    <cellStyle name="Input 2 5 2 6 3" xfId="7883" xr:uid="{00000000-0005-0000-0000-0000C81E0000}"/>
    <cellStyle name="Input 2 5 2 6 4" xfId="7884" xr:uid="{00000000-0005-0000-0000-0000C91E0000}"/>
    <cellStyle name="Input 2 5 2 6 5" xfId="7885" xr:uid="{00000000-0005-0000-0000-0000CA1E0000}"/>
    <cellStyle name="Input 2 5 2 6 6" xfId="7886" xr:uid="{00000000-0005-0000-0000-0000CB1E0000}"/>
    <cellStyle name="Input 2 5 2 6 7" xfId="7887" xr:uid="{00000000-0005-0000-0000-0000CC1E0000}"/>
    <cellStyle name="Input 2 5 2 6 8" xfId="7888" xr:uid="{00000000-0005-0000-0000-0000CD1E0000}"/>
    <cellStyle name="Input 2 5 2 7" xfId="7889" xr:uid="{00000000-0005-0000-0000-0000CE1E0000}"/>
    <cellStyle name="Input 2 5 2 7 2" xfId="7890" xr:uid="{00000000-0005-0000-0000-0000CF1E0000}"/>
    <cellStyle name="Input 2 5 2 7 3" xfId="7891" xr:uid="{00000000-0005-0000-0000-0000D01E0000}"/>
    <cellStyle name="Input 2 5 2 7 4" xfId="7892" xr:uid="{00000000-0005-0000-0000-0000D11E0000}"/>
    <cellStyle name="Input 2 5 2 7 5" xfId="7893" xr:uid="{00000000-0005-0000-0000-0000D21E0000}"/>
    <cellStyle name="Input 2 5 2 7 6" xfId="7894" xr:uid="{00000000-0005-0000-0000-0000D31E0000}"/>
    <cellStyle name="Input 2 5 2 7 7" xfId="7895" xr:uid="{00000000-0005-0000-0000-0000D41E0000}"/>
    <cellStyle name="Input 2 5 2 7 8" xfId="7896" xr:uid="{00000000-0005-0000-0000-0000D51E0000}"/>
    <cellStyle name="Input 2 5 2 8" xfId="7897" xr:uid="{00000000-0005-0000-0000-0000D61E0000}"/>
    <cellStyle name="Input 2 5 2 9" xfId="7898" xr:uid="{00000000-0005-0000-0000-0000D71E0000}"/>
    <cellStyle name="Input 2 5 3" xfId="7899" xr:uid="{00000000-0005-0000-0000-0000D81E0000}"/>
    <cellStyle name="Input 2 5 3 2" xfId="7900" xr:uid="{00000000-0005-0000-0000-0000D91E0000}"/>
    <cellStyle name="Input 2 5 3 3" xfId="7901" xr:uid="{00000000-0005-0000-0000-0000DA1E0000}"/>
    <cellStyle name="Input 2 5 3 4" xfId="7902" xr:uid="{00000000-0005-0000-0000-0000DB1E0000}"/>
    <cellStyle name="Input 2 5 3 5" xfId="7903" xr:uid="{00000000-0005-0000-0000-0000DC1E0000}"/>
    <cellStyle name="Input 2 5 3 6" xfId="7904" xr:uid="{00000000-0005-0000-0000-0000DD1E0000}"/>
    <cellStyle name="Input 2 5 3 7" xfId="7905" xr:uid="{00000000-0005-0000-0000-0000DE1E0000}"/>
    <cellStyle name="Input 2 5 3 8" xfId="7906" xr:uid="{00000000-0005-0000-0000-0000DF1E0000}"/>
    <cellStyle name="Input 2 5 4" xfId="7907" xr:uid="{00000000-0005-0000-0000-0000E01E0000}"/>
    <cellStyle name="Input 2 5 4 2" xfId="7908" xr:uid="{00000000-0005-0000-0000-0000E11E0000}"/>
    <cellStyle name="Input 2 5 4 3" xfId="7909" xr:uid="{00000000-0005-0000-0000-0000E21E0000}"/>
    <cellStyle name="Input 2 5 4 4" xfId="7910" xr:uid="{00000000-0005-0000-0000-0000E31E0000}"/>
    <cellStyle name="Input 2 5 4 5" xfId="7911" xr:uid="{00000000-0005-0000-0000-0000E41E0000}"/>
    <cellStyle name="Input 2 5 4 6" xfId="7912" xr:uid="{00000000-0005-0000-0000-0000E51E0000}"/>
    <cellStyle name="Input 2 5 4 7" xfId="7913" xr:uid="{00000000-0005-0000-0000-0000E61E0000}"/>
    <cellStyle name="Input 2 5 4 8" xfId="7914" xr:uid="{00000000-0005-0000-0000-0000E71E0000}"/>
    <cellStyle name="Input 2 5 5" xfId="7915" xr:uid="{00000000-0005-0000-0000-0000E81E0000}"/>
    <cellStyle name="Input 2 5 5 2" xfId="7916" xr:uid="{00000000-0005-0000-0000-0000E91E0000}"/>
    <cellStyle name="Input 2 5 5 3" xfId="7917" xr:uid="{00000000-0005-0000-0000-0000EA1E0000}"/>
    <cellStyle name="Input 2 5 5 4" xfId="7918" xr:uid="{00000000-0005-0000-0000-0000EB1E0000}"/>
    <cellStyle name="Input 2 5 5 5" xfId="7919" xr:uid="{00000000-0005-0000-0000-0000EC1E0000}"/>
    <cellStyle name="Input 2 5 5 6" xfId="7920" xr:uid="{00000000-0005-0000-0000-0000ED1E0000}"/>
    <cellStyle name="Input 2 5 5 7" xfId="7921" xr:uid="{00000000-0005-0000-0000-0000EE1E0000}"/>
    <cellStyle name="Input 2 5 5 8" xfId="7922" xr:uid="{00000000-0005-0000-0000-0000EF1E0000}"/>
    <cellStyle name="Input 2 5 6" xfId="7923" xr:uid="{00000000-0005-0000-0000-0000F01E0000}"/>
    <cellStyle name="Input 2 5 6 2" xfId="7924" xr:uid="{00000000-0005-0000-0000-0000F11E0000}"/>
    <cellStyle name="Input 2 5 6 3" xfId="7925" xr:uid="{00000000-0005-0000-0000-0000F21E0000}"/>
    <cellStyle name="Input 2 5 6 4" xfId="7926" xr:uid="{00000000-0005-0000-0000-0000F31E0000}"/>
    <cellStyle name="Input 2 5 6 5" xfId="7927" xr:uid="{00000000-0005-0000-0000-0000F41E0000}"/>
    <cellStyle name="Input 2 5 6 6" xfId="7928" xr:uid="{00000000-0005-0000-0000-0000F51E0000}"/>
    <cellStyle name="Input 2 5 6 7" xfId="7929" xr:uid="{00000000-0005-0000-0000-0000F61E0000}"/>
    <cellStyle name="Input 2 5 6 8" xfId="7930" xr:uid="{00000000-0005-0000-0000-0000F71E0000}"/>
    <cellStyle name="Input 2 5 7" xfId="7931" xr:uid="{00000000-0005-0000-0000-0000F81E0000}"/>
    <cellStyle name="Input 2 5 7 2" xfId="7932" xr:uid="{00000000-0005-0000-0000-0000F91E0000}"/>
    <cellStyle name="Input 2 5 7 3" xfId="7933" xr:uid="{00000000-0005-0000-0000-0000FA1E0000}"/>
    <cellStyle name="Input 2 5 7 4" xfId="7934" xr:uid="{00000000-0005-0000-0000-0000FB1E0000}"/>
    <cellStyle name="Input 2 5 7 5" xfId="7935" xr:uid="{00000000-0005-0000-0000-0000FC1E0000}"/>
    <cellStyle name="Input 2 5 7 6" xfId="7936" xr:uid="{00000000-0005-0000-0000-0000FD1E0000}"/>
    <cellStyle name="Input 2 5 7 7" xfId="7937" xr:uid="{00000000-0005-0000-0000-0000FE1E0000}"/>
    <cellStyle name="Input 2 5 7 8" xfId="7938" xr:uid="{00000000-0005-0000-0000-0000FF1E0000}"/>
    <cellStyle name="Input 2 5 8" xfId="7939" xr:uid="{00000000-0005-0000-0000-0000001F0000}"/>
    <cellStyle name="Input 2 5 8 2" xfId="7940" xr:uid="{00000000-0005-0000-0000-0000011F0000}"/>
    <cellStyle name="Input 2 5 8 3" xfId="7941" xr:uid="{00000000-0005-0000-0000-0000021F0000}"/>
    <cellStyle name="Input 2 5 8 4" xfId="7942" xr:uid="{00000000-0005-0000-0000-0000031F0000}"/>
    <cellStyle name="Input 2 5 8 5" xfId="7943" xr:uid="{00000000-0005-0000-0000-0000041F0000}"/>
    <cellStyle name="Input 2 5 8 6" xfId="7944" xr:uid="{00000000-0005-0000-0000-0000051F0000}"/>
    <cellStyle name="Input 2 5 8 7" xfId="7945" xr:uid="{00000000-0005-0000-0000-0000061F0000}"/>
    <cellStyle name="Input 2 5 8 8" xfId="7946" xr:uid="{00000000-0005-0000-0000-0000071F0000}"/>
    <cellStyle name="Input 2 5 9" xfId="7947" xr:uid="{00000000-0005-0000-0000-0000081F0000}"/>
    <cellStyle name="Input 2 6" xfId="7948" xr:uid="{00000000-0005-0000-0000-0000091F0000}"/>
    <cellStyle name="Input 2 6 10" xfId="7949" xr:uid="{00000000-0005-0000-0000-00000A1F0000}"/>
    <cellStyle name="Input 2 6 11" xfId="7950" xr:uid="{00000000-0005-0000-0000-00000B1F0000}"/>
    <cellStyle name="Input 2 6 12" xfId="7951" xr:uid="{00000000-0005-0000-0000-00000C1F0000}"/>
    <cellStyle name="Input 2 6 13" xfId="7952" xr:uid="{00000000-0005-0000-0000-00000D1F0000}"/>
    <cellStyle name="Input 2 6 14" xfId="7953" xr:uid="{00000000-0005-0000-0000-00000E1F0000}"/>
    <cellStyle name="Input 2 6 15" xfId="7954" xr:uid="{00000000-0005-0000-0000-00000F1F0000}"/>
    <cellStyle name="Input 2 6 2" xfId="7955" xr:uid="{00000000-0005-0000-0000-0000101F0000}"/>
    <cellStyle name="Input 2 6 2 10" xfId="7956" xr:uid="{00000000-0005-0000-0000-0000111F0000}"/>
    <cellStyle name="Input 2 6 2 11" xfId="7957" xr:uid="{00000000-0005-0000-0000-0000121F0000}"/>
    <cellStyle name="Input 2 6 2 12" xfId="7958" xr:uid="{00000000-0005-0000-0000-0000131F0000}"/>
    <cellStyle name="Input 2 6 2 13" xfId="7959" xr:uid="{00000000-0005-0000-0000-0000141F0000}"/>
    <cellStyle name="Input 2 6 2 14" xfId="7960" xr:uid="{00000000-0005-0000-0000-0000151F0000}"/>
    <cellStyle name="Input 2 6 2 2" xfId="7961" xr:uid="{00000000-0005-0000-0000-0000161F0000}"/>
    <cellStyle name="Input 2 6 2 2 2" xfId="7962" xr:uid="{00000000-0005-0000-0000-0000171F0000}"/>
    <cellStyle name="Input 2 6 2 2 3" xfId="7963" xr:uid="{00000000-0005-0000-0000-0000181F0000}"/>
    <cellStyle name="Input 2 6 2 2 4" xfId="7964" xr:uid="{00000000-0005-0000-0000-0000191F0000}"/>
    <cellStyle name="Input 2 6 2 2 5" xfId="7965" xr:uid="{00000000-0005-0000-0000-00001A1F0000}"/>
    <cellStyle name="Input 2 6 2 2 6" xfId="7966" xr:uid="{00000000-0005-0000-0000-00001B1F0000}"/>
    <cellStyle name="Input 2 6 2 2 7" xfId="7967" xr:uid="{00000000-0005-0000-0000-00001C1F0000}"/>
    <cellStyle name="Input 2 6 2 2 8" xfId="7968" xr:uid="{00000000-0005-0000-0000-00001D1F0000}"/>
    <cellStyle name="Input 2 6 2 3" xfId="7969" xr:uid="{00000000-0005-0000-0000-00001E1F0000}"/>
    <cellStyle name="Input 2 6 2 3 2" xfId="7970" xr:uid="{00000000-0005-0000-0000-00001F1F0000}"/>
    <cellStyle name="Input 2 6 2 3 3" xfId="7971" xr:uid="{00000000-0005-0000-0000-0000201F0000}"/>
    <cellStyle name="Input 2 6 2 3 4" xfId="7972" xr:uid="{00000000-0005-0000-0000-0000211F0000}"/>
    <cellStyle name="Input 2 6 2 3 5" xfId="7973" xr:uid="{00000000-0005-0000-0000-0000221F0000}"/>
    <cellStyle name="Input 2 6 2 3 6" xfId="7974" xr:uid="{00000000-0005-0000-0000-0000231F0000}"/>
    <cellStyle name="Input 2 6 2 3 7" xfId="7975" xr:uid="{00000000-0005-0000-0000-0000241F0000}"/>
    <cellStyle name="Input 2 6 2 3 8" xfId="7976" xr:uid="{00000000-0005-0000-0000-0000251F0000}"/>
    <cellStyle name="Input 2 6 2 4" xfId="7977" xr:uid="{00000000-0005-0000-0000-0000261F0000}"/>
    <cellStyle name="Input 2 6 2 4 2" xfId="7978" xr:uid="{00000000-0005-0000-0000-0000271F0000}"/>
    <cellStyle name="Input 2 6 2 4 3" xfId="7979" xr:uid="{00000000-0005-0000-0000-0000281F0000}"/>
    <cellStyle name="Input 2 6 2 4 4" xfId="7980" xr:uid="{00000000-0005-0000-0000-0000291F0000}"/>
    <cellStyle name="Input 2 6 2 4 5" xfId="7981" xr:uid="{00000000-0005-0000-0000-00002A1F0000}"/>
    <cellStyle name="Input 2 6 2 4 6" xfId="7982" xr:uid="{00000000-0005-0000-0000-00002B1F0000}"/>
    <cellStyle name="Input 2 6 2 4 7" xfId="7983" xr:uid="{00000000-0005-0000-0000-00002C1F0000}"/>
    <cellStyle name="Input 2 6 2 4 8" xfId="7984" xr:uid="{00000000-0005-0000-0000-00002D1F0000}"/>
    <cellStyle name="Input 2 6 2 5" xfId="7985" xr:uid="{00000000-0005-0000-0000-00002E1F0000}"/>
    <cellStyle name="Input 2 6 2 5 2" xfId="7986" xr:uid="{00000000-0005-0000-0000-00002F1F0000}"/>
    <cellStyle name="Input 2 6 2 5 3" xfId="7987" xr:uid="{00000000-0005-0000-0000-0000301F0000}"/>
    <cellStyle name="Input 2 6 2 5 4" xfId="7988" xr:uid="{00000000-0005-0000-0000-0000311F0000}"/>
    <cellStyle name="Input 2 6 2 5 5" xfId="7989" xr:uid="{00000000-0005-0000-0000-0000321F0000}"/>
    <cellStyle name="Input 2 6 2 5 6" xfId="7990" xr:uid="{00000000-0005-0000-0000-0000331F0000}"/>
    <cellStyle name="Input 2 6 2 5 7" xfId="7991" xr:uid="{00000000-0005-0000-0000-0000341F0000}"/>
    <cellStyle name="Input 2 6 2 5 8" xfId="7992" xr:uid="{00000000-0005-0000-0000-0000351F0000}"/>
    <cellStyle name="Input 2 6 2 6" xfId="7993" xr:uid="{00000000-0005-0000-0000-0000361F0000}"/>
    <cellStyle name="Input 2 6 2 6 2" xfId="7994" xr:uid="{00000000-0005-0000-0000-0000371F0000}"/>
    <cellStyle name="Input 2 6 2 6 3" xfId="7995" xr:uid="{00000000-0005-0000-0000-0000381F0000}"/>
    <cellStyle name="Input 2 6 2 6 4" xfId="7996" xr:uid="{00000000-0005-0000-0000-0000391F0000}"/>
    <cellStyle name="Input 2 6 2 6 5" xfId="7997" xr:uid="{00000000-0005-0000-0000-00003A1F0000}"/>
    <cellStyle name="Input 2 6 2 6 6" xfId="7998" xr:uid="{00000000-0005-0000-0000-00003B1F0000}"/>
    <cellStyle name="Input 2 6 2 6 7" xfId="7999" xr:uid="{00000000-0005-0000-0000-00003C1F0000}"/>
    <cellStyle name="Input 2 6 2 6 8" xfId="8000" xr:uid="{00000000-0005-0000-0000-00003D1F0000}"/>
    <cellStyle name="Input 2 6 2 7" xfId="8001" xr:uid="{00000000-0005-0000-0000-00003E1F0000}"/>
    <cellStyle name="Input 2 6 2 7 2" xfId="8002" xr:uid="{00000000-0005-0000-0000-00003F1F0000}"/>
    <cellStyle name="Input 2 6 2 7 3" xfId="8003" xr:uid="{00000000-0005-0000-0000-0000401F0000}"/>
    <cellStyle name="Input 2 6 2 7 4" xfId="8004" xr:uid="{00000000-0005-0000-0000-0000411F0000}"/>
    <cellStyle name="Input 2 6 2 7 5" xfId="8005" xr:uid="{00000000-0005-0000-0000-0000421F0000}"/>
    <cellStyle name="Input 2 6 2 7 6" xfId="8006" xr:uid="{00000000-0005-0000-0000-0000431F0000}"/>
    <cellStyle name="Input 2 6 2 7 7" xfId="8007" xr:uid="{00000000-0005-0000-0000-0000441F0000}"/>
    <cellStyle name="Input 2 6 2 7 8" xfId="8008" xr:uid="{00000000-0005-0000-0000-0000451F0000}"/>
    <cellStyle name="Input 2 6 2 8" xfId="8009" xr:uid="{00000000-0005-0000-0000-0000461F0000}"/>
    <cellStyle name="Input 2 6 2 9" xfId="8010" xr:uid="{00000000-0005-0000-0000-0000471F0000}"/>
    <cellStyle name="Input 2 6 3" xfId="8011" xr:uid="{00000000-0005-0000-0000-0000481F0000}"/>
    <cellStyle name="Input 2 6 3 2" xfId="8012" xr:uid="{00000000-0005-0000-0000-0000491F0000}"/>
    <cellStyle name="Input 2 6 3 3" xfId="8013" xr:uid="{00000000-0005-0000-0000-00004A1F0000}"/>
    <cellStyle name="Input 2 6 3 4" xfId="8014" xr:uid="{00000000-0005-0000-0000-00004B1F0000}"/>
    <cellStyle name="Input 2 6 3 5" xfId="8015" xr:uid="{00000000-0005-0000-0000-00004C1F0000}"/>
    <cellStyle name="Input 2 6 3 6" xfId="8016" xr:uid="{00000000-0005-0000-0000-00004D1F0000}"/>
    <cellStyle name="Input 2 6 3 7" xfId="8017" xr:uid="{00000000-0005-0000-0000-00004E1F0000}"/>
    <cellStyle name="Input 2 6 3 8" xfId="8018" xr:uid="{00000000-0005-0000-0000-00004F1F0000}"/>
    <cellStyle name="Input 2 6 4" xfId="8019" xr:uid="{00000000-0005-0000-0000-0000501F0000}"/>
    <cellStyle name="Input 2 6 4 2" xfId="8020" xr:uid="{00000000-0005-0000-0000-0000511F0000}"/>
    <cellStyle name="Input 2 6 4 3" xfId="8021" xr:uid="{00000000-0005-0000-0000-0000521F0000}"/>
    <cellStyle name="Input 2 6 4 4" xfId="8022" xr:uid="{00000000-0005-0000-0000-0000531F0000}"/>
    <cellStyle name="Input 2 6 4 5" xfId="8023" xr:uid="{00000000-0005-0000-0000-0000541F0000}"/>
    <cellStyle name="Input 2 6 4 6" xfId="8024" xr:uid="{00000000-0005-0000-0000-0000551F0000}"/>
    <cellStyle name="Input 2 6 4 7" xfId="8025" xr:uid="{00000000-0005-0000-0000-0000561F0000}"/>
    <cellStyle name="Input 2 6 4 8" xfId="8026" xr:uid="{00000000-0005-0000-0000-0000571F0000}"/>
    <cellStyle name="Input 2 6 5" xfId="8027" xr:uid="{00000000-0005-0000-0000-0000581F0000}"/>
    <cellStyle name="Input 2 6 5 2" xfId="8028" xr:uid="{00000000-0005-0000-0000-0000591F0000}"/>
    <cellStyle name="Input 2 6 5 3" xfId="8029" xr:uid="{00000000-0005-0000-0000-00005A1F0000}"/>
    <cellStyle name="Input 2 6 5 4" xfId="8030" xr:uid="{00000000-0005-0000-0000-00005B1F0000}"/>
    <cellStyle name="Input 2 6 5 5" xfId="8031" xr:uid="{00000000-0005-0000-0000-00005C1F0000}"/>
    <cellStyle name="Input 2 6 5 6" xfId="8032" xr:uid="{00000000-0005-0000-0000-00005D1F0000}"/>
    <cellStyle name="Input 2 6 5 7" xfId="8033" xr:uid="{00000000-0005-0000-0000-00005E1F0000}"/>
    <cellStyle name="Input 2 6 5 8" xfId="8034" xr:uid="{00000000-0005-0000-0000-00005F1F0000}"/>
    <cellStyle name="Input 2 6 6" xfId="8035" xr:uid="{00000000-0005-0000-0000-0000601F0000}"/>
    <cellStyle name="Input 2 6 6 2" xfId="8036" xr:uid="{00000000-0005-0000-0000-0000611F0000}"/>
    <cellStyle name="Input 2 6 6 3" xfId="8037" xr:uid="{00000000-0005-0000-0000-0000621F0000}"/>
    <cellStyle name="Input 2 6 6 4" xfId="8038" xr:uid="{00000000-0005-0000-0000-0000631F0000}"/>
    <cellStyle name="Input 2 6 6 5" xfId="8039" xr:uid="{00000000-0005-0000-0000-0000641F0000}"/>
    <cellStyle name="Input 2 6 6 6" xfId="8040" xr:uid="{00000000-0005-0000-0000-0000651F0000}"/>
    <cellStyle name="Input 2 6 6 7" xfId="8041" xr:uid="{00000000-0005-0000-0000-0000661F0000}"/>
    <cellStyle name="Input 2 6 6 8" xfId="8042" xr:uid="{00000000-0005-0000-0000-0000671F0000}"/>
    <cellStyle name="Input 2 6 7" xfId="8043" xr:uid="{00000000-0005-0000-0000-0000681F0000}"/>
    <cellStyle name="Input 2 6 7 2" xfId="8044" xr:uid="{00000000-0005-0000-0000-0000691F0000}"/>
    <cellStyle name="Input 2 6 7 3" xfId="8045" xr:uid="{00000000-0005-0000-0000-00006A1F0000}"/>
    <cellStyle name="Input 2 6 7 4" xfId="8046" xr:uid="{00000000-0005-0000-0000-00006B1F0000}"/>
    <cellStyle name="Input 2 6 7 5" xfId="8047" xr:uid="{00000000-0005-0000-0000-00006C1F0000}"/>
    <cellStyle name="Input 2 6 7 6" xfId="8048" xr:uid="{00000000-0005-0000-0000-00006D1F0000}"/>
    <cellStyle name="Input 2 6 7 7" xfId="8049" xr:uid="{00000000-0005-0000-0000-00006E1F0000}"/>
    <cellStyle name="Input 2 6 7 8" xfId="8050" xr:uid="{00000000-0005-0000-0000-00006F1F0000}"/>
    <cellStyle name="Input 2 6 8" xfId="8051" xr:uid="{00000000-0005-0000-0000-0000701F0000}"/>
    <cellStyle name="Input 2 6 8 2" xfId="8052" xr:uid="{00000000-0005-0000-0000-0000711F0000}"/>
    <cellStyle name="Input 2 6 8 3" xfId="8053" xr:uid="{00000000-0005-0000-0000-0000721F0000}"/>
    <cellStyle name="Input 2 6 8 4" xfId="8054" xr:uid="{00000000-0005-0000-0000-0000731F0000}"/>
    <cellStyle name="Input 2 6 8 5" xfId="8055" xr:uid="{00000000-0005-0000-0000-0000741F0000}"/>
    <cellStyle name="Input 2 6 8 6" xfId="8056" xr:uid="{00000000-0005-0000-0000-0000751F0000}"/>
    <cellStyle name="Input 2 6 8 7" xfId="8057" xr:uid="{00000000-0005-0000-0000-0000761F0000}"/>
    <cellStyle name="Input 2 6 8 8" xfId="8058" xr:uid="{00000000-0005-0000-0000-0000771F0000}"/>
    <cellStyle name="Input 2 6 9" xfId="8059" xr:uid="{00000000-0005-0000-0000-0000781F0000}"/>
    <cellStyle name="Input 2 7" xfId="8060" xr:uid="{00000000-0005-0000-0000-0000791F0000}"/>
    <cellStyle name="Input 2 7 10" xfId="8061" xr:uid="{00000000-0005-0000-0000-00007A1F0000}"/>
    <cellStyle name="Input 2 7 11" xfId="8062" xr:uid="{00000000-0005-0000-0000-00007B1F0000}"/>
    <cellStyle name="Input 2 7 12" xfId="8063" xr:uid="{00000000-0005-0000-0000-00007C1F0000}"/>
    <cellStyle name="Input 2 7 13" xfId="8064" xr:uid="{00000000-0005-0000-0000-00007D1F0000}"/>
    <cellStyle name="Input 2 7 14" xfId="8065" xr:uid="{00000000-0005-0000-0000-00007E1F0000}"/>
    <cellStyle name="Input 2 7 2" xfId="8066" xr:uid="{00000000-0005-0000-0000-00007F1F0000}"/>
    <cellStyle name="Input 2 7 2 2" xfId="8067" xr:uid="{00000000-0005-0000-0000-0000801F0000}"/>
    <cellStyle name="Input 2 7 2 3" xfId="8068" xr:uid="{00000000-0005-0000-0000-0000811F0000}"/>
    <cellStyle name="Input 2 7 2 4" xfId="8069" xr:uid="{00000000-0005-0000-0000-0000821F0000}"/>
    <cellStyle name="Input 2 7 2 5" xfId="8070" xr:uid="{00000000-0005-0000-0000-0000831F0000}"/>
    <cellStyle name="Input 2 7 2 6" xfId="8071" xr:uid="{00000000-0005-0000-0000-0000841F0000}"/>
    <cellStyle name="Input 2 7 2 7" xfId="8072" xr:uid="{00000000-0005-0000-0000-0000851F0000}"/>
    <cellStyle name="Input 2 7 2 8" xfId="8073" xr:uid="{00000000-0005-0000-0000-0000861F0000}"/>
    <cellStyle name="Input 2 7 3" xfId="8074" xr:uid="{00000000-0005-0000-0000-0000871F0000}"/>
    <cellStyle name="Input 2 7 3 2" xfId="8075" xr:uid="{00000000-0005-0000-0000-0000881F0000}"/>
    <cellStyle name="Input 2 7 3 3" xfId="8076" xr:uid="{00000000-0005-0000-0000-0000891F0000}"/>
    <cellStyle name="Input 2 7 3 4" xfId="8077" xr:uid="{00000000-0005-0000-0000-00008A1F0000}"/>
    <cellStyle name="Input 2 7 3 5" xfId="8078" xr:uid="{00000000-0005-0000-0000-00008B1F0000}"/>
    <cellStyle name="Input 2 7 3 6" xfId="8079" xr:uid="{00000000-0005-0000-0000-00008C1F0000}"/>
    <cellStyle name="Input 2 7 3 7" xfId="8080" xr:uid="{00000000-0005-0000-0000-00008D1F0000}"/>
    <cellStyle name="Input 2 7 3 8" xfId="8081" xr:uid="{00000000-0005-0000-0000-00008E1F0000}"/>
    <cellStyle name="Input 2 7 4" xfId="8082" xr:uid="{00000000-0005-0000-0000-00008F1F0000}"/>
    <cellStyle name="Input 2 7 4 2" xfId="8083" xr:uid="{00000000-0005-0000-0000-0000901F0000}"/>
    <cellStyle name="Input 2 7 4 3" xfId="8084" xr:uid="{00000000-0005-0000-0000-0000911F0000}"/>
    <cellStyle name="Input 2 7 4 4" xfId="8085" xr:uid="{00000000-0005-0000-0000-0000921F0000}"/>
    <cellStyle name="Input 2 7 4 5" xfId="8086" xr:uid="{00000000-0005-0000-0000-0000931F0000}"/>
    <cellStyle name="Input 2 7 4 6" xfId="8087" xr:uid="{00000000-0005-0000-0000-0000941F0000}"/>
    <cellStyle name="Input 2 7 4 7" xfId="8088" xr:uid="{00000000-0005-0000-0000-0000951F0000}"/>
    <cellStyle name="Input 2 7 4 8" xfId="8089" xr:uid="{00000000-0005-0000-0000-0000961F0000}"/>
    <cellStyle name="Input 2 7 5" xfId="8090" xr:uid="{00000000-0005-0000-0000-0000971F0000}"/>
    <cellStyle name="Input 2 7 5 2" xfId="8091" xr:uid="{00000000-0005-0000-0000-0000981F0000}"/>
    <cellStyle name="Input 2 7 5 3" xfId="8092" xr:uid="{00000000-0005-0000-0000-0000991F0000}"/>
    <cellStyle name="Input 2 7 5 4" xfId="8093" xr:uid="{00000000-0005-0000-0000-00009A1F0000}"/>
    <cellStyle name="Input 2 7 5 5" xfId="8094" xr:uid="{00000000-0005-0000-0000-00009B1F0000}"/>
    <cellStyle name="Input 2 7 5 6" xfId="8095" xr:uid="{00000000-0005-0000-0000-00009C1F0000}"/>
    <cellStyle name="Input 2 7 5 7" xfId="8096" xr:uid="{00000000-0005-0000-0000-00009D1F0000}"/>
    <cellStyle name="Input 2 7 5 8" xfId="8097" xr:uid="{00000000-0005-0000-0000-00009E1F0000}"/>
    <cellStyle name="Input 2 7 6" xfId="8098" xr:uid="{00000000-0005-0000-0000-00009F1F0000}"/>
    <cellStyle name="Input 2 7 6 2" xfId="8099" xr:uid="{00000000-0005-0000-0000-0000A01F0000}"/>
    <cellStyle name="Input 2 7 6 3" xfId="8100" xr:uid="{00000000-0005-0000-0000-0000A11F0000}"/>
    <cellStyle name="Input 2 7 6 4" xfId="8101" xr:uid="{00000000-0005-0000-0000-0000A21F0000}"/>
    <cellStyle name="Input 2 7 6 5" xfId="8102" xr:uid="{00000000-0005-0000-0000-0000A31F0000}"/>
    <cellStyle name="Input 2 7 6 6" xfId="8103" xr:uid="{00000000-0005-0000-0000-0000A41F0000}"/>
    <cellStyle name="Input 2 7 6 7" xfId="8104" xr:uid="{00000000-0005-0000-0000-0000A51F0000}"/>
    <cellStyle name="Input 2 7 6 8" xfId="8105" xr:uid="{00000000-0005-0000-0000-0000A61F0000}"/>
    <cellStyle name="Input 2 7 7" xfId="8106" xr:uid="{00000000-0005-0000-0000-0000A71F0000}"/>
    <cellStyle name="Input 2 7 7 2" xfId="8107" xr:uid="{00000000-0005-0000-0000-0000A81F0000}"/>
    <cellStyle name="Input 2 7 7 3" xfId="8108" xr:uid="{00000000-0005-0000-0000-0000A91F0000}"/>
    <cellStyle name="Input 2 7 7 4" xfId="8109" xr:uid="{00000000-0005-0000-0000-0000AA1F0000}"/>
    <cellStyle name="Input 2 7 7 5" xfId="8110" xr:uid="{00000000-0005-0000-0000-0000AB1F0000}"/>
    <cellStyle name="Input 2 7 7 6" xfId="8111" xr:uid="{00000000-0005-0000-0000-0000AC1F0000}"/>
    <cellStyle name="Input 2 7 7 7" xfId="8112" xr:uid="{00000000-0005-0000-0000-0000AD1F0000}"/>
    <cellStyle name="Input 2 7 7 8" xfId="8113" xr:uid="{00000000-0005-0000-0000-0000AE1F0000}"/>
    <cellStyle name="Input 2 7 8" xfId="8114" xr:uid="{00000000-0005-0000-0000-0000AF1F0000}"/>
    <cellStyle name="Input 2 7 9" xfId="8115" xr:uid="{00000000-0005-0000-0000-0000B01F0000}"/>
    <cellStyle name="Input 3" xfId="8116" xr:uid="{00000000-0005-0000-0000-0000B11F0000}"/>
    <cellStyle name="Input 3 2" xfId="8117" xr:uid="{00000000-0005-0000-0000-0000B21F0000}"/>
    <cellStyle name="Input 3 2 10" xfId="8118" xr:uid="{00000000-0005-0000-0000-0000B31F0000}"/>
    <cellStyle name="Input 3 2 11" xfId="8119" xr:uid="{00000000-0005-0000-0000-0000B41F0000}"/>
    <cellStyle name="Input 3 2 12" xfId="8120" xr:uid="{00000000-0005-0000-0000-0000B51F0000}"/>
    <cellStyle name="Input 3 2 13" xfId="8121" xr:uid="{00000000-0005-0000-0000-0000B61F0000}"/>
    <cellStyle name="Input 3 2 14" xfId="8122" xr:uid="{00000000-0005-0000-0000-0000B71F0000}"/>
    <cellStyle name="Input 3 2 15" xfId="8123" xr:uid="{00000000-0005-0000-0000-0000B81F0000}"/>
    <cellStyle name="Input 3 2 2" xfId="8124" xr:uid="{00000000-0005-0000-0000-0000B91F0000}"/>
    <cellStyle name="Input 3 2 2 10" xfId="8125" xr:uid="{00000000-0005-0000-0000-0000BA1F0000}"/>
    <cellStyle name="Input 3 2 2 11" xfId="8126" xr:uid="{00000000-0005-0000-0000-0000BB1F0000}"/>
    <cellStyle name="Input 3 2 2 12" xfId="8127" xr:uid="{00000000-0005-0000-0000-0000BC1F0000}"/>
    <cellStyle name="Input 3 2 2 13" xfId="8128" xr:uid="{00000000-0005-0000-0000-0000BD1F0000}"/>
    <cellStyle name="Input 3 2 2 14" xfId="8129" xr:uid="{00000000-0005-0000-0000-0000BE1F0000}"/>
    <cellStyle name="Input 3 2 2 2" xfId="8130" xr:uid="{00000000-0005-0000-0000-0000BF1F0000}"/>
    <cellStyle name="Input 3 2 2 2 2" xfId="8131" xr:uid="{00000000-0005-0000-0000-0000C01F0000}"/>
    <cellStyle name="Input 3 2 2 2 3" xfId="8132" xr:uid="{00000000-0005-0000-0000-0000C11F0000}"/>
    <cellStyle name="Input 3 2 2 2 4" xfId="8133" xr:uid="{00000000-0005-0000-0000-0000C21F0000}"/>
    <cellStyle name="Input 3 2 2 2 5" xfId="8134" xr:uid="{00000000-0005-0000-0000-0000C31F0000}"/>
    <cellStyle name="Input 3 2 2 2 6" xfId="8135" xr:uid="{00000000-0005-0000-0000-0000C41F0000}"/>
    <cellStyle name="Input 3 2 2 2 7" xfId="8136" xr:uid="{00000000-0005-0000-0000-0000C51F0000}"/>
    <cellStyle name="Input 3 2 2 2 8" xfId="8137" xr:uid="{00000000-0005-0000-0000-0000C61F0000}"/>
    <cellStyle name="Input 3 2 2 3" xfId="8138" xr:uid="{00000000-0005-0000-0000-0000C71F0000}"/>
    <cellStyle name="Input 3 2 2 3 2" xfId="8139" xr:uid="{00000000-0005-0000-0000-0000C81F0000}"/>
    <cellStyle name="Input 3 2 2 3 3" xfId="8140" xr:uid="{00000000-0005-0000-0000-0000C91F0000}"/>
    <cellStyle name="Input 3 2 2 3 4" xfId="8141" xr:uid="{00000000-0005-0000-0000-0000CA1F0000}"/>
    <cellStyle name="Input 3 2 2 3 5" xfId="8142" xr:uid="{00000000-0005-0000-0000-0000CB1F0000}"/>
    <cellStyle name="Input 3 2 2 3 6" xfId="8143" xr:uid="{00000000-0005-0000-0000-0000CC1F0000}"/>
    <cellStyle name="Input 3 2 2 3 7" xfId="8144" xr:uid="{00000000-0005-0000-0000-0000CD1F0000}"/>
    <cellStyle name="Input 3 2 2 3 8" xfId="8145" xr:uid="{00000000-0005-0000-0000-0000CE1F0000}"/>
    <cellStyle name="Input 3 2 2 4" xfId="8146" xr:uid="{00000000-0005-0000-0000-0000CF1F0000}"/>
    <cellStyle name="Input 3 2 2 4 2" xfId="8147" xr:uid="{00000000-0005-0000-0000-0000D01F0000}"/>
    <cellStyle name="Input 3 2 2 4 3" xfId="8148" xr:uid="{00000000-0005-0000-0000-0000D11F0000}"/>
    <cellStyle name="Input 3 2 2 4 4" xfId="8149" xr:uid="{00000000-0005-0000-0000-0000D21F0000}"/>
    <cellStyle name="Input 3 2 2 4 5" xfId="8150" xr:uid="{00000000-0005-0000-0000-0000D31F0000}"/>
    <cellStyle name="Input 3 2 2 4 6" xfId="8151" xr:uid="{00000000-0005-0000-0000-0000D41F0000}"/>
    <cellStyle name="Input 3 2 2 4 7" xfId="8152" xr:uid="{00000000-0005-0000-0000-0000D51F0000}"/>
    <cellStyle name="Input 3 2 2 4 8" xfId="8153" xr:uid="{00000000-0005-0000-0000-0000D61F0000}"/>
    <cellStyle name="Input 3 2 2 5" xfId="8154" xr:uid="{00000000-0005-0000-0000-0000D71F0000}"/>
    <cellStyle name="Input 3 2 2 5 2" xfId="8155" xr:uid="{00000000-0005-0000-0000-0000D81F0000}"/>
    <cellStyle name="Input 3 2 2 5 3" xfId="8156" xr:uid="{00000000-0005-0000-0000-0000D91F0000}"/>
    <cellStyle name="Input 3 2 2 5 4" xfId="8157" xr:uid="{00000000-0005-0000-0000-0000DA1F0000}"/>
    <cellStyle name="Input 3 2 2 5 5" xfId="8158" xr:uid="{00000000-0005-0000-0000-0000DB1F0000}"/>
    <cellStyle name="Input 3 2 2 5 6" xfId="8159" xr:uid="{00000000-0005-0000-0000-0000DC1F0000}"/>
    <cellStyle name="Input 3 2 2 5 7" xfId="8160" xr:uid="{00000000-0005-0000-0000-0000DD1F0000}"/>
    <cellStyle name="Input 3 2 2 5 8" xfId="8161" xr:uid="{00000000-0005-0000-0000-0000DE1F0000}"/>
    <cellStyle name="Input 3 2 2 6" xfId="8162" xr:uid="{00000000-0005-0000-0000-0000DF1F0000}"/>
    <cellStyle name="Input 3 2 2 6 2" xfId="8163" xr:uid="{00000000-0005-0000-0000-0000E01F0000}"/>
    <cellStyle name="Input 3 2 2 6 3" xfId="8164" xr:uid="{00000000-0005-0000-0000-0000E11F0000}"/>
    <cellStyle name="Input 3 2 2 6 4" xfId="8165" xr:uid="{00000000-0005-0000-0000-0000E21F0000}"/>
    <cellStyle name="Input 3 2 2 6 5" xfId="8166" xr:uid="{00000000-0005-0000-0000-0000E31F0000}"/>
    <cellStyle name="Input 3 2 2 6 6" xfId="8167" xr:uid="{00000000-0005-0000-0000-0000E41F0000}"/>
    <cellStyle name="Input 3 2 2 6 7" xfId="8168" xr:uid="{00000000-0005-0000-0000-0000E51F0000}"/>
    <cellStyle name="Input 3 2 2 6 8" xfId="8169" xr:uid="{00000000-0005-0000-0000-0000E61F0000}"/>
    <cellStyle name="Input 3 2 2 7" xfId="8170" xr:uid="{00000000-0005-0000-0000-0000E71F0000}"/>
    <cellStyle name="Input 3 2 2 7 2" xfId="8171" xr:uid="{00000000-0005-0000-0000-0000E81F0000}"/>
    <cellStyle name="Input 3 2 2 7 3" xfId="8172" xr:uid="{00000000-0005-0000-0000-0000E91F0000}"/>
    <cellStyle name="Input 3 2 2 7 4" xfId="8173" xr:uid="{00000000-0005-0000-0000-0000EA1F0000}"/>
    <cellStyle name="Input 3 2 2 7 5" xfId="8174" xr:uid="{00000000-0005-0000-0000-0000EB1F0000}"/>
    <cellStyle name="Input 3 2 2 7 6" xfId="8175" xr:uid="{00000000-0005-0000-0000-0000EC1F0000}"/>
    <cellStyle name="Input 3 2 2 7 7" xfId="8176" xr:uid="{00000000-0005-0000-0000-0000ED1F0000}"/>
    <cellStyle name="Input 3 2 2 7 8" xfId="8177" xr:uid="{00000000-0005-0000-0000-0000EE1F0000}"/>
    <cellStyle name="Input 3 2 2 8" xfId="8178" xr:uid="{00000000-0005-0000-0000-0000EF1F0000}"/>
    <cellStyle name="Input 3 2 2 9" xfId="8179" xr:uid="{00000000-0005-0000-0000-0000F01F0000}"/>
    <cellStyle name="Input 3 2 3" xfId="8180" xr:uid="{00000000-0005-0000-0000-0000F11F0000}"/>
    <cellStyle name="Input 3 2 3 2" xfId="8181" xr:uid="{00000000-0005-0000-0000-0000F21F0000}"/>
    <cellStyle name="Input 3 2 3 3" xfId="8182" xr:uid="{00000000-0005-0000-0000-0000F31F0000}"/>
    <cellStyle name="Input 3 2 3 4" xfId="8183" xr:uid="{00000000-0005-0000-0000-0000F41F0000}"/>
    <cellStyle name="Input 3 2 3 5" xfId="8184" xr:uid="{00000000-0005-0000-0000-0000F51F0000}"/>
    <cellStyle name="Input 3 2 3 6" xfId="8185" xr:uid="{00000000-0005-0000-0000-0000F61F0000}"/>
    <cellStyle name="Input 3 2 3 7" xfId="8186" xr:uid="{00000000-0005-0000-0000-0000F71F0000}"/>
    <cellStyle name="Input 3 2 3 8" xfId="8187" xr:uid="{00000000-0005-0000-0000-0000F81F0000}"/>
    <cellStyle name="Input 3 2 4" xfId="8188" xr:uid="{00000000-0005-0000-0000-0000F91F0000}"/>
    <cellStyle name="Input 3 2 4 2" xfId="8189" xr:uid="{00000000-0005-0000-0000-0000FA1F0000}"/>
    <cellStyle name="Input 3 2 4 3" xfId="8190" xr:uid="{00000000-0005-0000-0000-0000FB1F0000}"/>
    <cellStyle name="Input 3 2 4 4" xfId="8191" xr:uid="{00000000-0005-0000-0000-0000FC1F0000}"/>
    <cellStyle name="Input 3 2 4 5" xfId="8192" xr:uid="{00000000-0005-0000-0000-0000FD1F0000}"/>
    <cellStyle name="Input 3 2 4 6" xfId="8193" xr:uid="{00000000-0005-0000-0000-0000FE1F0000}"/>
    <cellStyle name="Input 3 2 4 7" xfId="8194" xr:uid="{00000000-0005-0000-0000-0000FF1F0000}"/>
    <cellStyle name="Input 3 2 4 8" xfId="8195" xr:uid="{00000000-0005-0000-0000-000000200000}"/>
    <cellStyle name="Input 3 2 5" xfId="8196" xr:uid="{00000000-0005-0000-0000-000001200000}"/>
    <cellStyle name="Input 3 2 5 2" xfId="8197" xr:uid="{00000000-0005-0000-0000-000002200000}"/>
    <cellStyle name="Input 3 2 5 3" xfId="8198" xr:uid="{00000000-0005-0000-0000-000003200000}"/>
    <cellStyle name="Input 3 2 5 4" xfId="8199" xr:uid="{00000000-0005-0000-0000-000004200000}"/>
    <cellStyle name="Input 3 2 5 5" xfId="8200" xr:uid="{00000000-0005-0000-0000-000005200000}"/>
    <cellStyle name="Input 3 2 5 6" xfId="8201" xr:uid="{00000000-0005-0000-0000-000006200000}"/>
    <cellStyle name="Input 3 2 5 7" xfId="8202" xr:uid="{00000000-0005-0000-0000-000007200000}"/>
    <cellStyle name="Input 3 2 5 8" xfId="8203" xr:uid="{00000000-0005-0000-0000-000008200000}"/>
    <cellStyle name="Input 3 2 6" xfId="8204" xr:uid="{00000000-0005-0000-0000-000009200000}"/>
    <cellStyle name="Input 3 2 6 2" xfId="8205" xr:uid="{00000000-0005-0000-0000-00000A200000}"/>
    <cellStyle name="Input 3 2 6 3" xfId="8206" xr:uid="{00000000-0005-0000-0000-00000B200000}"/>
    <cellStyle name="Input 3 2 6 4" xfId="8207" xr:uid="{00000000-0005-0000-0000-00000C200000}"/>
    <cellStyle name="Input 3 2 6 5" xfId="8208" xr:uid="{00000000-0005-0000-0000-00000D200000}"/>
    <cellStyle name="Input 3 2 6 6" xfId="8209" xr:uid="{00000000-0005-0000-0000-00000E200000}"/>
    <cellStyle name="Input 3 2 6 7" xfId="8210" xr:uid="{00000000-0005-0000-0000-00000F200000}"/>
    <cellStyle name="Input 3 2 6 8" xfId="8211" xr:uid="{00000000-0005-0000-0000-000010200000}"/>
    <cellStyle name="Input 3 2 7" xfId="8212" xr:uid="{00000000-0005-0000-0000-000011200000}"/>
    <cellStyle name="Input 3 2 7 2" xfId="8213" xr:uid="{00000000-0005-0000-0000-000012200000}"/>
    <cellStyle name="Input 3 2 7 3" xfId="8214" xr:uid="{00000000-0005-0000-0000-000013200000}"/>
    <cellStyle name="Input 3 2 7 4" xfId="8215" xr:uid="{00000000-0005-0000-0000-000014200000}"/>
    <cellStyle name="Input 3 2 7 5" xfId="8216" xr:uid="{00000000-0005-0000-0000-000015200000}"/>
    <cellStyle name="Input 3 2 7 6" xfId="8217" xr:uid="{00000000-0005-0000-0000-000016200000}"/>
    <cellStyle name="Input 3 2 7 7" xfId="8218" xr:uid="{00000000-0005-0000-0000-000017200000}"/>
    <cellStyle name="Input 3 2 7 8" xfId="8219" xr:uid="{00000000-0005-0000-0000-000018200000}"/>
    <cellStyle name="Input 3 2 8" xfId="8220" xr:uid="{00000000-0005-0000-0000-000019200000}"/>
    <cellStyle name="Input 3 2 8 2" xfId="8221" xr:uid="{00000000-0005-0000-0000-00001A200000}"/>
    <cellStyle name="Input 3 2 8 3" xfId="8222" xr:uid="{00000000-0005-0000-0000-00001B200000}"/>
    <cellStyle name="Input 3 2 8 4" xfId="8223" xr:uid="{00000000-0005-0000-0000-00001C200000}"/>
    <cellStyle name="Input 3 2 8 5" xfId="8224" xr:uid="{00000000-0005-0000-0000-00001D200000}"/>
    <cellStyle name="Input 3 2 8 6" xfId="8225" xr:uid="{00000000-0005-0000-0000-00001E200000}"/>
    <cellStyle name="Input 3 2 8 7" xfId="8226" xr:uid="{00000000-0005-0000-0000-00001F200000}"/>
    <cellStyle name="Input 3 2 8 8" xfId="8227" xr:uid="{00000000-0005-0000-0000-000020200000}"/>
    <cellStyle name="Input 3 2 9" xfId="8228" xr:uid="{00000000-0005-0000-0000-000021200000}"/>
    <cellStyle name="Input 3 3" xfId="8229" xr:uid="{00000000-0005-0000-0000-000022200000}"/>
    <cellStyle name="Input 3 3 10" xfId="8230" xr:uid="{00000000-0005-0000-0000-000023200000}"/>
    <cellStyle name="Input 3 3 11" xfId="8231" xr:uid="{00000000-0005-0000-0000-000024200000}"/>
    <cellStyle name="Input 3 3 12" xfId="8232" xr:uid="{00000000-0005-0000-0000-000025200000}"/>
    <cellStyle name="Input 3 3 13" xfId="8233" xr:uid="{00000000-0005-0000-0000-000026200000}"/>
    <cellStyle name="Input 3 3 14" xfId="8234" xr:uid="{00000000-0005-0000-0000-000027200000}"/>
    <cellStyle name="Input 3 3 15" xfId="8235" xr:uid="{00000000-0005-0000-0000-000028200000}"/>
    <cellStyle name="Input 3 3 2" xfId="8236" xr:uid="{00000000-0005-0000-0000-000029200000}"/>
    <cellStyle name="Input 3 3 2 10" xfId="8237" xr:uid="{00000000-0005-0000-0000-00002A200000}"/>
    <cellStyle name="Input 3 3 2 11" xfId="8238" xr:uid="{00000000-0005-0000-0000-00002B200000}"/>
    <cellStyle name="Input 3 3 2 12" xfId="8239" xr:uid="{00000000-0005-0000-0000-00002C200000}"/>
    <cellStyle name="Input 3 3 2 13" xfId="8240" xr:uid="{00000000-0005-0000-0000-00002D200000}"/>
    <cellStyle name="Input 3 3 2 14" xfId="8241" xr:uid="{00000000-0005-0000-0000-00002E200000}"/>
    <cellStyle name="Input 3 3 2 2" xfId="8242" xr:uid="{00000000-0005-0000-0000-00002F200000}"/>
    <cellStyle name="Input 3 3 2 2 2" xfId="8243" xr:uid="{00000000-0005-0000-0000-000030200000}"/>
    <cellStyle name="Input 3 3 2 2 3" xfId="8244" xr:uid="{00000000-0005-0000-0000-000031200000}"/>
    <cellStyle name="Input 3 3 2 2 4" xfId="8245" xr:uid="{00000000-0005-0000-0000-000032200000}"/>
    <cellStyle name="Input 3 3 2 2 5" xfId="8246" xr:uid="{00000000-0005-0000-0000-000033200000}"/>
    <cellStyle name="Input 3 3 2 2 6" xfId="8247" xr:uid="{00000000-0005-0000-0000-000034200000}"/>
    <cellStyle name="Input 3 3 2 2 7" xfId="8248" xr:uid="{00000000-0005-0000-0000-000035200000}"/>
    <cellStyle name="Input 3 3 2 2 8" xfId="8249" xr:uid="{00000000-0005-0000-0000-000036200000}"/>
    <cellStyle name="Input 3 3 2 3" xfId="8250" xr:uid="{00000000-0005-0000-0000-000037200000}"/>
    <cellStyle name="Input 3 3 2 3 2" xfId="8251" xr:uid="{00000000-0005-0000-0000-000038200000}"/>
    <cellStyle name="Input 3 3 2 3 3" xfId="8252" xr:uid="{00000000-0005-0000-0000-000039200000}"/>
    <cellStyle name="Input 3 3 2 3 4" xfId="8253" xr:uid="{00000000-0005-0000-0000-00003A200000}"/>
    <cellStyle name="Input 3 3 2 3 5" xfId="8254" xr:uid="{00000000-0005-0000-0000-00003B200000}"/>
    <cellStyle name="Input 3 3 2 3 6" xfId="8255" xr:uid="{00000000-0005-0000-0000-00003C200000}"/>
    <cellStyle name="Input 3 3 2 3 7" xfId="8256" xr:uid="{00000000-0005-0000-0000-00003D200000}"/>
    <cellStyle name="Input 3 3 2 3 8" xfId="8257" xr:uid="{00000000-0005-0000-0000-00003E200000}"/>
    <cellStyle name="Input 3 3 2 4" xfId="8258" xr:uid="{00000000-0005-0000-0000-00003F200000}"/>
    <cellStyle name="Input 3 3 2 4 2" xfId="8259" xr:uid="{00000000-0005-0000-0000-000040200000}"/>
    <cellStyle name="Input 3 3 2 4 3" xfId="8260" xr:uid="{00000000-0005-0000-0000-000041200000}"/>
    <cellStyle name="Input 3 3 2 4 4" xfId="8261" xr:uid="{00000000-0005-0000-0000-000042200000}"/>
    <cellStyle name="Input 3 3 2 4 5" xfId="8262" xr:uid="{00000000-0005-0000-0000-000043200000}"/>
    <cellStyle name="Input 3 3 2 4 6" xfId="8263" xr:uid="{00000000-0005-0000-0000-000044200000}"/>
    <cellStyle name="Input 3 3 2 4 7" xfId="8264" xr:uid="{00000000-0005-0000-0000-000045200000}"/>
    <cellStyle name="Input 3 3 2 4 8" xfId="8265" xr:uid="{00000000-0005-0000-0000-000046200000}"/>
    <cellStyle name="Input 3 3 2 5" xfId="8266" xr:uid="{00000000-0005-0000-0000-000047200000}"/>
    <cellStyle name="Input 3 3 2 5 2" xfId="8267" xr:uid="{00000000-0005-0000-0000-000048200000}"/>
    <cellStyle name="Input 3 3 2 5 3" xfId="8268" xr:uid="{00000000-0005-0000-0000-000049200000}"/>
    <cellStyle name="Input 3 3 2 5 4" xfId="8269" xr:uid="{00000000-0005-0000-0000-00004A200000}"/>
    <cellStyle name="Input 3 3 2 5 5" xfId="8270" xr:uid="{00000000-0005-0000-0000-00004B200000}"/>
    <cellStyle name="Input 3 3 2 5 6" xfId="8271" xr:uid="{00000000-0005-0000-0000-00004C200000}"/>
    <cellStyle name="Input 3 3 2 5 7" xfId="8272" xr:uid="{00000000-0005-0000-0000-00004D200000}"/>
    <cellStyle name="Input 3 3 2 5 8" xfId="8273" xr:uid="{00000000-0005-0000-0000-00004E200000}"/>
    <cellStyle name="Input 3 3 2 6" xfId="8274" xr:uid="{00000000-0005-0000-0000-00004F200000}"/>
    <cellStyle name="Input 3 3 2 6 2" xfId="8275" xr:uid="{00000000-0005-0000-0000-000050200000}"/>
    <cellStyle name="Input 3 3 2 6 3" xfId="8276" xr:uid="{00000000-0005-0000-0000-000051200000}"/>
    <cellStyle name="Input 3 3 2 6 4" xfId="8277" xr:uid="{00000000-0005-0000-0000-000052200000}"/>
    <cellStyle name="Input 3 3 2 6 5" xfId="8278" xr:uid="{00000000-0005-0000-0000-000053200000}"/>
    <cellStyle name="Input 3 3 2 6 6" xfId="8279" xr:uid="{00000000-0005-0000-0000-000054200000}"/>
    <cellStyle name="Input 3 3 2 6 7" xfId="8280" xr:uid="{00000000-0005-0000-0000-000055200000}"/>
    <cellStyle name="Input 3 3 2 6 8" xfId="8281" xr:uid="{00000000-0005-0000-0000-000056200000}"/>
    <cellStyle name="Input 3 3 2 7" xfId="8282" xr:uid="{00000000-0005-0000-0000-000057200000}"/>
    <cellStyle name="Input 3 3 2 7 2" xfId="8283" xr:uid="{00000000-0005-0000-0000-000058200000}"/>
    <cellStyle name="Input 3 3 2 7 3" xfId="8284" xr:uid="{00000000-0005-0000-0000-000059200000}"/>
    <cellStyle name="Input 3 3 2 7 4" xfId="8285" xr:uid="{00000000-0005-0000-0000-00005A200000}"/>
    <cellStyle name="Input 3 3 2 7 5" xfId="8286" xr:uid="{00000000-0005-0000-0000-00005B200000}"/>
    <cellStyle name="Input 3 3 2 7 6" xfId="8287" xr:uid="{00000000-0005-0000-0000-00005C200000}"/>
    <cellStyle name="Input 3 3 2 7 7" xfId="8288" xr:uid="{00000000-0005-0000-0000-00005D200000}"/>
    <cellStyle name="Input 3 3 2 7 8" xfId="8289" xr:uid="{00000000-0005-0000-0000-00005E200000}"/>
    <cellStyle name="Input 3 3 2 8" xfId="8290" xr:uid="{00000000-0005-0000-0000-00005F200000}"/>
    <cellStyle name="Input 3 3 2 9" xfId="8291" xr:uid="{00000000-0005-0000-0000-000060200000}"/>
    <cellStyle name="Input 3 3 3" xfId="8292" xr:uid="{00000000-0005-0000-0000-000061200000}"/>
    <cellStyle name="Input 3 3 3 2" xfId="8293" xr:uid="{00000000-0005-0000-0000-000062200000}"/>
    <cellStyle name="Input 3 3 3 3" xfId="8294" xr:uid="{00000000-0005-0000-0000-000063200000}"/>
    <cellStyle name="Input 3 3 3 4" xfId="8295" xr:uid="{00000000-0005-0000-0000-000064200000}"/>
    <cellStyle name="Input 3 3 3 5" xfId="8296" xr:uid="{00000000-0005-0000-0000-000065200000}"/>
    <cellStyle name="Input 3 3 3 6" xfId="8297" xr:uid="{00000000-0005-0000-0000-000066200000}"/>
    <cellStyle name="Input 3 3 3 7" xfId="8298" xr:uid="{00000000-0005-0000-0000-000067200000}"/>
    <cellStyle name="Input 3 3 3 8" xfId="8299" xr:uid="{00000000-0005-0000-0000-000068200000}"/>
    <cellStyle name="Input 3 3 4" xfId="8300" xr:uid="{00000000-0005-0000-0000-000069200000}"/>
    <cellStyle name="Input 3 3 4 2" xfId="8301" xr:uid="{00000000-0005-0000-0000-00006A200000}"/>
    <cellStyle name="Input 3 3 4 3" xfId="8302" xr:uid="{00000000-0005-0000-0000-00006B200000}"/>
    <cellStyle name="Input 3 3 4 4" xfId="8303" xr:uid="{00000000-0005-0000-0000-00006C200000}"/>
    <cellStyle name="Input 3 3 4 5" xfId="8304" xr:uid="{00000000-0005-0000-0000-00006D200000}"/>
    <cellStyle name="Input 3 3 4 6" xfId="8305" xr:uid="{00000000-0005-0000-0000-00006E200000}"/>
    <cellStyle name="Input 3 3 4 7" xfId="8306" xr:uid="{00000000-0005-0000-0000-00006F200000}"/>
    <cellStyle name="Input 3 3 4 8" xfId="8307" xr:uid="{00000000-0005-0000-0000-000070200000}"/>
    <cellStyle name="Input 3 3 5" xfId="8308" xr:uid="{00000000-0005-0000-0000-000071200000}"/>
    <cellStyle name="Input 3 3 5 2" xfId="8309" xr:uid="{00000000-0005-0000-0000-000072200000}"/>
    <cellStyle name="Input 3 3 5 3" xfId="8310" xr:uid="{00000000-0005-0000-0000-000073200000}"/>
    <cellStyle name="Input 3 3 5 4" xfId="8311" xr:uid="{00000000-0005-0000-0000-000074200000}"/>
    <cellStyle name="Input 3 3 5 5" xfId="8312" xr:uid="{00000000-0005-0000-0000-000075200000}"/>
    <cellStyle name="Input 3 3 5 6" xfId="8313" xr:uid="{00000000-0005-0000-0000-000076200000}"/>
    <cellStyle name="Input 3 3 5 7" xfId="8314" xr:uid="{00000000-0005-0000-0000-000077200000}"/>
    <cellStyle name="Input 3 3 5 8" xfId="8315" xr:uid="{00000000-0005-0000-0000-000078200000}"/>
    <cellStyle name="Input 3 3 6" xfId="8316" xr:uid="{00000000-0005-0000-0000-000079200000}"/>
    <cellStyle name="Input 3 3 6 2" xfId="8317" xr:uid="{00000000-0005-0000-0000-00007A200000}"/>
    <cellStyle name="Input 3 3 6 3" xfId="8318" xr:uid="{00000000-0005-0000-0000-00007B200000}"/>
    <cellStyle name="Input 3 3 6 4" xfId="8319" xr:uid="{00000000-0005-0000-0000-00007C200000}"/>
    <cellStyle name="Input 3 3 6 5" xfId="8320" xr:uid="{00000000-0005-0000-0000-00007D200000}"/>
    <cellStyle name="Input 3 3 6 6" xfId="8321" xr:uid="{00000000-0005-0000-0000-00007E200000}"/>
    <cellStyle name="Input 3 3 6 7" xfId="8322" xr:uid="{00000000-0005-0000-0000-00007F200000}"/>
    <cellStyle name="Input 3 3 6 8" xfId="8323" xr:uid="{00000000-0005-0000-0000-000080200000}"/>
    <cellStyle name="Input 3 3 7" xfId="8324" xr:uid="{00000000-0005-0000-0000-000081200000}"/>
    <cellStyle name="Input 3 3 7 2" xfId="8325" xr:uid="{00000000-0005-0000-0000-000082200000}"/>
    <cellStyle name="Input 3 3 7 3" xfId="8326" xr:uid="{00000000-0005-0000-0000-000083200000}"/>
    <cellStyle name="Input 3 3 7 4" xfId="8327" xr:uid="{00000000-0005-0000-0000-000084200000}"/>
    <cellStyle name="Input 3 3 7 5" xfId="8328" xr:uid="{00000000-0005-0000-0000-000085200000}"/>
    <cellStyle name="Input 3 3 7 6" xfId="8329" xr:uid="{00000000-0005-0000-0000-000086200000}"/>
    <cellStyle name="Input 3 3 7 7" xfId="8330" xr:uid="{00000000-0005-0000-0000-000087200000}"/>
    <cellStyle name="Input 3 3 7 8" xfId="8331" xr:uid="{00000000-0005-0000-0000-000088200000}"/>
    <cellStyle name="Input 3 3 8" xfId="8332" xr:uid="{00000000-0005-0000-0000-000089200000}"/>
    <cellStyle name="Input 3 3 8 2" xfId="8333" xr:uid="{00000000-0005-0000-0000-00008A200000}"/>
    <cellStyle name="Input 3 3 8 3" xfId="8334" xr:uid="{00000000-0005-0000-0000-00008B200000}"/>
    <cellStyle name="Input 3 3 8 4" xfId="8335" xr:uid="{00000000-0005-0000-0000-00008C200000}"/>
    <cellStyle name="Input 3 3 8 5" xfId="8336" xr:uid="{00000000-0005-0000-0000-00008D200000}"/>
    <cellStyle name="Input 3 3 8 6" xfId="8337" xr:uid="{00000000-0005-0000-0000-00008E200000}"/>
    <cellStyle name="Input 3 3 8 7" xfId="8338" xr:uid="{00000000-0005-0000-0000-00008F200000}"/>
    <cellStyle name="Input 3 3 8 8" xfId="8339" xr:uid="{00000000-0005-0000-0000-000090200000}"/>
    <cellStyle name="Input 3 3 9" xfId="8340" xr:uid="{00000000-0005-0000-0000-000091200000}"/>
    <cellStyle name="Input 3 4" xfId="8341" xr:uid="{00000000-0005-0000-0000-000092200000}"/>
    <cellStyle name="Input 3 4 10" xfId="8342" xr:uid="{00000000-0005-0000-0000-000093200000}"/>
    <cellStyle name="Input 3 4 11" xfId="8343" xr:uid="{00000000-0005-0000-0000-000094200000}"/>
    <cellStyle name="Input 3 4 12" xfId="8344" xr:uid="{00000000-0005-0000-0000-000095200000}"/>
    <cellStyle name="Input 3 4 13" xfId="8345" xr:uid="{00000000-0005-0000-0000-000096200000}"/>
    <cellStyle name="Input 3 4 14" xfId="8346" xr:uid="{00000000-0005-0000-0000-000097200000}"/>
    <cellStyle name="Input 3 4 15" xfId="8347" xr:uid="{00000000-0005-0000-0000-000098200000}"/>
    <cellStyle name="Input 3 4 2" xfId="8348" xr:uid="{00000000-0005-0000-0000-000099200000}"/>
    <cellStyle name="Input 3 4 2 10" xfId="8349" xr:uid="{00000000-0005-0000-0000-00009A200000}"/>
    <cellStyle name="Input 3 4 2 11" xfId="8350" xr:uid="{00000000-0005-0000-0000-00009B200000}"/>
    <cellStyle name="Input 3 4 2 12" xfId="8351" xr:uid="{00000000-0005-0000-0000-00009C200000}"/>
    <cellStyle name="Input 3 4 2 13" xfId="8352" xr:uid="{00000000-0005-0000-0000-00009D200000}"/>
    <cellStyle name="Input 3 4 2 14" xfId="8353" xr:uid="{00000000-0005-0000-0000-00009E200000}"/>
    <cellStyle name="Input 3 4 2 2" xfId="8354" xr:uid="{00000000-0005-0000-0000-00009F200000}"/>
    <cellStyle name="Input 3 4 2 2 2" xfId="8355" xr:uid="{00000000-0005-0000-0000-0000A0200000}"/>
    <cellStyle name="Input 3 4 2 2 3" xfId="8356" xr:uid="{00000000-0005-0000-0000-0000A1200000}"/>
    <cellStyle name="Input 3 4 2 2 4" xfId="8357" xr:uid="{00000000-0005-0000-0000-0000A2200000}"/>
    <cellStyle name="Input 3 4 2 2 5" xfId="8358" xr:uid="{00000000-0005-0000-0000-0000A3200000}"/>
    <cellStyle name="Input 3 4 2 2 6" xfId="8359" xr:uid="{00000000-0005-0000-0000-0000A4200000}"/>
    <cellStyle name="Input 3 4 2 2 7" xfId="8360" xr:uid="{00000000-0005-0000-0000-0000A5200000}"/>
    <cellStyle name="Input 3 4 2 2 8" xfId="8361" xr:uid="{00000000-0005-0000-0000-0000A6200000}"/>
    <cellStyle name="Input 3 4 2 3" xfId="8362" xr:uid="{00000000-0005-0000-0000-0000A7200000}"/>
    <cellStyle name="Input 3 4 2 3 2" xfId="8363" xr:uid="{00000000-0005-0000-0000-0000A8200000}"/>
    <cellStyle name="Input 3 4 2 3 3" xfId="8364" xr:uid="{00000000-0005-0000-0000-0000A9200000}"/>
    <cellStyle name="Input 3 4 2 3 4" xfId="8365" xr:uid="{00000000-0005-0000-0000-0000AA200000}"/>
    <cellStyle name="Input 3 4 2 3 5" xfId="8366" xr:uid="{00000000-0005-0000-0000-0000AB200000}"/>
    <cellStyle name="Input 3 4 2 3 6" xfId="8367" xr:uid="{00000000-0005-0000-0000-0000AC200000}"/>
    <cellStyle name="Input 3 4 2 3 7" xfId="8368" xr:uid="{00000000-0005-0000-0000-0000AD200000}"/>
    <cellStyle name="Input 3 4 2 3 8" xfId="8369" xr:uid="{00000000-0005-0000-0000-0000AE200000}"/>
    <cellStyle name="Input 3 4 2 4" xfId="8370" xr:uid="{00000000-0005-0000-0000-0000AF200000}"/>
    <cellStyle name="Input 3 4 2 4 2" xfId="8371" xr:uid="{00000000-0005-0000-0000-0000B0200000}"/>
    <cellStyle name="Input 3 4 2 4 3" xfId="8372" xr:uid="{00000000-0005-0000-0000-0000B1200000}"/>
    <cellStyle name="Input 3 4 2 4 4" xfId="8373" xr:uid="{00000000-0005-0000-0000-0000B2200000}"/>
    <cellStyle name="Input 3 4 2 4 5" xfId="8374" xr:uid="{00000000-0005-0000-0000-0000B3200000}"/>
    <cellStyle name="Input 3 4 2 4 6" xfId="8375" xr:uid="{00000000-0005-0000-0000-0000B4200000}"/>
    <cellStyle name="Input 3 4 2 4 7" xfId="8376" xr:uid="{00000000-0005-0000-0000-0000B5200000}"/>
    <cellStyle name="Input 3 4 2 4 8" xfId="8377" xr:uid="{00000000-0005-0000-0000-0000B6200000}"/>
    <cellStyle name="Input 3 4 2 5" xfId="8378" xr:uid="{00000000-0005-0000-0000-0000B7200000}"/>
    <cellStyle name="Input 3 4 2 5 2" xfId="8379" xr:uid="{00000000-0005-0000-0000-0000B8200000}"/>
    <cellStyle name="Input 3 4 2 5 3" xfId="8380" xr:uid="{00000000-0005-0000-0000-0000B9200000}"/>
    <cellStyle name="Input 3 4 2 5 4" xfId="8381" xr:uid="{00000000-0005-0000-0000-0000BA200000}"/>
    <cellStyle name="Input 3 4 2 5 5" xfId="8382" xr:uid="{00000000-0005-0000-0000-0000BB200000}"/>
    <cellStyle name="Input 3 4 2 5 6" xfId="8383" xr:uid="{00000000-0005-0000-0000-0000BC200000}"/>
    <cellStyle name="Input 3 4 2 5 7" xfId="8384" xr:uid="{00000000-0005-0000-0000-0000BD200000}"/>
    <cellStyle name="Input 3 4 2 5 8" xfId="8385" xr:uid="{00000000-0005-0000-0000-0000BE200000}"/>
    <cellStyle name="Input 3 4 2 6" xfId="8386" xr:uid="{00000000-0005-0000-0000-0000BF200000}"/>
    <cellStyle name="Input 3 4 2 6 2" xfId="8387" xr:uid="{00000000-0005-0000-0000-0000C0200000}"/>
    <cellStyle name="Input 3 4 2 6 3" xfId="8388" xr:uid="{00000000-0005-0000-0000-0000C1200000}"/>
    <cellStyle name="Input 3 4 2 6 4" xfId="8389" xr:uid="{00000000-0005-0000-0000-0000C2200000}"/>
    <cellStyle name="Input 3 4 2 6 5" xfId="8390" xr:uid="{00000000-0005-0000-0000-0000C3200000}"/>
    <cellStyle name="Input 3 4 2 6 6" xfId="8391" xr:uid="{00000000-0005-0000-0000-0000C4200000}"/>
    <cellStyle name="Input 3 4 2 6 7" xfId="8392" xr:uid="{00000000-0005-0000-0000-0000C5200000}"/>
    <cellStyle name="Input 3 4 2 6 8" xfId="8393" xr:uid="{00000000-0005-0000-0000-0000C6200000}"/>
    <cellStyle name="Input 3 4 2 7" xfId="8394" xr:uid="{00000000-0005-0000-0000-0000C7200000}"/>
    <cellStyle name="Input 3 4 2 7 2" xfId="8395" xr:uid="{00000000-0005-0000-0000-0000C8200000}"/>
    <cellStyle name="Input 3 4 2 7 3" xfId="8396" xr:uid="{00000000-0005-0000-0000-0000C9200000}"/>
    <cellStyle name="Input 3 4 2 7 4" xfId="8397" xr:uid="{00000000-0005-0000-0000-0000CA200000}"/>
    <cellStyle name="Input 3 4 2 7 5" xfId="8398" xr:uid="{00000000-0005-0000-0000-0000CB200000}"/>
    <cellStyle name="Input 3 4 2 7 6" xfId="8399" xr:uid="{00000000-0005-0000-0000-0000CC200000}"/>
    <cellStyle name="Input 3 4 2 7 7" xfId="8400" xr:uid="{00000000-0005-0000-0000-0000CD200000}"/>
    <cellStyle name="Input 3 4 2 7 8" xfId="8401" xr:uid="{00000000-0005-0000-0000-0000CE200000}"/>
    <cellStyle name="Input 3 4 2 8" xfId="8402" xr:uid="{00000000-0005-0000-0000-0000CF200000}"/>
    <cellStyle name="Input 3 4 2 9" xfId="8403" xr:uid="{00000000-0005-0000-0000-0000D0200000}"/>
    <cellStyle name="Input 3 4 3" xfId="8404" xr:uid="{00000000-0005-0000-0000-0000D1200000}"/>
    <cellStyle name="Input 3 4 3 2" xfId="8405" xr:uid="{00000000-0005-0000-0000-0000D2200000}"/>
    <cellStyle name="Input 3 4 3 3" xfId="8406" xr:uid="{00000000-0005-0000-0000-0000D3200000}"/>
    <cellStyle name="Input 3 4 3 4" xfId="8407" xr:uid="{00000000-0005-0000-0000-0000D4200000}"/>
    <cellStyle name="Input 3 4 3 5" xfId="8408" xr:uid="{00000000-0005-0000-0000-0000D5200000}"/>
    <cellStyle name="Input 3 4 3 6" xfId="8409" xr:uid="{00000000-0005-0000-0000-0000D6200000}"/>
    <cellStyle name="Input 3 4 3 7" xfId="8410" xr:uid="{00000000-0005-0000-0000-0000D7200000}"/>
    <cellStyle name="Input 3 4 3 8" xfId="8411" xr:uid="{00000000-0005-0000-0000-0000D8200000}"/>
    <cellStyle name="Input 3 4 4" xfId="8412" xr:uid="{00000000-0005-0000-0000-0000D9200000}"/>
    <cellStyle name="Input 3 4 4 2" xfId="8413" xr:uid="{00000000-0005-0000-0000-0000DA200000}"/>
    <cellStyle name="Input 3 4 4 3" xfId="8414" xr:uid="{00000000-0005-0000-0000-0000DB200000}"/>
    <cellStyle name="Input 3 4 4 4" xfId="8415" xr:uid="{00000000-0005-0000-0000-0000DC200000}"/>
    <cellStyle name="Input 3 4 4 5" xfId="8416" xr:uid="{00000000-0005-0000-0000-0000DD200000}"/>
    <cellStyle name="Input 3 4 4 6" xfId="8417" xr:uid="{00000000-0005-0000-0000-0000DE200000}"/>
    <cellStyle name="Input 3 4 4 7" xfId="8418" xr:uid="{00000000-0005-0000-0000-0000DF200000}"/>
    <cellStyle name="Input 3 4 4 8" xfId="8419" xr:uid="{00000000-0005-0000-0000-0000E0200000}"/>
    <cellStyle name="Input 3 4 5" xfId="8420" xr:uid="{00000000-0005-0000-0000-0000E1200000}"/>
    <cellStyle name="Input 3 4 5 2" xfId="8421" xr:uid="{00000000-0005-0000-0000-0000E2200000}"/>
    <cellStyle name="Input 3 4 5 3" xfId="8422" xr:uid="{00000000-0005-0000-0000-0000E3200000}"/>
    <cellStyle name="Input 3 4 5 4" xfId="8423" xr:uid="{00000000-0005-0000-0000-0000E4200000}"/>
    <cellStyle name="Input 3 4 5 5" xfId="8424" xr:uid="{00000000-0005-0000-0000-0000E5200000}"/>
    <cellStyle name="Input 3 4 5 6" xfId="8425" xr:uid="{00000000-0005-0000-0000-0000E6200000}"/>
    <cellStyle name="Input 3 4 5 7" xfId="8426" xr:uid="{00000000-0005-0000-0000-0000E7200000}"/>
    <cellStyle name="Input 3 4 5 8" xfId="8427" xr:uid="{00000000-0005-0000-0000-0000E8200000}"/>
    <cellStyle name="Input 3 4 6" xfId="8428" xr:uid="{00000000-0005-0000-0000-0000E9200000}"/>
    <cellStyle name="Input 3 4 6 2" xfId="8429" xr:uid="{00000000-0005-0000-0000-0000EA200000}"/>
    <cellStyle name="Input 3 4 6 3" xfId="8430" xr:uid="{00000000-0005-0000-0000-0000EB200000}"/>
    <cellStyle name="Input 3 4 6 4" xfId="8431" xr:uid="{00000000-0005-0000-0000-0000EC200000}"/>
    <cellStyle name="Input 3 4 6 5" xfId="8432" xr:uid="{00000000-0005-0000-0000-0000ED200000}"/>
    <cellStyle name="Input 3 4 6 6" xfId="8433" xr:uid="{00000000-0005-0000-0000-0000EE200000}"/>
    <cellStyle name="Input 3 4 6 7" xfId="8434" xr:uid="{00000000-0005-0000-0000-0000EF200000}"/>
    <cellStyle name="Input 3 4 6 8" xfId="8435" xr:uid="{00000000-0005-0000-0000-0000F0200000}"/>
    <cellStyle name="Input 3 4 7" xfId="8436" xr:uid="{00000000-0005-0000-0000-0000F1200000}"/>
    <cellStyle name="Input 3 4 7 2" xfId="8437" xr:uid="{00000000-0005-0000-0000-0000F2200000}"/>
    <cellStyle name="Input 3 4 7 3" xfId="8438" xr:uid="{00000000-0005-0000-0000-0000F3200000}"/>
    <cellStyle name="Input 3 4 7 4" xfId="8439" xr:uid="{00000000-0005-0000-0000-0000F4200000}"/>
    <cellStyle name="Input 3 4 7 5" xfId="8440" xr:uid="{00000000-0005-0000-0000-0000F5200000}"/>
    <cellStyle name="Input 3 4 7 6" xfId="8441" xr:uid="{00000000-0005-0000-0000-0000F6200000}"/>
    <cellStyle name="Input 3 4 7 7" xfId="8442" xr:uid="{00000000-0005-0000-0000-0000F7200000}"/>
    <cellStyle name="Input 3 4 7 8" xfId="8443" xr:uid="{00000000-0005-0000-0000-0000F8200000}"/>
    <cellStyle name="Input 3 4 8" xfId="8444" xr:uid="{00000000-0005-0000-0000-0000F9200000}"/>
    <cellStyle name="Input 3 4 8 2" xfId="8445" xr:uid="{00000000-0005-0000-0000-0000FA200000}"/>
    <cellStyle name="Input 3 4 8 3" xfId="8446" xr:uid="{00000000-0005-0000-0000-0000FB200000}"/>
    <cellStyle name="Input 3 4 8 4" xfId="8447" xr:uid="{00000000-0005-0000-0000-0000FC200000}"/>
    <cellStyle name="Input 3 4 8 5" xfId="8448" xr:uid="{00000000-0005-0000-0000-0000FD200000}"/>
    <cellStyle name="Input 3 4 8 6" xfId="8449" xr:uid="{00000000-0005-0000-0000-0000FE200000}"/>
    <cellStyle name="Input 3 4 8 7" xfId="8450" xr:uid="{00000000-0005-0000-0000-0000FF200000}"/>
    <cellStyle name="Input 3 4 8 8" xfId="8451" xr:uid="{00000000-0005-0000-0000-000000210000}"/>
    <cellStyle name="Input 3 4 9" xfId="8452" xr:uid="{00000000-0005-0000-0000-000001210000}"/>
    <cellStyle name="Input 3 5" xfId="8453" xr:uid="{00000000-0005-0000-0000-000002210000}"/>
    <cellStyle name="Input 3 5 10" xfId="8454" xr:uid="{00000000-0005-0000-0000-000003210000}"/>
    <cellStyle name="Input 3 5 11" xfId="8455" xr:uid="{00000000-0005-0000-0000-000004210000}"/>
    <cellStyle name="Input 3 5 12" xfId="8456" xr:uid="{00000000-0005-0000-0000-000005210000}"/>
    <cellStyle name="Input 3 5 13" xfId="8457" xr:uid="{00000000-0005-0000-0000-000006210000}"/>
    <cellStyle name="Input 3 5 14" xfId="8458" xr:uid="{00000000-0005-0000-0000-000007210000}"/>
    <cellStyle name="Input 3 5 15" xfId="8459" xr:uid="{00000000-0005-0000-0000-000008210000}"/>
    <cellStyle name="Input 3 5 2" xfId="8460" xr:uid="{00000000-0005-0000-0000-000009210000}"/>
    <cellStyle name="Input 3 5 2 10" xfId="8461" xr:uid="{00000000-0005-0000-0000-00000A210000}"/>
    <cellStyle name="Input 3 5 2 11" xfId="8462" xr:uid="{00000000-0005-0000-0000-00000B210000}"/>
    <cellStyle name="Input 3 5 2 12" xfId="8463" xr:uid="{00000000-0005-0000-0000-00000C210000}"/>
    <cellStyle name="Input 3 5 2 13" xfId="8464" xr:uid="{00000000-0005-0000-0000-00000D210000}"/>
    <cellStyle name="Input 3 5 2 14" xfId="8465" xr:uid="{00000000-0005-0000-0000-00000E210000}"/>
    <cellStyle name="Input 3 5 2 2" xfId="8466" xr:uid="{00000000-0005-0000-0000-00000F210000}"/>
    <cellStyle name="Input 3 5 2 2 2" xfId="8467" xr:uid="{00000000-0005-0000-0000-000010210000}"/>
    <cellStyle name="Input 3 5 2 2 3" xfId="8468" xr:uid="{00000000-0005-0000-0000-000011210000}"/>
    <cellStyle name="Input 3 5 2 2 4" xfId="8469" xr:uid="{00000000-0005-0000-0000-000012210000}"/>
    <cellStyle name="Input 3 5 2 2 5" xfId="8470" xr:uid="{00000000-0005-0000-0000-000013210000}"/>
    <cellStyle name="Input 3 5 2 2 6" xfId="8471" xr:uid="{00000000-0005-0000-0000-000014210000}"/>
    <cellStyle name="Input 3 5 2 2 7" xfId="8472" xr:uid="{00000000-0005-0000-0000-000015210000}"/>
    <cellStyle name="Input 3 5 2 2 8" xfId="8473" xr:uid="{00000000-0005-0000-0000-000016210000}"/>
    <cellStyle name="Input 3 5 2 3" xfId="8474" xr:uid="{00000000-0005-0000-0000-000017210000}"/>
    <cellStyle name="Input 3 5 2 3 2" xfId="8475" xr:uid="{00000000-0005-0000-0000-000018210000}"/>
    <cellStyle name="Input 3 5 2 3 3" xfId="8476" xr:uid="{00000000-0005-0000-0000-000019210000}"/>
    <cellStyle name="Input 3 5 2 3 4" xfId="8477" xr:uid="{00000000-0005-0000-0000-00001A210000}"/>
    <cellStyle name="Input 3 5 2 3 5" xfId="8478" xr:uid="{00000000-0005-0000-0000-00001B210000}"/>
    <cellStyle name="Input 3 5 2 3 6" xfId="8479" xr:uid="{00000000-0005-0000-0000-00001C210000}"/>
    <cellStyle name="Input 3 5 2 3 7" xfId="8480" xr:uid="{00000000-0005-0000-0000-00001D210000}"/>
    <cellStyle name="Input 3 5 2 3 8" xfId="8481" xr:uid="{00000000-0005-0000-0000-00001E210000}"/>
    <cellStyle name="Input 3 5 2 4" xfId="8482" xr:uid="{00000000-0005-0000-0000-00001F210000}"/>
    <cellStyle name="Input 3 5 2 4 2" xfId="8483" xr:uid="{00000000-0005-0000-0000-000020210000}"/>
    <cellStyle name="Input 3 5 2 4 3" xfId="8484" xr:uid="{00000000-0005-0000-0000-000021210000}"/>
    <cellStyle name="Input 3 5 2 4 4" xfId="8485" xr:uid="{00000000-0005-0000-0000-000022210000}"/>
    <cellStyle name="Input 3 5 2 4 5" xfId="8486" xr:uid="{00000000-0005-0000-0000-000023210000}"/>
    <cellStyle name="Input 3 5 2 4 6" xfId="8487" xr:uid="{00000000-0005-0000-0000-000024210000}"/>
    <cellStyle name="Input 3 5 2 4 7" xfId="8488" xr:uid="{00000000-0005-0000-0000-000025210000}"/>
    <cellStyle name="Input 3 5 2 4 8" xfId="8489" xr:uid="{00000000-0005-0000-0000-000026210000}"/>
    <cellStyle name="Input 3 5 2 5" xfId="8490" xr:uid="{00000000-0005-0000-0000-000027210000}"/>
    <cellStyle name="Input 3 5 2 5 2" xfId="8491" xr:uid="{00000000-0005-0000-0000-000028210000}"/>
    <cellStyle name="Input 3 5 2 5 3" xfId="8492" xr:uid="{00000000-0005-0000-0000-000029210000}"/>
    <cellStyle name="Input 3 5 2 5 4" xfId="8493" xr:uid="{00000000-0005-0000-0000-00002A210000}"/>
    <cellStyle name="Input 3 5 2 5 5" xfId="8494" xr:uid="{00000000-0005-0000-0000-00002B210000}"/>
    <cellStyle name="Input 3 5 2 5 6" xfId="8495" xr:uid="{00000000-0005-0000-0000-00002C210000}"/>
    <cellStyle name="Input 3 5 2 5 7" xfId="8496" xr:uid="{00000000-0005-0000-0000-00002D210000}"/>
    <cellStyle name="Input 3 5 2 5 8" xfId="8497" xr:uid="{00000000-0005-0000-0000-00002E210000}"/>
    <cellStyle name="Input 3 5 2 6" xfId="8498" xr:uid="{00000000-0005-0000-0000-00002F210000}"/>
    <cellStyle name="Input 3 5 2 6 2" xfId="8499" xr:uid="{00000000-0005-0000-0000-000030210000}"/>
    <cellStyle name="Input 3 5 2 6 3" xfId="8500" xr:uid="{00000000-0005-0000-0000-000031210000}"/>
    <cellStyle name="Input 3 5 2 6 4" xfId="8501" xr:uid="{00000000-0005-0000-0000-000032210000}"/>
    <cellStyle name="Input 3 5 2 6 5" xfId="8502" xr:uid="{00000000-0005-0000-0000-000033210000}"/>
    <cellStyle name="Input 3 5 2 6 6" xfId="8503" xr:uid="{00000000-0005-0000-0000-000034210000}"/>
    <cellStyle name="Input 3 5 2 6 7" xfId="8504" xr:uid="{00000000-0005-0000-0000-000035210000}"/>
    <cellStyle name="Input 3 5 2 6 8" xfId="8505" xr:uid="{00000000-0005-0000-0000-000036210000}"/>
    <cellStyle name="Input 3 5 2 7" xfId="8506" xr:uid="{00000000-0005-0000-0000-000037210000}"/>
    <cellStyle name="Input 3 5 2 7 2" xfId="8507" xr:uid="{00000000-0005-0000-0000-000038210000}"/>
    <cellStyle name="Input 3 5 2 7 3" xfId="8508" xr:uid="{00000000-0005-0000-0000-000039210000}"/>
    <cellStyle name="Input 3 5 2 7 4" xfId="8509" xr:uid="{00000000-0005-0000-0000-00003A210000}"/>
    <cellStyle name="Input 3 5 2 7 5" xfId="8510" xr:uid="{00000000-0005-0000-0000-00003B210000}"/>
    <cellStyle name="Input 3 5 2 7 6" xfId="8511" xr:uid="{00000000-0005-0000-0000-00003C210000}"/>
    <cellStyle name="Input 3 5 2 7 7" xfId="8512" xr:uid="{00000000-0005-0000-0000-00003D210000}"/>
    <cellStyle name="Input 3 5 2 7 8" xfId="8513" xr:uid="{00000000-0005-0000-0000-00003E210000}"/>
    <cellStyle name="Input 3 5 2 8" xfId="8514" xr:uid="{00000000-0005-0000-0000-00003F210000}"/>
    <cellStyle name="Input 3 5 2 9" xfId="8515" xr:uid="{00000000-0005-0000-0000-000040210000}"/>
    <cellStyle name="Input 3 5 3" xfId="8516" xr:uid="{00000000-0005-0000-0000-000041210000}"/>
    <cellStyle name="Input 3 5 3 2" xfId="8517" xr:uid="{00000000-0005-0000-0000-000042210000}"/>
    <cellStyle name="Input 3 5 3 3" xfId="8518" xr:uid="{00000000-0005-0000-0000-000043210000}"/>
    <cellStyle name="Input 3 5 3 4" xfId="8519" xr:uid="{00000000-0005-0000-0000-000044210000}"/>
    <cellStyle name="Input 3 5 3 5" xfId="8520" xr:uid="{00000000-0005-0000-0000-000045210000}"/>
    <cellStyle name="Input 3 5 3 6" xfId="8521" xr:uid="{00000000-0005-0000-0000-000046210000}"/>
    <cellStyle name="Input 3 5 3 7" xfId="8522" xr:uid="{00000000-0005-0000-0000-000047210000}"/>
    <cellStyle name="Input 3 5 3 8" xfId="8523" xr:uid="{00000000-0005-0000-0000-000048210000}"/>
    <cellStyle name="Input 3 5 4" xfId="8524" xr:uid="{00000000-0005-0000-0000-000049210000}"/>
    <cellStyle name="Input 3 5 4 2" xfId="8525" xr:uid="{00000000-0005-0000-0000-00004A210000}"/>
    <cellStyle name="Input 3 5 4 3" xfId="8526" xr:uid="{00000000-0005-0000-0000-00004B210000}"/>
    <cellStyle name="Input 3 5 4 4" xfId="8527" xr:uid="{00000000-0005-0000-0000-00004C210000}"/>
    <cellStyle name="Input 3 5 4 5" xfId="8528" xr:uid="{00000000-0005-0000-0000-00004D210000}"/>
    <cellStyle name="Input 3 5 4 6" xfId="8529" xr:uid="{00000000-0005-0000-0000-00004E210000}"/>
    <cellStyle name="Input 3 5 4 7" xfId="8530" xr:uid="{00000000-0005-0000-0000-00004F210000}"/>
    <cellStyle name="Input 3 5 4 8" xfId="8531" xr:uid="{00000000-0005-0000-0000-000050210000}"/>
    <cellStyle name="Input 3 5 5" xfId="8532" xr:uid="{00000000-0005-0000-0000-000051210000}"/>
    <cellStyle name="Input 3 5 5 2" xfId="8533" xr:uid="{00000000-0005-0000-0000-000052210000}"/>
    <cellStyle name="Input 3 5 5 3" xfId="8534" xr:uid="{00000000-0005-0000-0000-000053210000}"/>
    <cellStyle name="Input 3 5 5 4" xfId="8535" xr:uid="{00000000-0005-0000-0000-000054210000}"/>
    <cellStyle name="Input 3 5 5 5" xfId="8536" xr:uid="{00000000-0005-0000-0000-000055210000}"/>
    <cellStyle name="Input 3 5 5 6" xfId="8537" xr:uid="{00000000-0005-0000-0000-000056210000}"/>
    <cellStyle name="Input 3 5 5 7" xfId="8538" xr:uid="{00000000-0005-0000-0000-000057210000}"/>
    <cellStyle name="Input 3 5 5 8" xfId="8539" xr:uid="{00000000-0005-0000-0000-000058210000}"/>
    <cellStyle name="Input 3 5 6" xfId="8540" xr:uid="{00000000-0005-0000-0000-000059210000}"/>
    <cellStyle name="Input 3 5 6 2" xfId="8541" xr:uid="{00000000-0005-0000-0000-00005A210000}"/>
    <cellStyle name="Input 3 5 6 3" xfId="8542" xr:uid="{00000000-0005-0000-0000-00005B210000}"/>
    <cellStyle name="Input 3 5 6 4" xfId="8543" xr:uid="{00000000-0005-0000-0000-00005C210000}"/>
    <cellStyle name="Input 3 5 6 5" xfId="8544" xr:uid="{00000000-0005-0000-0000-00005D210000}"/>
    <cellStyle name="Input 3 5 6 6" xfId="8545" xr:uid="{00000000-0005-0000-0000-00005E210000}"/>
    <cellStyle name="Input 3 5 6 7" xfId="8546" xr:uid="{00000000-0005-0000-0000-00005F210000}"/>
    <cellStyle name="Input 3 5 6 8" xfId="8547" xr:uid="{00000000-0005-0000-0000-000060210000}"/>
    <cellStyle name="Input 3 5 7" xfId="8548" xr:uid="{00000000-0005-0000-0000-000061210000}"/>
    <cellStyle name="Input 3 5 7 2" xfId="8549" xr:uid="{00000000-0005-0000-0000-000062210000}"/>
    <cellStyle name="Input 3 5 7 3" xfId="8550" xr:uid="{00000000-0005-0000-0000-000063210000}"/>
    <cellStyle name="Input 3 5 7 4" xfId="8551" xr:uid="{00000000-0005-0000-0000-000064210000}"/>
    <cellStyle name="Input 3 5 7 5" xfId="8552" xr:uid="{00000000-0005-0000-0000-000065210000}"/>
    <cellStyle name="Input 3 5 7 6" xfId="8553" xr:uid="{00000000-0005-0000-0000-000066210000}"/>
    <cellStyle name="Input 3 5 7 7" xfId="8554" xr:uid="{00000000-0005-0000-0000-000067210000}"/>
    <cellStyle name="Input 3 5 7 8" xfId="8555" xr:uid="{00000000-0005-0000-0000-000068210000}"/>
    <cellStyle name="Input 3 5 8" xfId="8556" xr:uid="{00000000-0005-0000-0000-000069210000}"/>
    <cellStyle name="Input 3 5 8 2" xfId="8557" xr:uid="{00000000-0005-0000-0000-00006A210000}"/>
    <cellStyle name="Input 3 5 8 3" xfId="8558" xr:uid="{00000000-0005-0000-0000-00006B210000}"/>
    <cellStyle name="Input 3 5 8 4" xfId="8559" xr:uid="{00000000-0005-0000-0000-00006C210000}"/>
    <cellStyle name="Input 3 5 8 5" xfId="8560" xr:uid="{00000000-0005-0000-0000-00006D210000}"/>
    <cellStyle name="Input 3 5 8 6" xfId="8561" xr:uid="{00000000-0005-0000-0000-00006E210000}"/>
    <cellStyle name="Input 3 5 8 7" xfId="8562" xr:uid="{00000000-0005-0000-0000-00006F210000}"/>
    <cellStyle name="Input 3 5 8 8" xfId="8563" xr:uid="{00000000-0005-0000-0000-000070210000}"/>
    <cellStyle name="Input 3 5 9" xfId="8564" xr:uid="{00000000-0005-0000-0000-000071210000}"/>
    <cellStyle name="Input 3 6" xfId="8565" xr:uid="{00000000-0005-0000-0000-000072210000}"/>
    <cellStyle name="Input 3 6 10" xfId="8566" xr:uid="{00000000-0005-0000-0000-000073210000}"/>
    <cellStyle name="Input 3 6 11" xfId="8567" xr:uid="{00000000-0005-0000-0000-000074210000}"/>
    <cellStyle name="Input 3 6 12" xfId="8568" xr:uid="{00000000-0005-0000-0000-000075210000}"/>
    <cellStyle name="Input 3 6 13" xfId="8569" xr:uid="{00000000-0005-0000-0000-000076210000}"/>
    <cellStyle name="Input 3 6 14" xfId="8570" xr:uid="{00000000-0005-0000-0000-000077210000}"/>
    <cellStyle name="Input 3 6 15" xfId="8571" xr:uid="{00000000-0005-0000-0000-000078210000}"/>
    <cellStyle name="Input 3 6 2" xfId="8572" xr:uid="{00000000-0005-0000-0000-000079210000}"/>
    <cellStyle name="Input 3 6 2 10" xfId="8573" xr:uid="{00000000-0005-0000-0000-00007A210000}"/>
    <cellStyle name="Input 3 6 2 11" xfId="8574" xr:uid="{00000000-0005-0000-0000-00007B210000}"/>
    <cellStyle name="Input 3 6 2 12" xfId="8575" xr:uid="{00000000-0005-0000-0000-00007C210000}"/>
    <cellStyle name="Input 3 6 2 13" xfId="8576" xr:uid="{00000000-0005-0000-0000-00007D210000}"/>
    <cellStyle name="Input 3 6 2 14" xfId="8577" xr:uid="{00000000-0005-0000-0000-00007E210000}"/>
    <cellStyle name="Input 3 6 2 2" xfId="8578" xr:uid="{00000000-0005-0000-0000-00007F210000}"/>
    <cellStyle name="Input 3 6 2 2 2" xfId="8579" xr:uid="{00000000-0005-0000-0000-000080210000}"/>
    <cellStyle name="Input 3 6 2 2 3" xfId="8580" xr:uid="{00000000-0005-0000-0000-000081210000}"/>
    <cellStyle name="Input 3 6 2 2 4" xfId="8581" xr:uid="{00000000-0005-0000-0000-000082210000}"/>
    <cellStyle name="Input 3 6 2 2 5" xfId="8582" xr:uid="{00000000-0005-0000-0000-000083210000}"/>
    <cellStyle name="Input 3 6 2 2 6" xfId="8583" xr:uid="{00000000-0005-0000-0000-000084210000}"/>
    <cellStyle name="Input 3 6 2 2 7" xfId="8584" xr:uid="{00000000-0005-0000-0000-000085210000}"/>
    <cellStyle name="Input 3 6 2 2 8" xfId="8585" xr:uid="{00000000-0005-0000-0000-000086210000}"/>
    <cellStyle name="Input 3 6 2 3" xfId="8586" xr:uid="{00000000-0005-0000-0000-000087210000}"/>
    <cellStyle name="Input 3 6 2 3 2" xfId="8587" xr:uid="{00000000-0005-0000-0000-000088210000}"/>
    <cellStyle name="Input 3 6 2 3 3" xfId="8588" xr:uid="{00000000-0005-0000-0000-000089210000}"/>
    <cellStyle name="Input 3 6 2 3 4" xfId="8589" xr:uid="{00000000-0005-0000-0000-00008A210000}"/>
    <cellStyle name="Input 3 6 2 3 5" xfId="8590" xr:uid="{00000000-0005-0000-0000-00008B210000}"/>
    <cellStyle name="Input 3 6 2 3 6" xfId="8591" xr:uid="{00000000-0005-0000-0000-00008C210000}"/>
    <cellStyle name="Input 3 6 2 3 7" xfId="8592" xr:uid="{00000000-0005-0000-0000-00008D210000}"/>
    <cellStyle name="Input 3 6 2 3 8" xfId="8593" xr:uid="{00000000-0005-0000-0000-00008E210000}"/>
    <cellStyle name="Input 3 6 2 4" xfId="8594" xr:uid="{00000000-0005-0000-0000-00008F210000}"/>
    <cellStyle name="Input 3 6 2 4 2" xfId="8595" xr:uid="{00000000-0005-0000-0000-000090210000}"/>
    <cellStyle name="Input 3 6 2 4 3" xfId="8596" xr:uid="{00000000-0005-0000-0000-000091210000}"/>
    <cellStyle name="Input 3 6 2 4 4" xfId="8597" xr:uid="{00000000-0005-0000-0000-000092210000}"/>
    <cellStyle name="Input 3 6 2 4 5" xfId="8598" xr:uid="{00000000-0005-0000-0000-000093210000}"/>
    <cellStyle name="Input 3 6 2 4 6" xfId="8599" xr:uid="{00000000-0005-0000-0000-000094210000}"/>
    <cellStyle name="Input 3 6 2 4 7" xfId="8600" xr:uid="{00000000-0005-0000-0000-000095210000}"/>
    <cellStyle name="Input 3 6 2 4 8" xfId="8601" xr:uid="{00000000-0005-0000-0000-000096210000}"/>
    <cellStyle name="Input 3 6 2 5" xfId="8602" xr:uid="{00000000-0005-0000-0000-000097210000}"/>
    <cellStyle name="Input 3 6 2 5 2" xfId="8603" xr:uid="{00000000-0005-0000-0000-000098210000}"/>
    <cellStyle name="Input 3 6 2 5 3" xfId="8604" xr:uid="{00000000-0005-0000-0000-000099210000}"/>
    <cellStyle name="Input 3 6 2 5 4" xfId="8605" xr:uid="{00000000-0005-0000-0000-00009A210000}"/>
    <cellStyle name="Input 3 6 2 5 5" xfId="8606" xr:uid="{00000000-0005-0000-0000-00009B210000}"/>
    <cellStyle name="Input 3 6 2 5 6" xfId="8607" xr:uid="{00000000-0005-0000-0000-00009C210000}"/>
    <cellStyle name="Input 3 6 2 5 7" xfId="8608" xr:uid="{00000000-0005-0000-0000-00009D210000}"/>
    <cellStyle name="Input 3 6 2 5 8" xfId="8609" xr:uid="{00000000-0005-0000-0000-00009E210000}"/>
    <cellStyle name="Input 3 6 2 6" xfId="8610" xr:uid="{00000000-0005-0000-0000-00009F210000}"/>
    <cellStyle name="Input 3 6 2 6 2" xfId="8611" xr:uid="{00000000-0005-0000-0000-0000A0210000}"/>
    <cellStyle name="Input 3 6 2 6 3" xfId="8612" xr:uid="{00000000-0005-0000-0000-0000A1210000}"/>
    <cellStyle name="Input 3 6 2 6 4" xfId="8613" xr:uid="{00000000-0005-0000-0000-0000A2210000}"/>
    <cellStyle name="Input 3 6 2 6 5" xfId="8614" xr:uid="{00000000-0005-0000-0000-0000A3210000}"/>
    <cellStyle name="Input 3 6 2 6 6" xfId="8615" xr:uid="{00000000-0005-0000-0000-0000A4210000}"/>
    <cellStyle name="Input 3 6 2 6 7" xfId="8616" xr:uid="{00000000-0005-0000-0000-0000A5210000}"/>
    <cellStyle name="Input 3 6 2 6 8" xfId="8617" xr:uid="{00000000-0005-0000-0000-0000A6210000}"/>
    <cellStyle name="Input 3 6 2 7" xfId="8618" xr:uid="{00000000-0005-0000-0000-0000A7210000}"/>
    <cellStyle name="Input 3 6 2 7 2" xfId="8619" xr:uid="{00000000-0005-0000-0000-0000A8210000}"/>
    <cellStyle name="Input 3 6 2 7 3" xfId="8620" xr:uid="{00000000-0005-0000-0000-0000A9210000}"/>
    <cellStyle name="Input 3 6 2 7 4" xfId="8621" xr:uid="{00000000-0005-0000-0000-0000AA210000}"/>
    <cellStyle name="Input 3 6 2 7 5" xfId="8622" xr:uid="{00000000-0005-0000-0000-0000AB210000}"/>
    <cellStyle name="Input 3 6 2 7 6" xfId="8623" xr:uid="{00000000-0005-0000-0000-0000AC210000}"/>
    <cellStyle name="Input 3 6 2 7 7" xfId="8624" xr:uid="{00000000-0005-0000-0000-0000AD210000}"/>
    <cellStyle name="Input 3 6 2 7 8" xfId="8625" xr:uid="{00000000-0005-0000-0000-0000AE210000}"/>
    <cellStyle name="Input 3 6 2 8" xfId="8626" xr:uid="{00000000-0005-0000-0000-0000AF210000}"/>
    <cellStyle name="Input 3 6 2 9" xfId="8627" xr:uid="{00000000-0005-0000-0000-0000B0210000}"/>
    <cellStyle name="Input 3 6 3" xfId="8628" xr:uid="{00000000-0005-0000-0000-0000B1210000}"/>
    <cellStyle name="Input 3 6 3 2" xfId="8629" xr:uid="{00000000-0005-0000-0000-0000B2210000}"/>
    <cellStyle name="Input 3 6 3 3" xfId="8630" xr:uid="{00000000-0005-0000-0000-0000B3210000}"/>
    <cellStyle name="Input 3 6 3 4" xfId="8631" xr:uid="{00000000-0005-0000-0000-0000B4210000}"/>
    <cellStyle name="Input 3 6 3 5" xfId="8632" xr:uid="{00000000-0005-0000-0000-0000B5210000}"/>
    <cellStyle name="Input 3 6 3 6" xfId="8633" xr:uid="{00000000-0005-0000-0000-0000B6210000}"/>
    <cellStyle name="Input 3 6 3 7" xfId="8634" xr:uid="{00000000-0005-0000-0000-0000B7210000}"/>
    <cellStyle name="Input 3 6 3 8" xfId="8635" xr:uid="{00000000-0005-0000-0000-0000B8210000}"/>
    <cellStyle name="Input 3 6 4" xfId="8636" xr:uid="{00000000-0005-0000-0000-0000B9210000}"/>
    <cellStyle name="Input 3 6 4 2" xfId="8637" xr:uid="{00000000-0005-0000-0000-0000BA210000}"/>
    <cellStyle name="Input 3 6 4 3" xfId="8638" xr:uid="{00000000-0005-0000-0000-0000BB210000}"/>
    <cellStyle name="Input 3 6 4 4" xfId="8639" xr:uid="{00000000-0005-0000-0000-0000BC210000}"/>
    <cellStyle name="Input 3 6 4 5" xfId="8640" xr:uid="{00000000-0005-0000-0000-0000BD210000}"/>
    <cellStyle name="Input 3 6 4 6" xfId="8641" xr:uid="{00000000-0005-0000-0000-0000BE210000}"/>
    <cellStyle name="Input 3 6 4 7" xfId="8642" xr:uid="{00000000-0005-0000-0000-0000BF210000}"/>
    <cellStyle name="Input 3 6 4 8" xfId="8643" xr:uid="{00000000-0005-0000-0000-0000C0210000}"/>
    <cellStyle name="Input 3 6 5" xfId="8644" xr:uid="{00000000-0005-0000-0000-0000C1210000}"/>
    <cellStyle name="Input 3 6 5 2" xfId="8645" xr:uid="{00000000-0005-0000-0000-0000C2210000}"/>
    <cellStyle name="Input 3 6 5 3" xfId="8646" xr:uid="{00000000-0005-0000-0000-0000C3210000}"/>
    <cellStyle name="Input 3 6 5 4" xfId="8647" xr:uid="{00000000-0005-0000-0000-0000C4210000}"/>
    <cellStyle name="Input 3 6 5 5" xfId="8648" xr:uid="{00000000-0005-0000-0000-0000C5210000}"/>
    <cellStyle name="Input 3 6 5 6" xfId="8649" xr:uid="{00000000-0005-0000-0000-0000C6210000}"/>
    <cellStyle name="Input 3 6 5 7" xfId="8650" xr:uid="{00000000-0005-0000-0000-0000C7210000}"/>
    <cellStyle name="Input 3 6 5 8" xfId="8651" xr:uid="{00000000-0005-0000-0000-0000C8210000}"/>
    <cellStyle name="Input 3 6 6" xfId="8652" xr:uid="{00000000-0005-0000-0000-0000C9210000}"/>
    <cellStyle name="Input 3 6 6 2" xfId="8653" xr:uid="{00000000-0005-0000-0000-0000CA210000}"/>
    <cellStyle name="Input 3 6 6 3" xfId="8654" xr:uid="{00000000-0005-0000-0000-0000CB210000}"/>
    <cellStyle name="Input 3 6 6 4" xfId="8655" xr:uid="{00000000-0005-0000-0000-0000CC210000}"/>
    <cellStyle name="Input 3 6 6 5" xfId="8656" xr:uid="{00000000-0005-0000-0000-0000CD210000}"/>
    <cellStyle name="Input 3 6 6 6" xfId="8657" xr:uid="{00000000-0005-0000-0000-0000CE210000}"/>
    <cellStyle name="Input 3 6 6 7" xfId="8658" xr:uid="{00000000-0005-0000-0000-0000CF210000}"/>
    <cellStyle name="Input 3 6 6 8" xfId="8659" xr:uid="{00000000-0005-0000-0000-0000D0210000}"/>
    <cellStyle name="Input 3 6 7" xfId="8660" xr:uid="{00000000-0005-0000-0000-0000D1210000}"/>
    <cellStyle name="Input 3 6 7 2" xfId="8661" xr:uid="{00000000-0005-0000-0000-0000D2210000}"/>
    <cellStyle name="Input 3 6 7 3" xfId="8662" xr:uid="{00000000-0005-0000-0000-0000D3210000}"/>
    <cellStyle name="Input 3 6 7 4" xfId="8663" xr:uid="{00000000-0005-0000-0000-0000D4210000}"/>
    <cellStyle name="Input 3 6 7 5" xfId="8664" xr:uid="{00000000-0005-0000-0000-0000D5210000}"/>
    <cellStyle name="Input 3 6 7 6" xfId="8665" xr:uid="{00000000-0005-0000-0000-0000D6210000}"/>
    <cellStyle name="Input 3 6 7 7" xfId="8666" xr:uid="{00000000-0005-0000-0000-0000D7210000}"/>
    <cellStyle name="Input 3 6 7 8" xfId="8667" xr:uid="{00000000-0005-0000-0000-0000D8210000}"/>
    <cellStyle name="Input 3 6 8" xfId="8668" xr:uid="{00000000-0005-0000-0000-0000D9210000}"/>
    <cellStyle name="Input 3 6 8 2" xfId="8669" xr:uid="{00000000-0005-0000-0000-0000DA210000}"/>
    <cellStyle name="Input 3 6 8 3" xfId="8670" xr:uid="{00000000-0005-0000-0000-0000DB210000}"/>
    <cellStyle name="Input 3 6 8 4" xfId="8671" xr:uid="{00000000-0005-0000-0000-0000DC210000}"/>
    <cellStyle name="Input 3 6 8 5" xfId="8672" xr:uid="{00000000-0005-0000-0000-0000DD210000}"/>
    <cellStyle name="Input 3 6 8 6" xfId="8673" xr:uid="{00000000-0005-0000-0000-0000DE210000}"/>
    <cellStyle name="Input 3 6 8 7" xfId="8674" xr:uid="{00000000-0005-0000-0000-0000DF210000}"/>
    <cellStyle name="Input 3 6 8 8" xfId="8675" xr:uid="{00000000-0005-0000-0000-0000E0210000}"/>
    <cellStyle name="Input 3 6 9" xfId="8676" xr:uid="{00000000-0005-0000-0000-0000E1210000}"/>
    <cellStyle name="Input 3 7" xfId="8677" xr:uid="{00000000-0005-0000-0000-0000E2210000}"/>
    <cellStyle name="Input 3 7 10" xfId="8678" xr:uid="{00000000-0005-0000-0000-0000E3210000}"/>
    <cellStyle name="Input 3 7 11" xfId="8679" xr:uid="{00000000-0005-0000-0000-0000E4210000}"/>
    <cellStyle name="Input 3 7 12" xfId="8680" xr:uid="{00000000-0005-0000-0000-0000E5210000}"/>
    <cellStyle name="Input 3 7 13" xfId="8681" xr:uid="{00000000-0005-0000-0000-0000E6210000}"/>
    <cellStyle name="Input 3 7 14" xfId="8682" xr:uid="{00000000-0005-0000-0000-0000E7210000}"/>
    <cellStyle name="Input 3 7 2" xfId="8683" xr:uid="{00000000-0005-0000-0000-0000E8210000}"/>
    <cellStyle name="Input 3 7 2 2" xfId="8684" xr:uid="{00000000-0005-0000-0000-0000E9210000}"/>
    <cellStyle name="Input 3 7 2 3" xfId="8685" xr:uid="{00000000-0005-0000-0000-0000EA210000}"/>
    <cellStyle name="Input 3 7 2 4" xfId="8686" xr:uid="{00000000-0005-0000-0000-0000EB210000}"/>
    <cellStyle name="Input 3 7 2 5" xfId="8687" xr:uid="{00000000-0005-0000-0000-0000EC210000}"/>
    <cellStyle name="Input 3 7 2 6" xfId="8688" xr:uid="{00000000-0005-0000-0000-0000ED210000}"/>
    <cellStyle name="Input 3 7 2 7" xfId="8689" xr:uid="{00000000-0005-0000-0000-0000EE210000}"/>
    <cellStyle name="Input 3 7 2 8" xfId="8690" xr:uid="{00000000-0005-0000-0000-0000EF210000}"/>
    <cellStyle name="Input 3 7 3" xfId="8691" xr:uid="{00000000-0005-0000-0000-0000F0210000}"/>
    <cellStyle name="Input 3 7 3 2" xfId="8692" xr:uid="{00000000-0005-0000-0000-0000F1210000}"/>
    <cellStyle name="Input 3 7 3 3" xfId="8693" xr:uid="{00000000-0005-0000-0000-0000F2210000}"/>
    <cellStyle name="Input 3 7 3 4" xfId="8694" xr:uid="{00000000-0005-0000-0000-0000F3210000}"/>
    <cellStyle name="Input 3 7 3 5" xfId="8695" xr:uid="{00000000-0005-0000-0000-0000F4210000}"/>
    <cellStyle name="Input 3 7 3 6" xfId="8696" xr:uid="{00000000-0005-0000-0000-0000F5210000}"/>
    <cellStyle name="Input 3 7 3 7" xfId="8697" xr:uid="{00000000-0005-0000-0000-0000F6210000}"/>
    <cellStyle name="Input 3 7 3 8" xfId="8698" xr:uid="{00000000-0005-0000-0000-0000F7210000}"/>
    <cellStyle name="Input 3 7 4" xfId="8699" xr:uid="{00000000-0005-0000-0000-0000F8210000}"/>
    <cellStyle name="Input 3 7 4 2" xfId="8700" xr:uid="{00000000-0005-0000-0000-0000F9210000}"/>
    <cellStyle name="Input 3 7 4 3" xfId="8701" xr:uid="{00000000-0005-0000-0000-0000FA210000}"/>
    <cellStyle name="Input 3 7 4 4" xfId="8702" xr:uid="{00000000-0005-0000-0000-0000FB210000}"/>
    <cellStyle name="Input 3 7 4 5" xfId="8703" xr:uid="{00000000-0005-0000-0000-0000FC210000}"/>
    <cellStyle name="Input 3 7 4 6" xfId="8704" xr:uid="{00000000-0005-0000-0000-0000FD210000}"/>
    <cellStyle name="Input 3 7 4 7" xfId="8705" xr:uid="{00000000-0005-0000-0000-0000FE210000}"/>
    <cellStyle name="Input 3 7 4 8" xfId="8706" xr:uid="{00000000-0005-0000-0000-0000FF210000}"/>
    <cellStyle name="Input 3 7 5" xfId="8707" xr:uid="{00000000-0005-0000-0000-000000220000}"/>
    <cellStyle name="Input 3 7 5 2" xfId="8708" xr:uid="{00000000-0005-0000-0000-000001220000}"/>
    <cellStyle name="Input 3 7 5 3" xfId="8709" xr:uid="{00000000-0005-0000-0000-000002220000}"/>
    <cellStyle name="Input 3 7 5 4" xfId="8710" xr:uid="{00000000-0005-0000-0000-000003220000}"/>
    <cellStyle name="Input 3 7 5 5" xfId="8711" xr:uid="{00000000-0005-0000-0000-000004220000}"/>
    <cellStyle name="Input 3 7 5 6" xfId="8712" xr:uid="{00000000-0005-0000-0000-000005220000}"/>
    <cellStyle name="Input 3 7 5 7" xfId="8713" xr:uid="{00000000-0005-0000-0000-000006220000}"/>
    <cellStyle name="Input 3 7 5 8" xfId="8714" xr:uid="{00000000-0005-0000-0000-000007220000}"/>
    <cellStyle name="Input 3 7 6" xfId="8715" xr:uid="{00000000-0005-0000-0000-000008220000}"/>
    <cellStyle name="Input 3 7 6 2" xfId="8716" xr:uid="{00000000-0005-0000-0000-000009220000}"/>
    <cellStyle name="Input 3 7 6 3" xfId="8717" xr:uid="{00000000-0005-0000-0000-00000A220000}"/>
    <cellStyle name="Input 3 7 6 4" xfId="8718" xr:uid="{00000000-0005-0000-0000-00000B220000}"/>
    <cellStyle name="Input 3 7 6 5" xfId="8719" xr:uid="{00000000-0005-0000-0000-00000C220000}"/>
    <cellStyle name="Input 3 7 6 6" xfId="8720" xr:uid="{00000000-0005-0000-0000-00000D220000}"/>
    <cellStyle name="Input 3 7 6 7" xfId="8721" xr:uid="{00000000-0005-0000-0000-00000E220000}"/>
    <cellStyle name="Input 3 7 6 8" xfId="8722" xr:uid="{00000000-0005-0000-0000-00000F220000}"/>
    <cellStyle name="Input 3 7 7" xfId="8723" xr:uid="{00000000-0005-0000-0000-000010220000}"/>
    <cellStyle name="Input 3 7 7 2" xfId="8724" xr:uid="{00000000-0005-0000-0000-000011220000}"/>
    <cellStyle name="Input 3 7 7 3" xfId="8725" xr:uid="{00000000-0005-0000-0000-000012220000}"/>
    <cellStyle name="Input 3 7 7 4" xfId="8726" xr:uid="{00000000-0005-0000-0000-000013220000}"/>
    <cellStyle name="Input 3 7 7 5" xfId="8727" xr:uid="{00000000-0005-0000-0000-000014220000}"/>
    <cellStyle name="Input 3 7 7 6" xfId="8728" xr:uid="{00000000-0005-0000-0000-000015220000}"/>
    <cellStyle name="Input 3 7 7 7" xfId="8729" xr:uid="{00000000-0005-0000-0000-000016220000}"/>
    <cellStyle name="Input 3 7 7 8" xfId="8730" xr:uid="{00000000-0005-0000-0000-000017220000}"/>
    <cellStyle name="Input 3 7 8" xfId="8731" xr:uid="{00000000-0005-0000-0000-000018220000}"/>
    <cellStyle name="Input 3 7 9" xfId="8732" xr:uid="{00000000-0005-0000-0000-000019220000}"/>
    <cellStyle name="Input 4" xfId="8733" xr:uid="{00000000-0005-0000-0000-00001A220000}"/>
    <cellStyle name="Input 4 2" xfId="8734" xr:uid="{00000000-0005-0000-0000-00001B220000}"/>
    <cellStyle name="Input 4 2 10" xfId="8735" xr:uid="{00000000-0005-0000-0000-00001C220000}"/>
    <cellStyle name="Input 4 2 11" xfId="8736" xr:uid="{00000000-0005-0000-0000-00001D220000}"/>
    <cellStyle name="Input 4 2 12" xfId="8737" xr:uid="{00000000-0005-0000-0000-00001E220000}"/>
    <cellStyle name="Input 4 2 13" xfId="8738" xr:uid="{00000000-0005-0000-0000-00001F220000}"/>
    <cellStyle name="Input 4 2 14" xfId="8739" xr:uid="{00000000-0005-0000-0000-000020220000}"/>
    <cellStyle name="Input 4 2 15" xfId="8740" xr:uid="{00000000-0005-0000-0000-000021220000}"/>
    <cellStyle name="Input 4 2 2" xfId="8741" xr:uid="{00000000-0005-0000-0000-000022220000}"/>
    <cellStyle name="Input 4 2 2 10" xfId="8742" xr:uid="{00000000-0005-0000-0000-000023220000}"/>
    <cellStyle name="Input 4 2 2 11" xfId="8743" xr:uid="{00000000-0005-0000-0000-000024220000}"/>
    <cellStyle name="Input 4 2 2 12" xfId="8744" xr:uid="{00000000-0005-0000-0000-000025220000}"/>
    <cellStyle name="Input 4 2 2 13" xfId="8745" xr:uid="{00000000-0005-0000-0000-000026220000}"/>
    <cellStyle name="Input 4 2 2 14" xfId="8746" xr:uid="{00000000-0005-0000-0000-000027220000}"/>
    <cellStyle name="Input 4 2 2 2" xfId="8747" xr:uid="{00000000-0005-0000-0000-000028220000}"/>
    <cellStyle name="Input 4 2 2 2 2" xfId="8748" xr:uid="{00000000-0005-0000-0000-000029220000}"/>
    <cellStyle name="Input 4 2 2 2 3" xfId="8749" xr:uid="{00000000-0005-0000-0000-00002A220000}"/>
    <cellStyle name="Input 4 2 2 2 4" xfId="8750" xr:uid="{00000000-0005-0000-0000-00002B220000}"/>
    <cellStyle name="Input 4 2 2 2 5" xfId="8751" xr:uid="{00000000-0005-0000-0000-00002C220000}"/>
    <cellStyle name="Input 4 2 2 2 6" xfId="8752" xr:uid="{00000000-0005-0000-0000-00002D220000}"/>
    <cellStyle name="Input 4 2 2 2 7" xfId="8753" xr:uid="{00000000-0005-0000-0000-00002E220000}"/>
    <cellStyle name="Input 4 2 2 2 8" xfId="8754" xr:uid="{00000000-0005-0000-0000-00002F220000}"/>
    <cellStyle name="Input 4 2 2 3" xfId="8755" xr:uid="{00000000-0005-0000-0000-000030220000}"/>
    <cellStyle name="Input 4 2 2 3 2" xfId="8756" xr:uid="{00000000-0005-0000-0000-000031220000}"/>
    <cellStyle name="Input 4 2 2 3 3" xfId="8757" xr:uid="{00000000-0005-0000-0000-000032220000}"/>
    <cellStyle name="Input 4 2 2 3 4" xfId="8758" xr:uid="{00000000-0005-0000-0000-000033220000}"/>
    <cellStyle name="Input 4 2 2 3 5" xfId="8759" xr:uid="{00000000-0005-0000-0000-000034220000}"/>
    <cellStyle name="Input 4 2 2 3 6" xfId="8760" xr:uid="{00000000-0005-0000-0000-000035220000}"/>
    <cellStyle name="Input 4 2 2 3 7" xfId="8761" xr:uid="{00000000-0005-0000-0000-000036220000}"/>
    <cellStyle name="Input 4 2 2 3 8" xfId="8762" xr:uid="{00000000-0005-0000-0000-000037220000}"/>
    <cellStyle name="Input 4 2 2 4" xfId="8763" xr:uid="{00000000-0005-0000-0000-000038220000}"/>
    <cellStyle name="Input 4 2 2 4 2" xfId="8764" xr:uid="{00000000-0005-0000-0000-000039220000}"/>
    <cellStyle name="Input 4 2 2 4 3" xfId="8765" xr:uid="{00000000-0005-0000-0000-00003A220000}"/>
    <cellStyle name="Input 4 2 2 4 4" xfId="8766" xr:uid="{00000000-0005-0000-0000-00003B220000}"/>
    <cellStyle name="Input 4 2 2 4 5" xfId="8767" xr:uid="{00000000-0005-0000-0000-00003C220000}"/>
    <cellStyle name="Input 4 2 2 4 6" xfId="8768" xr:uid="{00000000-0005-0000-0000-00003D220000}"/>
    <cellStyle name="Input 4 2 2 4 7" xfId="8769" xr:uid="{00000000-0005-0000-0000-00003E220000}"/>
    <cellStyle name="Input 4 2 2 4 8" xfId="8770" xr:uid="{00000000-0005-0000-0000-00003F220000}"/>
    <cellStyle name="Input 4 2 2 5" xfId="8771" xr:uid="{00000000-0005-0000-0000-000040220000}"/>
    <cellStyle name="Input 4 2 2 5 2" xfId="8772" xr:uid="{00000000-0005-0000-0000-000041220000}"/>
    <cellStyle name="Input 4 2 2 5 3" xfId="8773" xr:uid="{00000000-0005-0000-0000-000042220000}"/>
    <cellStyle name="Input 4 2 2 5 4" xfId="8774" xr:uid="{00000000-0005-0000-0000-000043220000}"/>
    <cellStyle name="Input 4 2 2 5 5" xfId="8775" xr:uid="{00000000-0005-0000-0000-000044220000}"/>
    <cellStyle name="Input 4 2 2 5 6" xfId="8776" xr:uid="{00000000-0005-0000-0000-000045220000}"/>
    <cellStyle name="Input 4 2 2 5 7" xfId="8777" xr:uid="{00000000-0005-0000-0000-000046220000}"/>
    <cellStyle name="Input 4 2 2 5 8" xfId="8778" xr:uid="{00000000-0005-0000-0000-000047220000}"/>
    <cellStyle name="Input 4 2 2 6" xfId="8779" xr:uid="{00000000-0005-0000-0000-000048220000}"/>
    <cellStyle name="Input 4 2 2 6 2" xfId="8780" xr:uid="{00000000-0005-0000-0000-000049220000}"/>
    <cellStyle name="Input 4 2 2 6 3" xfId="8781" xr:uid="{00000000-0005-0000-0000-00004A220000}"/>
    <cellStyle name="Input 4 2 2 6 4" xfId="8782" xr:uid="{00000000-0005-0000-0000-00004B220000}"/>
    <cellStyle name="Input 4 2 2 6 5" xfId="8783" xr:uid="{00000000-0005-0000-0000-00004C220000}"/>
    <cellStyle name="Input 4 2 2 6 6" xfId="8784" xr:uid="{00000000-0005-0000-0000-00004D220000}"/>
    <cellStyle name="Input 4 2 2 6 7" xfId="8785" xr:uid="{00000000-0005-0000-0000-00004E220000}"/>
    <cellStyle name="Input 4 2 2 6 8" xfId="8786" xr:uid="{00000000-0005-0000-0000-00004F220000}"/>
    <cellStyle name="Input 4 2 2 7" xfId="8787" xr:uid="{00000000-0005-0000-0000-000050220000}"/>
    <cellStyle name="Input 4 2 2 7 2" xfId="8788" xr:uid="{00000000-0005-0000-0000-000051220000}"/>
    <cellStyle name="Input 4 2 2 7 3" xfId="8789" xr:uid="{00000000-0005-0000-0000-000052220000}"/>
    <cellStyle name="Input 4 2 2 7 4" xfId="8790" xr:uid="{00000000-0005-0000-0000-000053220000}"/>
    <cellStyle name="Input 4 2 2 7 5" xfId="8791" xr:uid="{00000000-0005-0000-0000-000054220000}"/>
    <cellStyle name="Input 4 2 2 7 6" xfId="8792" xr:uid="{00000000-0005-0000-0000-000055220000}"/>
    <cellStyle name="Input 4 2 2 7 7" xfId="8793" xr:uid="{00000000-0005-0000-0000-000056220000}"/>
    <cellStyle name="Input 4 2 2 7 8" xfId="8794" xr:uid="{00000000-0005-0000-0000-000057220000}"/>
    <cellStyle name="Input 4 2 2 8" xfId="8795" xr:uid="{00000000-0005-0000-0000-000058220000}"/>
    <cellStyle name="Input 4 2 2 9" xfId="8796" xr:uid="{00000000-0005-0000-0000-000059220000}"/>
    <cellStyle name="Input 4 2 3" xfId="8797" xr:uid="{00000000-0005-0000-0000-00005A220000}"/>
    <cellStyle name="Input 4 2 3 2" xfId="8798" xr:uid="{00000000-0005-0000-0000-00005B220000}"/>
    <cellStyle name="Input 4 2 3 3" xfId="8799" xr:uid="{00000000-0005-0000-0000-00005C220000}"/>
    <cellStyle name="Input 4 2 3 4" xfId="8800" xr:uid="{00000000-0005-0000-0000-00005D220000}"/>
    <cellStyle name="Input 4 2 3 5" xfId="8801" xr:uid="{00000000-0005-0000-0000-00005E220000}"/>
    <cellStyle name="Input 4 2 3 6" xfId="8802" xr:uid="{00000000-0005-0000-0000-00005F220000}"/>
    <cellStyle name="Input 4 2 3 7" xfId="8803" xr:uid="{00000000-0005-0000-0000-000060220000}"/>
    <cellStyle name="Input 4 2 3 8" xfId="8804" xr:uid="{00000000-0005-0000-0000-000061220000}"/>
    <cellStyle name="Input 4 2 4" xfId="8805" xr:uid="{00000000-0005-0000-0000-000062220000}"/>
    <cellStyle name="Input 4 2 4 2" xfId="8806" xr:uid="{00000000-0005-0000-0000-000063220000}"/>
    <cellStyle name="Input 4 2 4 3" xfId="8807" xr:uid="{00000000-0005-0000-0000-000064220000}"/>
    <cellStyle name="Input 4 2 4 4" xfId="8808" xr:uid="{00000000-0005-0000-0000-000065220000}"/>
    <cellStyle name="Input 4 2 4 5" xfId="8809" xr:uid="{00000000-0005-0000-0000-000066220000}"/>
    <cellStyle name="Input 4 2 4 6" xfId="8810" xr:uid="{00000000-0005-0000-0000-000067220000}"/>
    <cellStyle name="Input 4 2 4 7" xfId="8811" xr:uid="{00000000-0005-0000-0000-000068220000}"/>
    <cellStyle name="Input 4 2 4 8" xfId="8812" xr:uid="{00000000-0005-0000-0000-000069220000}"/>
    <cellStyle name="Input 4 2 5" xfId="8813" xr:uid="{00000000-0005-0000-0000-00006A220000}"/>
    <cellStyle name="Input 4 2 5 2" xfId="8814" xr:uid="{00000000-0005-0000-0000-00006B220000}"/>
    <cellStyle name="Input 4 2 5 3" xfId="8815" xr:uid="{00000000-0005-0000-0000-00006C220000}"/>
    <cellStyle name="Input 4 2 5 4" xfId="8816" xr:uid="{00000000-0005-0000-0000-00006D220000}"/>
    <cellStyle name="Input 4 2 5 5" xfId="8817" xr:uid="{00000000-0005-0000-0000-00006E220000}"/>
    <cellStyle name="Input 4 2 5 6" xfId="8818" xr:uid="{00000000-0005-0000-0000-00006F220000}"/>
    <cellStyle name="Input 4 2 5 7" xfId="8819" xr:uid="{00000000-0005-0000-0000-000070220000}"/>
    <cellStyle name="Input 4 2 5 8" xfId="8820" xr:uid="{00000000-0005-0000-0000-000071220000}"/>
    <cellStyle name="Input 4 2 6" xfId="8821" xr:uid="{00000000-0005-0000-0000-000072220000}"/>
    <cellStyle name="Input 4 2 6 2" xfId="8822" xr:uid="{00000000-0005-0000-0000-000073220000}"/>
    <cellStyle name="Input 4 2 6 3" xfId="8823" xr:uid="{00000000-0005-0000-0000-000074220000}"/>
    <cellStyle name="Input 4 2 6 4" xfId="8824" xr:uid="{00000000-0005-0000-0000-000075220000}"/>
    <cellStyle name="Input 4 2 6 5" xfId="8825" xr:uid="{00000000-0005-0000-0000-000076220000}"/>
    <cellStyle name="Input 4 2 6 6" xfId="8826" xr:uid="{00000000-0005-0000-0000-000077220000}"/>
    <cellStyle name="Input 4 2 6 7" xfId="8827" xr:uid="{00000000-0005-0000-0000-000078220000}"/>
    <cellStyle name="Input 4 2 6 8" xfId="8828" xr:uid="{00000000-0005-0000-0000-000079220000}"/>
    <cellStyle name="Input 4 2 7" xfId="8829" xr:uid="{00000000-0005-0000-0000-00007A220000}"/>
    <cellStyle name="Input 4 2 7 2" xfId="8830" xr:uid="{00000000-0005-0000-0000-00007B220000}"/>
    <cellStyle name="Input 4 2 7 3" xfId="8831" xr:uid="{00000000-0005-0000-0000-00007C220000}"/>
    <cellStyle name="Input 4 2 7 4" xfId="8832" xr:uid="{00000000-0005-0000-0000-00007D220000}"/>
    <cellStyle name="Input 4 2 7 5" xfId="8833" xr:uid="{00000000-0005-0000-0000-00007E220000}"/>
    <cellStyle name="Input 4 2 7 6" xfId="8834" xr:uid="{00000000-0005-0000-0000-00007F220000}"/>
    <cellStyle name="Input 4 2 7 7" xfId="8835" xr:uid="{00000000-0005-0000-0000-000080220000}"/>
    <cellStyle name="Input 4 2 7 8" xfId="8836" xr:uid="{00000000-0005-0000-0000-000081220000}"/>
    <cellStyle name="Input 4 2 8" xfId="8837" xr:uid="{00000000-0005-0000-0000-000082220000}"/>
    <cellStyle name="Input 4 2 8 2" xfId="8838" xr:uid="{00000000-0005-0000-0000-000083220000}"/>
    <cellStyle name="Input 4 2 8 3" xfId="8839" xr:uid="{00000000-0005-0000-0000-000084220000}"/>
    <cellStyle name="Input 4 2 8 4" xfId="8840" xr:uid="{00000000-0005-0000-0000-000085220000}"/>
    <cellStyle name="Input 4 2 8 5" xfId="8841" xr:uid="{00000000-0005-0000-0000-000086220000}"/>
    <cellStyle name="Input 4 2 8 6" xfId="8842" xr:uid="{00000000-0005-0000-0000-000087220000}"/>
    <cellStyle name="Input 4 2 8 7" xfId="8843" xr:uid="{00000000-0005-0000-0000-000088220000}"/>
    <cellStyle name="Input 4 2 8 8" xfId="8844" xr:uid="{00000000-0005-0000-0000-000089220000}"/>
    <cellStyle name="Input 4 2 9" xfId="8845" xr:uid="{00000000-0005-0000-0000-00008A220000}"/>
    <cellStyle name="Input 4 3" xfId="8846" xr:uid="{00000000-0005-0000-0000-00008B220000}"/>
    <cellStyle name="Input 4 3 10" xfId="8847" xr:uid="{00000000-0005-0000-0000-00008C220000}"/>
    <cellStyle name="Input 4 3 11" xfId="8848" xr:uid="{00000000-0005-0000-0000-00008D220000}"/>
    <cellStyle name="Input 4 3 12" xfId="8849" xr:uid="{00000000-0005-0000-0000-00008E220000}"/>
    <cellStyle name="Input 4 3 13" xfId="8850" xr:uid="{00000000-0005-0000-0000-00008F220000}"/>
    <cellStyle name="Input 4 3 14" xfId="8851" xr:uid="{00000000-0005-0000-0000-000090220000}"/>
    <cellStyle name="Input 4 3 15" xfId="8852" xr:uid="{00000000-0005-0000-0000-000091220000}"/>
    <cellStyle name="Input 4 3 2" xfId="8853" xr:uid="{00000000-0005-0000-0000-000092220000}"/>
    <cellStyle name="Input 4 3 2 10" xfId="8854" xr:uid="{00000000-0005-0000-0000-000093220000}"/>
    <cellStyle name="Input 4 3 2 11" xfId="8855" xr:uid="{00000000-0005-0000-0000-000094220000}"/>
    <cellStyle name="Input 4 3 2 12" xfId="8856" xr:uid="{00000000-0005-0000-0000-000095220000}"/>
    <cellStyle name="Input 4 3 2 13" xfId="8857" xr:uid="{00000000-0005-0000-0000-000096220000}"/>
    <cellStyle name="Input 4 3 2 14" xfId="8858" xr:uid="{00000000-0005-0000-0000-000097220000}"/>
    <cellStyle name="Input 4 3 2 2" xfId="8859" xr:uid="{00000000-0005-0000-0000-000098220000}"/>
    <cellStyle name="Input 4 3 2 2 2" xfId="8860" xr:uid="{00000000-0005-0000-0000-000099220000}"/>
    <cellStyle name="Input 4 3 2 2 3" xfId="8861" xr:uid="{00000000-0005-0000-0000-00009A220000}"/>
    <cellStyle name="Input 4 3 2 2 4" xfId="8862" xr:uid="{00000000-0005-0000-0000-00009B220000}"/>
    <cellStyle name="Input 4 3 2 2 5" xfId="8863" xr:uid="{00000000-0005-0000-0000-00009C220000}"/>
    <cellStyle name="Input 4 3 2 2 6" xfId="8864" xr:uid="{00000000-0005-0000-0000-00009D220000}"/>
    <cellStyle name="Input 4 3 2 2 7" xfId="8865" xr:uid="{00000000-0005-0000-0000-00009E220000}"/>
    <cellStyle name="Input 4 3 2 2 8" xfId="8866" xr:uid="{00000000-0005-0000-0000-00009F220000}"/>
    <cellStyle name="Input 4 3 2 3" xfId="8867" xr:uid="{00000000-0005-0000-0000-0000A0220000}"/>
    <cellStyle name="Input 4 3 2 3 2" xfId="8868" xr:uid="{00000000-0005-0000-0000-0000A1220000}"/>
    <cellStyle name="Input 4 3 2 3 3" xfId="8869" xr:uid="{00000000-0005-0000-0000-0000A2220000}"/>
    <cellStyle name="Input 4 3 2 3 4" xfId="8870" xr:uid="{00000000-0005-0000-0000-0000A3220000}"/>
    <cellStyle name="Input 4 3 2 3 5" xfId="8871" xr:uid="{00000000-0005-0000-0000-0000A4220000}"/>
    <cellStyle name="Input 4 3 2 3 6" xfId="8872" xr:uid="{00000000-0005-0000-0000-0000A5220000}"/>
    <cellStyle name="Input 4 3 2 3 7" xfId="8873" xr:uid="{00000000-0005-0000-0000-0000A6220000}"/>
    <cellStyle name="Input 4 3 2 3 8" xfId="8874" xr:uid="{00000000-0005-0000-0000-0000A7220000}"/>
    <cellStyle name="Input 4 3 2 4" xfId="8875" xr:uid="{00000000-0005-0000-0000-0000A8220000}"/>
    <cellStyle name="Input 4 3 2 4 2" xfId="8876" xr:uid="{00000000-0005-0000-0000-0000A9220000}"/>
    <cellStyle name="Input 4 3 2 4 3" xfId="8877" xr:uid="{00000000-0005-0000-0000-0000AA220000}"/>
    <cellStyle name="Input 4 3 2 4 4" xfId="8878" xr:uid="{00000000-0005-0000-0000-0000AB220000}"/>
    <cellStyle name="Input 4 3 2 4 5" xfId="8879" xr:uid="{00000000-0005-0000-0000-0000AC220000}"/>
    <cellStyle name="Input 4 3 2 4 6" xfId="8880" xr:uid="{00000000-0005-0000-0000-0000AD220000}"/>
    <cellStyle name="Input 4 3 2 4 7" xfId="8881" xr:uid="{00000000-0005-0000-0000-0000AE220000}"/>
    <cellStyle name="Input 4 3 2 4 8" xfId="8882" xr:uid="{00000000-0005-0000-0000-0000AF220000}"/>
    <cellStyle name="Input 4 3 2 5" xfId="8883" xr:uid="{00000000-0005-0000-0000-0000B0220000}"/>
    <cellStyle name="Input 4 3 2 5 2" xfId="8884" xr:uid="{00000000-0005-0000-0000-0000B1220000}"/>
    <cellStyle name="Input 4 3 2 5 3" xfId="8885" xr:uid="{00000000-0005-0000-0000-0000B2220000}"/>
    <cellStyle name="Input 4 3 2 5 4" xfId="8886" xr:uid="{00000000-0005-0000-0000-0000B3220000}"/>
    <cellStyle name="Input 4 3 2 5 5" xfId="8887" xr:uid="{00000000-0005-0000-0000-0000B4220000}"/>
    <cellStyle name="Input 4 3 2 5 6" xfId="8888" xr:uid="{00000000-0005-0000-0000-0000B5220000}"/>
    <cellStyle name="Input 4 3 2 5 7" xfId="8889" xr:uid="{00000000-0005-0000-0000-0000B6220000}"/>
    <cellStyle name="Input 4 3 2 5 8" xfId="8890" xr:uid="{00000000-0005-0000-0000-0000B7220000}"/>
    <cellStyle name="Input 4 3 2 6" xfId="8891" xr:uid="{00000000-0005-0000-0000-0000B8220000}"/>
    <cellStyle name="Input 4 3 2 6 2" xfId="8892" xr:uid="{00000000-0005-0000-0000-0000B9220000}"/>
    <cellStyle name="Input 4 3 2 6 3" xfId="8893" xr:uid="{00000000-0005-0000-0000-0000BA220000}"/>
    <cellStyle name="Input 4 3 2 6 4" xfId="8894" xr:uid="{00000000-0005-0000-0000-0000BB220000}"/>
    <cellStyle name="Input 4 3 2 6 5" xfId="8895" xr:uid="{00000000-0005-0000-0000-0000BC220000}"/>
    <cellStyle name="Input 4 3 2 6 6" xfId="8896" xr:uid="{00000000-0005-0000-0000-0000BD220000}"/>
    <cellStyle name="Input 4 3 2 6 7" xfId="8897" xr:uid="{00000000-0005-0000-0000-0000BE220000}"/>
    <cellStyle name="Input 4 3 2 6 8" xfId="8898" xr:uid="{00000000-0005-0000-0000-0000BF220000}"/>
    <cellStyle name="Input 4 3 2 7" xfId="8899" xr:uid="{00000000-0005-0000-0000-0000C0220000}"/>
    <cellStyle name="Input 4 3 2 7 2" xfId="8900" xr:uid="{00000000-0005-0000-0000-0000C1220000}"/>
    <cellStyle name="Input 4 3 2 7 3" xfId="8901" xr:uid="{00000000-0005-0000-0000-0000C2220000}"/>
    <cellStyle name="Input 4 3 2 7 4" xfId="8902" xr:uid="{00000000-0005-0000-0000-0000C3220000}"/>
    <cellStyle name="Input 4 3 2 7 5" xfId="8903" xr:uid="{00000000-0005-0000-0000-0000C4220000}"/>
    <cellStyle name="Input 4 3 2 7 6" xfId="8904" xr:uid="{00000000-0005-0000-0000-0000C5220000}"/>
    <cellStyle name="Input 4 3 2 7 7" xfId="8905" xr:uid="{00000000-0005-0000-0000-0000C6220000}"/>
    <cellStyle name="Input 4 3 2 7 8" xfId="8906" xr:uid="{00000000-0005-0000-0000-0000C7220000}"/>
    <cellStyle name="Input 4 3 2 8" xfId="8907" xr:uid="{00000000-0005-0000-0000-0000C8220000}"/>
    <cellStyle name="Input 4 3 2 9" xfId="8908" xr:uid="{00000000-0005-0000-0000-0000C9220000}"/>
    <cellStyle name="Input 4 3 3" xfId="8909" xr:uid="{00000000-0005-0000-0000-0000CA220000}"/>
    <cellStyle name="Input 4 3 3 2" xfId="8910" xr:uid="{00000000-0005-0000-0000-0000CB220000}"/>
    <cellStyle name="Input 4 3 3 3" xfId="8911" xr:uid="{00000000-0005-0000-0000-0000CC220000}"/>
    <cellStyle name="Input 4 3 3 4" xfId="8912" xr:uid="{00000000-0005-0000-0000-0000CD220000}"/>
    <cellStyle name="Input 4 3 3 5" xfId="8913" xr:uid="{00000000-0005-0000-0000-0000CE220000}"/>
    <cellStyle name="Input 4 3 3 6" xfId="8914" xr:uid="{00000000-0005-0000-0000-0000CF220000}"/>
    <cellStyle name="Input 4 3 3 7" xfId="8915" xr:uid="{00000000-0005-0000-0000-0000D0220000}"/>
    <cellStyle name="Input 4 3 3 8" xfId="8916" xr:uid="{00000000-0005-0000-0000-0000D1220000}"/>
    <cellStyle name="Input 4 3 4" xfId="8917" xr:uid="{00000000-0005-0000-0000-0000D2220000}"/>
    <cellStyle name="Input 4 3 4 2" xfId="8918" xr:uid="{00000000-0005-0000-0000-0000D3220000}"/>
    <cellStyle name="Input 4 3 4 3" xfId="8919" xr:uid="{00000000-0005-0000-0000-0000D4220000}"/>
    <cellStyle name="Input 4 3 4 4" xfId="8920" xr:uid="{00000000-0005-0000-0000-0000D5220000}"/>
    <cellStyle name="Input 4 3 4 5" xfId="8921" xr:uid="{00000000-0005-0000-0000-0000D6220000}"/>
    <cellStyle name="Input 4 3 4 6" xfId="8922" xr:uid="{00000000-0005-0000-0000-0000D7220000}"/>
    <cellStyle name="Input 4 3 4 7" xfId="8923" xr:uid="{00000000-0005-0000-0000-0000D8220000}"/>
    <cellStyle name="Input 4 3 4 8" xfId="8924" xr:uid="{00000000-0005-0000-0000-0000D9220000}"/>
    <cellStyle name="Input 4 3 5" xfId="8925" xr:uid="{00000000-0005-0000-0000-0000DA220000}"/>
    <cellStyle name="Input 4 3 5 2" xfId="8926" xr:uid="{00000000-0005-0000-0000-0000DB220000}"/>
    <cellStyle name="Input 4 3 5 3" xfId="8927" xr:uid="{00000000-0005-0000-0000-0000DC220000}"/>
    <cellStyle name="Input 4 3 5 4" xfId="8928" xr:uid="{00000000-0005-0000-0000-0000DD220000}"/>
    <cellStyle name="Input 4 3 5 5" xfId="8929" xr:uid="{00000000-0005-0000-0000-0000DE220000}"/>
    <cellStyle name="Input 4 3 5 6" xfId="8930" xr:uid="{00000000-0005-0000-0000-0000DF220000}"/>
    <cellStyle name="Input 4 3 5 7" xfId="8931" xr:uid="{00000000-0005-0000-0000-0000E0220000}"/>
    <cellStyle name="Input 4 3 5 8" xfId="8932" xr:uid="{00000000-0005-0000-0000-0000E1220000}"/>
    <cellStyle name="Input 4 3 6" xfId="8933" xr:uid="{00000000-0005-0000-0000-0000E2220000}"/>
    <cellStyle name="Input 4 3 6 2" xfId="8934" xr:uid="{00000000-0005-0000-0000-0000E3220000}"/>
    <cellStyle name="Input 4 3 6 3" xfId="8935" xr:uid="{00000000-0005-0000-0000-0000E4220000}"/>
    <cellStyle name="Input 4 3 6 4" xfId="8936" xr:uid="{00000000-0005-0000-0000-0000E5220000}"/>
    <cellStyle name="Input 4 3 6 5" xfId="8937" xr:uid="{00000000-0005-0000-0000-0000E6220000}"/>
    <cellStyle name="Input 4 3 6 6" xfId="8938" xr:uid="{00000000-0005-0000-0000-0000E7220000}"/>
    <cellStyle name="Input 4 3 6 7" xfId="8939" xr:uid="{00000000-0005-0000-0000-0000E8220000}"/>
    <cellStyle name="Input 4 3 6 8" xfId="8940" xr:uid="{00000000-0005-0000-0000-0000E9220000}"/>
    <cellStyle name="Input 4 3 7" xfId="8941" xr:uid="{00000000-0005-0000-0000-0000EA220000}"/>
    <cellStyle name="Input 4 3 7 2" xfId="8942" xr:uid="{00000000-0005-0000-0000-0000EB220000}"/>
    <cellStyle name="Input 4 3 7 3" xfId="8943" xr:uid="{00000000-0005-0000-0000-0000EC220000}"/>
    <cellStyle name="Input 4 3 7 4" xfId="8944" xr:uid="{00000000-0005-0000-0000-0000ED220000}"/>
    <cellStyle name="Input 4 3 7 5" xfId="8945" xr:uid="{00000000-0005-0000-0000-0000EE220000}"/>
    <cellStyle name="Input 4 3 7 6" xfId="8946" xr:uid="{00000000-0005-0000-0000-0000EF220000}"/>
    <cellStyle name="Input 4 3 7 7" xfId="8947" xr:uid="{00000000-0005-0000-0000-0000F0220000}"/>
    <cellStyle name="Input 4 3 7 8" xfId="8948" xr:uid="{00000000-0005-0000-0000-0000F1220000}"/>
    <cellStyle name="Input 4 3 8" xfId="8949" xr:uid="{00000000-0005-0000-0000-0000F2220000}"/>
    <cellStyle name="Input 4 3 8 2" xfId="8950" xr:uid="{00000000-0005-0000-0000-0000F3220000}"/>
    <cellStyle name="Input 4 3 8 3" xfId="8951" xr:uid="{00000000-0005-0000-0000-0000F4220000}"/>
    <cellStyle name="Input 4 3 8 4" xfId="8952" xr:uid="{00000000-0005-0000-0000-0000F5220000}"/>
    <cellStyle name="Input 4 3 8 5" xfId="8953" xr:uid="{00000000-0005-0000-0000-0000F6220000}"/>
    <cellStyle name="Input 4 3 8 6" xfId="8954" xr:uid="{00000000-0005-0000-0000-0000F7220000}"/>
    <cellStyle name="Input 4 3 8 7" xfId="8955" xr:uid="{00000000-0005-0000-0000-0000F8220000}"/>
    <cellStyle name="Input 4 3 8 8" xfId="8956" xr:uid="{00000000-0005-0000-0000-0000F9220000}"/>
    <cellStyle name="Input 4 3 9" xfId="8957" xr:uid="{00000000-0005-0000-0000-0000FA220000}"/>
    <cellStyle name="Input 4 4" xfId="8958" xr:uid="{00000000-0005-0000-0000-0000FB220000}"/>
    <cellStyle name="Input 4 4 10" xfId="8959" xr:uid="{00000000-0005-0000-0000-0000FC220000}"/>
    <cellStyle name="Input 4 4 11" xfId="8960" xr:uid="{00000000-0005-0000-0000-0000FD220000}"/>
    <cellStyle name="Input 4 4 12" xfId="8961" xr:uid="{00000000-0005-0000-0000-0000FE220000}"/>
    <cellStyle name="Input 4 4 13" xfId="8962" xr:uid="{00000000-0005-0000-0000-0000FF220000}"/>
    <cellStyle name="Input 4 4 14" xfId="8963" xr:uid="{00000000-0005-0000-0000-000000230000}"/>
    <cellStyle name="Input 4 4 15" xfId="8964" xr:uid="{00000000-0005-0000-0000-000001230000}"/>
    <cellStyle name="Input 4 4 2" xfId="8965" xr:uid="{00000000-0005-0000-0000-000002230000}"/>
    <cellStyle name="Input 4 4 2 10" xfId="8966" xr:uid="{00000000-0005-0000-0000-000003230000}"/>
    <cellStyle name="Input 4 4 2 11" xfId="8967" xr:uid="{00000000-0005-0000-0000-000004230000}"/>
    <cellStyle name="Input 4 4 2 12" xfId="8968" xr:uid="{00000000-0005-0000-0000-000005230000}"/>
    <cellStyle name="Input 4 4 2 13" xfId="8969" xr:uid="{00000000-0005-0000-0000-000006230000}"/>
    <cellStyle name="Input 4 4 2 14" xfId="8970" xr:uid="{00000000-0005-0000-0000-000007230000}"/>
    <cellStyle name="Input 4 4 2 2" xfId="8971" xr:uid="{00000000-0005-0000-0000-000008230000}"/>
    <cellStyle name="Input 4 4 2 2 2" xfId="8972" xr:uid="{00000000-0005-0000-0000-000009230000}"/>
    <cellStyle name="Input 4 4 2 2 3" xfId="8973" xr:uid="{00000000-0005-0000-0000-00000A230000}"/>
    <cellStyle name="Input 4 4 2 2 4" xfId="8974" xr:uid="{00000000-0005-0000-0000-00000B230000}"/>
    <cellStyle name="Input 4 4 2 2 5" xfId="8975" xr:uid="{00000000-0005-0000-0000-00000C230000}"/>
    <cellStyle name="Input 4 4 2 2 6" xfId="8976" xr:uid="{00000000-0005-0000-0000-00000D230000}"/>
    <cellStyle name="Input 4 4 2 2 7" xfId="8977" xr:uid="{00000000-0005-0000-0000-00000E230000}"/>
    <cellStyle name="Input 4 4 2 2 8" xfId="8978" xr:uid="{00000000-0005-0000-0000-00000F230000}"/>
    <cellStyle name="Input 4 4 2 3" xfId="8979" xr:uid="{00000000-0005-0000-0000-000010230000}"/>
    <cellStyle name="Input 4 4 2 3 2" xfId="8980" xr:uid="{00000000-0005-0000-0000-000011230000}"/>
    <cellStyle name="Input 4 4 2 3 3" xfId="8981" xr:uid="{00000000-0005-0000-0000-000012230000}"/>
    <cellStyle name="Input 4 4 2 3 4" xfId="8982" xr:uid="{00000000-0005-0000-0000-000013230000}"/>
    <cellStyle name="Input 4 4 2 3 5" xfId="8983" xr:uid="{00000000-0005-0000-0000-000014230000}"/>
    <cellStyle name="Input 4 4 2 3 6" xfId="8984" xr:uid="{00000000-0005-0000-0000-000015230000}"/>
    <cellStyle name="Input 4 4 2 3 7" xfId="8985" xr:uid="{00000000-0005-0000-0000-000016230000}"/>
    <cellStyle name="Input 4 4 2 3 8" xfId="8986" xr:uid="{00000000-0005-0000-0000-000017230000}"/>
    <cellStyle name="Input 4 4 2 4" xfId="8987" xr:uid="{00000000-0005-0000-0000-000018230000}"/>
    <cellStyle name="Input 4 4 2 4 2" xfId="8988" xr:uid="{00000000-0005-0000-0000-000019230000}"/>
    <cellStyle name="Input 4 4 2 4 3" xfId="8989" xr:uid="{00000000-0005-0000-0000-00001A230000}"/>
    <cellStyle name="Input 4 4 2 4 4" xfId="8990" xr:uid="{00000000-0005-0000-0000-00001B230000}"/>
    <cellStyle name="Input 4 4 2 4 5" xfId="8991" xr:uid="{00000000-0005-0000-0000-00001C230000}"/>
    <cellStyle name="Input 4 4 2 4 6" xfId="8992" xr:uid="{00000000-0005-0000-0000-00001D230000}"/>
    <cellStyle name="Input 4 4 2 4 7" xfId="8993" xr:uid="{00000000-0005-0000-0000-00001E230000}"/>
    <cellStyle name="Input 4 4 2 4 8" xfId="8994" xr:uid="{00000000-0005-0000-0000-00001F230000}"/>
    <cellStyle name="Input 4 4 2 5" xfId="8995" xr:uid="{00000000-0005-0000-0000-000020230000}"/>
    <cellStyle name="Input 4 4 2 5 2" xfId="8996" xr:uid="{00000000-0005-0000-0000-000021230000}"/>
    <cellStyle name="Input 4 4 2 5 3" xfId="8997" xr:uid="{00000000-0005-0000-0000-000022230000}"/>
    <cellStyle name="Input 4 4 2 5 4" xfId="8998" xr:uid="{00000000-0005-0000-0000-000023230000}"/>
    <cellStyle name="Input 4 4 2 5 5" xfId="8999" xr:uid="{00000000-0005-0000-0000-000024230000}"/>
    <cellStyle name="Input 4 4 2 5 6" xfId="9000" xr:uid="{00000000-0005-0000-0000-000025230000}"/>
    <cellStyle name="Input 4 4 2 5 7" xfId="9001" xr:uid="{00000000-0005-0000-0000-000026230000}"/>
    <cellStyle name="Input 4 4 2 5 8" xfId="9002" xr:uid="{00000000-0005-0000-0000-000027230000}"/>
    <cellStyle name="Input 4 4 2 6" xfId="9003" xr:uid="{00000000-0005-0000-0000-000028230000}"/>
    <cellStyle name="Input 4 4 2 6 2" xfId="9004" xr:uid="{00000000-0005-0000-0000-000029230000}"/>
    <cellStyle name="Input 4 4 2 6 3" xfId="9005" xr:uid="{00000000-0005-0000-0000-00002A230000}"/>
    <cellStyle name="Input 4 4 2 6 4" xfId="9006" xr:uid="{00000000-0005-0000-0000-00002B230000}"/>
    <cellStyle name="Input 4 4 2 6 5" xfId="9007" xr:uid="{00000000-0005-0000-0000-00002C230000}"/>
    <cellStyle name="Input 4 4 2 6 6" xfId="9008" xr:uid="{00000000-0005-0000-0000-00002D230000}"/>
    <cellStyle name="Input 4 4 2 6 7" xfId="9009" xr:uid="{00000000-0005-0000-0000-00002E230000}"/>
    <cellStyle name="Input 4 4 2 6 8" xfId="9010" xr:uid="{00000000-0005-0000-0000-00002F230000}"/>
    <cellStyle name="Input 4 4 2 7" xfId="9011" xr:uid="{00000000-0005-0000-0000-000030230000}"/>
    <cellStyle name="Input 4 4 2 7 2" xfId="9012" xr:uid="{00000000-0005-0000-0000-000031230000}"/>
    <cellStyle name="Input 4 4 2 7 3" xfId="9013" xr:uid="{00000000-0005-0000-0000-000032230000}"/>
    <cellStyle name="Input 4 4 2 7 4" xfId="9014" xr:uid="{00000000-0005-0000-0000-000033230000}"/>
    <cellStyle name="Input 4 4 2 7 5" xfId="9015" xr:uid="{00000000-0005-0000-0000-000034230000}"/>
    <cellStyle name="Input 4 4 2 7 6" xfId="9016" xr:uid="{00000000-0005-0000-0000-000035230000}"/>
    <cellStyle name="Input 4 4 2 7 7" xfId="9017" xr:uid="{00000000-0005-0000-0000-000036230000}"/>
    <cellStyle name="Input 4 4 2 7 8" xfId="9018" xr:uid="{00000000-0005-0000-0000-000037230000}"/>
    <cellStyle name="Input 4 4 2 8" xfId="9019" xr:uid="{00000000-0005-0000-0000-000038230000}"/>
    <cellStyle name="Input 4 4 2 9" xfId="9020" xr:uid="{00000000-0005-0000-0000-000039230000}"/>
    <cellStyle name="Input 4 4 3" xfId="9021" xr:uid="{00000000-0005-0000-0000-00003A230000}"/>
    <cellStyle name="Input 4 4 3 2" xfId="9022" xr:uid="{00000000-0005-0000-0000-00003B230000}"/>
    <cellStyle name="Input 4 4 3 3" xfId="9023" xr:uid="{00000000-0005-0000-0000-00003C230000}"/>
    <cellStyle name="Input 4 4 3 4" xfId="9024" xr:uid="{00000000-0005-0000-0000-00003D230000}"/>
    <cellStyle name="Input 4 4 3 5" xfId="9025" xr:uid="{00000000-0005-0000-0000-00003E230000}"/>
    <cellStyle name="Input 4 4 3 6" xfId="9026" xr:uid="{00000000-0005-0000-0000-00003F230000}"/>
    <cellStyle name="Input 4 4 3 7" xfId="9027" xr:uid="{00000000-0005-0000-0000-000040230000}"/>
    <cellStyle name="Input 4 4 3 8" xfId="9028" xr:uid="{00000000-0005-0000-0000-000041230000}"/>
    <cellStyle name="Input 4 4 4" xfId="9029" xr:uid="{00000000-0005-0000-0000-000042230000}"/>
    <cellStyle name="Input 4 4 4 2" xfId="9030" xr:uid="{00000000-0005-0000-0000-000043230000}"/>
    <cellStyle name="Input 4 4 4 3" xfId="9031" xr:uid="{00000000-0005-0000-0000-000044230000}"/>
    <cellStyle name="Input 4 4 4 4" xfId="9032" xr:uid="{00000000-0005-0000-0000-000045230000}"/>
    <cellStyle name="Input 4 4 4 5" xfId="9033" xr:uid="{00000000-0005-0000-0000-000046230000}"/>
    <cellStyle name="Input 4 4 4 6" xfId="9034" xr:uid="{00000000-0005-0000-0000-000047230000}"/>
    <cellStyle name="Input 4 4 4 7" xfId="9035" xr:uid="{00000000-0005-0000-0000-000048230000}"/>
    <cellStyle name="Input 4 4 4 8" xfId="9036" xr:uid="{00000000-0005-0000-0000-000049230000}"/>
    <cellStyle name="Input 4 4 5" xfId="9037" xr:uid="{00000000-0005-0000-0000-00004A230000}"/>
    <cellStyle name="Input 4 4 5 2" xfId="9038" xr:uid="{00000000-0005-0000-0000-00004B230000}"/>
    <cellStyle name="Input 4 4 5 3" xfId="9039" xr:uid="{00000000-0005-0000-0000-00004C230000}"/>
    <cellStyle name="Input 4 4 5 4" xfId="9040" xr:uid="{00000000-0005-0000-0000-00004D230000}"/>
    <cellStyle name="Input 4 4 5 5" xfId="9041" xr:uid="{00000000-0005-0000-0000-00004E230000}"/>
    <cellStyle name="Input 4 4 5 6" xfId="9042" xr:uid="{00000000-0005-0000-0000-00004F230000}"/>
    <cellStyle name="Input 4 4 5 7" xfId="9043" xr:uid="{00000000-0005-0000-0000-000050230000}"/>
    <cellStyle name="Input 4 4 5 8" xfId="9044" xr:uid="{00000000-0005-0000-0000-000051230000}"/>
    <cellStyle name="Input 4 4 6" xfId="9045" xr:uid="{00000000-0005-0000-0000-000052230000}"/>
    <cellStyle name="Input 4 4 6 2" xfId="9046" xr:uid="{00000000-0005-0000-0000-000053230000}"/>
    <cellStyle name="Input 4 4 6 3" xfId="9047" xr:uid="{00000000-0005-0000-0000-000054230000}"/>
    <cellStyle name="Input 4 4 6 4" xfId="9048" xr:uid="{00000000-0005-0000-0000-000055230000}"/>
    <cellStyle name="Input 4 4 6 5" xfId="9049" xr:uid="{00000000-0005-0000-0000-000056230000}"/>
    <cellStyle name="Input 4 4 6 6" xfId="9050" xr:uid="{00000000-0005-0000-0000-000057230000}"/>
    <cellStyle name="Input 4 4 6 7" xfId="9051" xr:uid="{00000000-0005-0000-0000-000058230000}"/>
    <cellStyle name="Input 4 4 6 8" xfId="9052" xr:uid="{00000000-0005-0000-0000-000059230000}"/>
    <cellStyle name="Input 4 4 7" xfId="9053" xr:uid="{00000000-0005-0000-0000-00005A230000}"/>
    <cellStyle name="Input 4 4 7 2" xfId="9054" xr:uid="{00000000-0005-0000-0000-00005B230000}"/>
    <cellStyle name="Input 4 4 7 3" xfId="9055" xr:uid="{00000000-0005-0000-0000-00005C230000}"/>
    <cellStyle name="Input 4 4 7 4" xfId="9056" xr:uid="{00000000-0005-0000-0000-00005D230000}"/>
    <cellStyle name="Input 4 4 7 5" xfId="9057" xr:uid="{00000000-0005-0000-0000-00005E230000}"/>
    <cellStyle name="Input 4 4 7 6" xfId="9058" xr:uid="{00000000-0005-0000-0000-00005F230000}"/>
    <cellStyle name="Input 4 4 7 7" xfId="9059" xr:uid="{00000000-0005-0000-0000-000060230000}"/>
    <cellStyle name="Input 4 4 7 8" xfId="9060" xr:uid="{00000000-0005-0000-0000-000061230000}"/>
    <cellStyle name="Input 4 4 8" xfId="9061" xr:uid="{00000000-0005-0000-0000-000062230000}"/>
    <cellStyle name="Input 4 4 8 2" xfId="9062" xr:uid="{00000000-0005-0000-0000-000063230000}"/>
    <cellStyle name="Input 4 4 8 3" xfId="9063" xr:uid="{00000000-0005-0000-0000-000064230000}"/>
    <cellStyle name="Input 4 4 8 4" xfId="9064" xr:uid="{00000000-0005-0000-0000-000065230000}"/>
    <cellStyle name="Input 4 4 8 5" xfId="9065" xr:uid="{00000000-0005-0000-0000-000066230000}"/>
    <cellStyle name="Input 4 4 8 6" xfId="9066" xr:uid="{00000000-0005-0000-0000-000067230000}"/>
    <cellStyle name="Input 4 4 8 7" xfId="9067" xr:uid="{00000000-0005-0000-0000-000068230000}"/>
    <cellStyle name="Input 4 4 8 8" xfId="9068" xr:uid="{00000000-0005-0000-0000-000069230000}"/>
    <cellStyle name="Input 4 4 9" xfId="9069" xr:uid="{00000000-0005-0000-0000-00006A230000}"/>
    <cellStyle name="Input 4 5" xfId="9070" xr:uid="{00000000-0005-0000-0000-00006B230000}"/>
    <cellStyle name="Input 4 5 10" xfId="9071" xr:uid="{00000000-0005-0000-0000-00006C230000}"/>
    <cellStyle name="Input 4 5 11" xfId="9072" xr:uid="{00000000-0005-0000-0000-00006D230000}"/>
    <cellStyle name="Input 4 5 12" xfId="9073" xr:uid="{00000000-0005-0000-0000-00006E230000}"/>
    <cellStyle name="Input 4 5 13" xfId="9074" xr:uid="{00000000-0005-0000-0000-00006F230000}"/>
    <cellStyle name="Input 4 5 14" xfId="9075" xr:uid="{00000000-0005-0000-0000-000070230000}"/>
    <cellStyle name="Input 4 5 15" xfId="9076" xr:uid="{00000000-0005-0000-0000-000071230000}"/>
    <cellStyle name="Input 4 5 2" xfId="9077" xr:uid="{00000000-0005-0000-0000-000072230000}"/>
    <cellStyle name="Input 4 5 2 10" xfId="9078" xr:uid="{00000000-0005-0000-0000-000073230000}"/>
    <cellStyle name="Input 4 5 2 11" xfId="9079" xr:uid="{00000000-0005-0000-0000-000074230000}"/>
    <cellStyle name="Input 4 5 2 12" xfId="9080" xr:uid="{00000000-0005-0000-0000-000075230000}"/>
    <cellStyle name="Input 4 5 2 13" xfId="9081" xr:uid="{00000000-0005-0000-0000-000076230000}"/>
    <cellStyle name="Input 4 5 2 14" xfId="9082" xr:uid="{00000000-0005-0000-0000-000077230000}"/>
    <cellStyle name="Input 4 5 2 2" xfId="9083" xr:uid="{00000000-0005-0000-0000-000078230000}"/>
    <cellStyle name="Input 4 5 2 2 2" xfId="9084" xr:uid="{00000000-0005-0000-0000-000079230000}"/>
    <cellStyle name="Input 4 5 2 2 3" xfId="9085" xr:uid="{00000000-0005-0000-0000-00007A230000}"/>
    <cellStyle name="Input 4 5 2 2 4" xfId="9086" xr:uid="{00000000-0005-0000-0000-00007B230000}"/>
    <cellStyle name="Input 4 5 2 2 5" xfId="9087" xr:uid="{00000000-0005-0000-0000-00007C230000}"/>
    <cellStyle name="Input 4 5 2 2 6" xfId="9088" xr:uid="{00000000-0005-0000-0000-00007D230000}"/>
    <cellStyle name="Input 4 5 2 2 7" xfId="9089" xr:uid="{00000000-0005-0000-0000-00007E230000}"/>
    <cellStyle name="Input 4 5 2 2 8" xfId="9090" xr:uid="{00000000-0005-0000-0000-00007F230000}"/>
    <cellStyle name="Input 4 5 2 3" xfId="9091" xr:uid="{00000000-0005-0000-0000-000080230000}"/>
    <cellStyle name="Input 4 5 2 3 2" xfId="9092" xr:uid="{00000000-0005-0000-0000-000081230000}"/>
    <cellStyle name="Input 4 5 2 3 3" xfId="9093" xr:uid="{00000000-0005-0000-0000-000082230000}"/>
    <cellStyle name="Input 4 5 2 3 4" xfId="9094" xr:uid="{00000000-0005-0000-0000-000083230000}"/>
    <cellStyle name="Input 4 5 2 3 5" xfId="9095" xr:uid="{00000000-0005-0000-0000-000084230000}"/>
    <cellStyle name="Input 4 5 2 3 6" xfId="9096" xr:uid="{00000000-0005-0000-0000-000085230000}"/>
    <cellStyle name="Input 4 5 2 3 7" xfId="9097" xr:uid="{00000000-0005-0000-0000-000086230000}"/>
    <cellStyle name="Input 4 5 2 3 8" xfId="9098" xr:uid="{00000000-0005-0000-0000-000087230000}"/>
    <cellStyle name="Input 4 5 2 4" xfId="9099" xr:uid="{00000000-0005-0000-0000-000088230000}"/>
    <cellStyle name="Input 4 5 2 4 2" xfId="9100" xr:uid="{00000000-0005-0000-0000-000089230000}"/>
    <cellStyle name="Input 4 5 2 4 3" xfId="9101" xr:uid="{00000000-0005-0000-0000-00008A230000}"/>
    <cellStyle name="Input 4 5 2 4 4" xfId="9102" xr:uid="{00000000-0005-0000-0000-00008B230000}"/>
    <cellStyle name="Input 4 5 2 4 5" xfId="9103" xr:uid="{00000000-0005-0000-0000-00008C230000}"/>
    <cellStyle name="Input 4 5 2 4 6" xfId="9104" xr:uid="{00000000-0005-0000-0000-00008D230000}"/>
    <cellStyle name="Input 4 5 2 4 7" xfId="9105" xr:uid="{00000000-0005-0000-0000-00008E230000}"/>
    <cellStyle name="Input 4 5 2 4 8" xfId="9106" xr:uid="{00000000-0005-0000-0000-00008F230000}"/>
    <cellStyle name="Input 4 5 2 5" xfId="9107" xr:uid="{00000000-0005-0000-0000-000090230000}"/>
    <cellStyle name="Input 4 5 2 5 2" xfId="9108" xr:uid="{00000000-0005-0000-0000-000091230000}"/>
    <cellStyle name="Input 4 5 2 5 3" xfId="9109" xr:uid="{00000000-0005-0000-0000-000092230000}"/>
    <cellStyle name="Input 4 5 2 5 4" xfId="9110" xr:uid="{00000000-0005-0000-0000-000093230000}"/>
    <cellStyle name="Input 4 5 2 5 5" xfId="9111" xr:uid="{00000000-0005-0000-0000-000094230000}"/>
    <cellStyle name="Input 4 5 2 5 6" xfId="9112" xr:uid="{00000000-0005-0000-0000-000095230000}"/>
    <cellStyle name="Input 4 5 2 5 7" xfId="9113" xr:uid="{00000000-0005-0000-0000-000096230000}"/>
    <cellStyle name="Input 4 5 2 5 8" xfId="9114" xr:uid="{00000000-0005-0000-0000-000097230000}"/>
    <cellStyle name="Input 4 5 2 6" xfId="9115" xr:uid="{00000000-0005-0000-0000-000098230000}"/>
    <cellStyle name="Input 4 5 2 6 2" xfId="9116" xr:uid="{00000000-0005-0000-0000-000099230000}"/>
    <cellStyle name="Input 4 5 2 6 3" xfId="9117" xr:uid="{00000000-0005-0000-0000-00009A230000}"/>
    <cellStyle name="Input 4 5 2 6 4" xfId="9118" xr:uid="{00000000-0005-0000-0000-00009B230000}"/>
    <cellStyle name="Input 4 5 2 6 5" xfId="9119" xr:uid="{00000000-0005-0000-0000-00009C230000}"/>
    <cellStyle name="Input 4 5 2 6 6" xfId="9120" xr:uid="{00000000-0005-0000-0000-00009D230000}"/>
    <cellStyle name="Input 4 5 2 6 7" xfId="9121" xr:uid="{00000000-0005-0000-0000-00009E230000}"/>
    <cellStyle name="Input 4 5 2 6 8" xfId="9122" xr:uid="{00000000-0005-0000-0000-00009F230000}"/>
    <cellStyle name="Input 4 5 2 7" xfId="9123" xr:uid="{00000000-0005-0000-0000-0000A0230000}"/>
    <cellStyle name="Input 4 5 2 7 2" xfId="9124" xr:uid="{00000000-0005-0000-0000-0000A1230000}"/>
    <cellStyle name="Input 4 5 2 7 3" xfId="9125" xr:uid="{00000000-0005-0000-0000-0000A2230000}"/>
    <cellStyle name="Input 4 5 2 7 4" xfId="9126" xr:uid="{00000000-0005-0000-0000-0000A3230000}"/>
    <cellStyle name="Input 4 5 2 7 5" xfId="9127" xr:uid="{00000000-0005-0000-0000-0000A4230000}"/>
    <cellStyle name="Input 4 5 2 7 6" xfId="9128" xr:uid="{00000000-0005-0000-0000-0000A5230000}"/>
    <cellStyle name="Input 4 5 2 7 7" xfId="9129" xr:uid="{00000000-0005-0000-0000-0000A6230000}"/>
    <cellStyle name="Input 4 5 2 7 8" xfId="9130" xr:uid="{00000000-0005-0000-0000-0000A7230000}"/>
    <cellStyle name="Input 4 5 2 8" xfId="9131" xr:uid="{00000000-0005-0000-0000-0000A8230000}"/>
    <cellStyle name="Input 4 5 2 9" xfId="9132" xr:uid="{00000000-0005-0000-0000-0000A9230000}"/>
    <cellStyle name="Input 4 5 3" xfId="9133" xr:uid="{00000000-0005-0000-0000-0000AA230000}"/>
    <cellStyle name="Input 4 5 3 2" xfId="9134" xr:uid="{00000000-0005-0000-0000-0000AB230000}"/>
    <cellStyle name="Input 4 5 3 3" xfId="9135" xr:uid="{00000000-0005-0000-0000-0000AC230000}"/>
    <cellStyle name="Input 4 5 3 4" xfId="9136" xr:uid="{00000000-0005-0000-0000-0000AD230000}"/>
    <cellStyle name="Input 4 5 3 5" xfId="9137" xr:uid="{00000000-0005-0000-0000-0000AE230000}"/>
    <cellStyle name="Input 4 5 3 6" xfId="9138" xr:uid="{00000000-0005-0000-0000-0000AF230000}"/>
    <cellStyle name="Input 4 5 3 7" xfId="9139" xr:uid="{00000000-0005-0000-0000-0000B0230000}"/>
    <cellStyle name="Input 4 5 3 8" xfId="9140" xr:uid="{00000000-0005-0000-0000-0000B1230000}"/>
    <cellStyle name="Input 4 5 4" xfId="9141" xr:uid="{00000000-0005-0000-0000-0000B2230000}"/>
    <cellStyle name="Input 4 5 4 2" xfId="9142" xr:uid="{00000000-0005-0000-0000-0000B3230000}"/>
    <cellStyle name="Input 4 5 4 3" xfId="9143" xr:uid="{00000000-0005-0000-0000-0000B4230000}"/>
    <cellStyle name="Input 4 5 4 4" xfId="9144" xr:uid="{00000000-0005-0000-0000-0000B5230000}"/>
    <cellStyle name="Input 4 5 4 5" xfId="9145" xr:uid="{00000000-0005-0000-0000-0000B6230000}"/>
    <cellStyle name="Input 4 5 4 6" xfId="9146" xr:uid="{00000000-0005-0000-0000-0000B7230000}"/>
    <cellStyle name="Input 4 5 4 7" xfId="9147" xr:uid="{00000000-0005-0000-0000-0000B8230000}"/>
    <cellStyle name="Input 4 5 4 8" xfId="9148" xr:uid="{00000000-0005-0000-0000-0000B9230000}"/>
    <cellStyle name="Input 4 5 5" xfId="9149" xr:uid="{00000000-0005-0000-0000-0000BA230000}"/>
    <cellStyle name="Input 4 5 5 2" xfId="9150" xr:uid="{00000000-0005-0000-0000-0000BB230000}"/>
    <cellStyle name="Input 4 5 5 3" xfId="9151" xr:uid="{00000000-0005-0000-0000-0000BC230000}"/>
    <cellStyle name="Input 4 5 5 4" xfId="9152" xr:uid="{00000000-0005-0000-0000-0000BD230000}"/>
    <cellStyle name="Input 4 5 5 5" xfId="9153" xr:uid="{00000000-0005-0000-0000-0000BE230000}"/>
    <cellStyle name="Input 4 5 5 6" xfId="9154" xr:uid="{00000000-0005-0000-0000-0000BF230000}"/>
    <cellStyle name="Input 4 5 5 7" xfId="9155" xr:uid="{00000000-0005-0000-0000-0000C0230000}"/>
    <cellStyle name="Input 4 5 5 8" xfId="9156" xr:uid="{00000000-0005-0000-0000-0000C1230000}"/>
    <cellStyle name="Input 4 5 6" xfId="9157" xr:uid="{00000000-0005-0000-0000-0000C2230000}"/>
    <cellStyle name="Input 4 5 6 2" xfId="9158" xr:uid="{00000000-0005-0000-0000-0000C3230000}"/>
    <cellStyle name="Input 4 5 6 3" xfId="9159" xr:uid="{00000000-0005-0000-0000-0000C4230000}"/>
    <cellStyle name="Input 4 5 6 4" xfId="9160" xr:uid="{00000000-0005-0000-0000-0000C5230000}"/>
    <cellStyle name="Input 4 5 6 5" xfId="9161" xr:uid="{00000000-0005-0000-0000-0000C6230000}"/>
    <cellStyle name="Input 4 5 6 6" xfId="9162" xr:uid="{00000000-0005-0000-0000-0000C7230000}"/>
    <cellStyle name="Input 4 5 6 7" xfId="9163" xr:uid="{00000000-0005-0000-0000-0000C8230000}"/>
    <cellStyle name="Input 4 5 6 8" xfId="9164" xr:uid="{00000000-0005-0000-0000-0000C9230000}"/>
    <cellStyle name="Input 4 5 7" xfId="9165" xr:uid="{00000000-0005-0000-0000-0000CA230000}"/>
    <cellStyle name="Input 4 5 7 2" xfId="9166" xr:uid="{00000000-0005-0000-0000-0000CB230000}"/>
    <cellStyle name="Input 4 5 7 3" xfId="9167" xr:uid="{00000000-0005-0000-0000-0000CC230000}"/>
    <cellStyle name="Input 4 5 7 4" xfId="9168" xr:uid="{00000000-0005-0000-0000-0000CD230000}"/>
    <cellStyle name="Input 4 5 7 5" xfId="9169" xr:uid="{00000000-0005-0000-0000-0000CE230000}"/>
    <cellStyle name="Input 4 5 7 6" xfId="9170" xr:uid="{00000000-0005-0000-0000-0000CF230000}"/>
    <cellStyle name="Input 4 5 7 7" xfId="9171" xr:uid="{00000000-0005-0000-0000-0000D0230000}"/>
    <cellStyle name="Input 4 5 7 8" xfId="9172" xr:uid="{00000000-0005-0000-0000-0000D1230000}"/>
    <cellStyle name="Input 4 5 8" xfId="9173" xr:uid="{00000000-0005-0000-0000-0000D2230000}"/>
    <cellStyle name="Input 4 5 8 2" xfId="9174" xr:uid="{00000000-0005-0000-0000-0000D3230000}"/>
    <cellStyle name="Input 4 5 8 3" xfId="9175" xr:uid="{00000000-0005-0000-0000-0000D4230000}"/>
    <cellStyle name="Input 4 5 8 4" xfId="9176" xr:uid="{00000000-0005-0000-0000-0000D5230000}"/>
    <cellStyle name="Input 4 5 8 5" xfId="9177" xr:uid="{00000000-0005-0000-0000-0000D6230000}"/>
    <cellStyle name="Input 4 5 8 6" xfId="9178" xr:uid="{00000000-0005-0000-0000-0000D7230000}"/>
    <cellStyle name="Input 4 5 8 7" xfId="9179" xr:uid="{00000000-0005-0000-0000-0000D8230000}"/>
    <cellStyle name="Input 4 5 8 8" xfId="9180" xr:uid="{00000000-0005-0000-0000-0000D9230000}"/>
    <cellStyle name="Input 4 5 9" xfId="9181" xr:uid="{00000000-0005-0000-0000-0000DA230000}"/>
    <cellStyle name="Input 4 6" xfId="9182" xr:uid="{00000000-0005-0000-0000-0000DB230000}"/>
    <cellStyle name="Input 4 6 10" xfId="9183" xr:uid="{00000000-0005-0000-0000-0000DC230000}"/>
    <cellStyle name="Input 4 6 11" xfId="9184" xr:uid="{00000000-0005-0000-0000-0000DD230000}"/>
    <cellStyle name="Input 4 6 12" xfId="9185" xr:uid="{00000000-0005-0000-0000-0000DE230000}"/>
    <cellStyle name="Input 4 6 13" xfId="9186" xr:uid="{00000000-0005-0000-0000-0000DF230000}"/>
    <cellStyle name="Input 4 6 14" xfId="9187" xr:uid="{00000000-0005-0000-0000-0000E0230000}"/>
    <cellStyle name="Input 4 6 15" xfId="9188" xr:uid="{00000000-0005-0000-0000-0000E1230000}"/>
    <cellStyle name="Input 4 6 2" xfId="9189" xr:uid="{00000000-0005-0000-0000-0000E2230000}"/>
    <cellStyle name="Input 4 6 2 10" xfId="9190" xr:uid="{00000000-0005-0000-0000-0000E3230000}"/>
    <cellStyle name="Input 4 6 2 11" xfId="9191" xr:uid="{00000000-0005-0000-0000-0000E4230000}"/>
    <cellStyle name="Input 4 6 2 12" xfId="9192" xr:uid="{00000000-0005-0000-0000-0000E5230000}"/>
    <cellStyle name="Input 4 6 2 13" xfId="9193" xr:uid="{00000000-0005-0000-0000-0000E6230000}"/>
    <cellStyle name="Input 4 6 2 14" xfId="9194" xr:uid="{00000000-0005-0000-0000-0000E7230000}"/>
    <cellStyle name="Input 4 6 2 2" xfId="9195" xr:uid="{00000000-0005-0000-0000-0000E8230000}"/>
    <cellStyle name="Input 4 6 2 2 2" xfId="9196" xr:uid="{00000000-0005-0000-0000-0000E9230000}"/>
    <cellStyle name="Input 4 6 2 2 3" xfId="9197" xr:uid="{00000000-0005-0000-0000-0000EA230000}"/>
    <cellStyle name="Input 4 6 2 2 4" xfId="9198" xr:uid="{00000000-0005-0000-0000-0000EB230000}"/>
    <cellStyle name="Input 4 6 2 2 5" xfId="9199" xr:uid="{00000000-0005-0000-0000-0000EC230000}"/>
    <cellStyle name="Input 4 6 2 2 6" xfId="9200" xr:uid="{00000000-0005-0000-0000-0000ED230000}"/>
    <cellStyle name="Input 4 6 2 2 7" xfId="9201" xr:uid="{00000000-0005-0000-0000-0000EE230000}"/>
    <cellStyle name="Input 4 6 2 2 8" xfId="9202" xr:uid="{00000000-0005-0000-0000-0000EF230000}"/>
    <cellStyle name="Input 4 6 2 3" xfId="9203" xr:uid="{00000000-0005-0000-0000-0000F0230000}"/>
    <cellStyle name="Input 4 6 2 3 2" xfId="9204" xr:uid="{00000000-0005-0000-0000-0000F1230000}"/>
    <cellStyle name="Input 4 6 2 3 3" xfId="9205" xr:uid="{00000000-0005-0000-0000-0000F2230000}"/>
    <cellStyle name="Input 4 6 2 3 4" xfId="9206" xr:uid="{00000000-0005-0000-0000-0000F3230000}"/>
    <cellStyle name="Input 4 6 2 3 5" xfId="9207" xr:uid="{00000000-0005-0000-0000-0000F4230000}"/>
    <cellStyle name="Input 4 6 2 3 6" xfId="9208" xr:uid="{00000000-0005-0000-0000-0000F5230000}"/>
    <cellStyle name="Input 4 6 2 3 7" xfId="9209" xr:uid="{00000000-0005-0000-0000-0000F6230000}"/>
    <cellStyle name="Input 4 6 2 3 8" xfId="9210" xr:uid="{00000000-0005-0000-0000-0000F7230000}"/>
    <cellStyle name="Input 4 6 2 4" xfId="9211" xr:uid="{00000000-0005-0000-0000-0000F8230000}"/>
    <cellStyle name="Input 4 6 2 4 2" xfId="9212" xr:uid="{00000000-0005-0000-0000-0000F9230000}"/>
    <cellStyle name="Input 4 6 2 4 3" xfId="9213" xr:uid="{00000000-0005-0000-0000-0000FA230000}"/>
    <cellStyle name="Input 4 6 2 4 4" xfId="9214" xr:uid="{00000000-0005-0000-0000-0000FB230000}"/>
    <cellStyle name="Input 4 6 2 4 5" xfId="9215" xr:uid="{00000000-0005-0000-0000-0000FC230000}"/>
    <cellStyle name="Input 4 6 2 4 6" xfId="9216" xr:uid="{00000000-0005-0000-0000-0000FD230000}"/>
    <cellStyle name="Input 4 6 2 4 7" xfId="9217" xr:uid="{00000000-0005-0000-0000-0000FE230000}"/>
    <cellStyle name="Input 4 6 2 4 8" xfId="9218" xr:uid="{00000000-0005-0000-0000-0000FF230000}"/>
    <cellStyle name="Input 4 6 2 5" xfId="9219" xr:uid="{00000000-0005-0000-0000-000000240000}"/>
    <cellStyle name="Input 4 6 2 5 2" xfId="9220" xr:uid="{00000000-0005-0000-0000-000001240000}"/>
    <cellStyle name="Input 4 6 2 5 3" xfId="9221" xr:uid="{00000000-0005-0000-0000-000002240000}"/>
    <cellStyle name="Input 4 6 2 5 4" xfId="9222" xr:uid="{00000000-0005-0000-0000-000003240000}"/>
    <cellStyle name="Input 4 6 2 5 5" xfId="9223" xr:uid="{00000000-0005-0000-0000-000004240000}"/>
    <cellStyle name="Input 4 6 2 5 6" xfId="9224" xr:uid="{00000000-0005-0000-0000-000005240000}"/>
    <cellStyle name="Input 4 6 2 5 7" xfId="9225" xr:uid="{00000000-0005-0000-0000-000006240000}"/>
    <cellStyle name="Input 4 6 2 5 8" xfId="9226" xr:uid="{00000000-0005-0000-0000-000007240000}"/>
    <cellStyle name="Input 4 6 2 6" xfId="9227" xr:uid="{00000000-0005-0000-0000-000008240000}"/>
    <cellStyle name="Input 4 6 2 6 2" xfId="9228" xr:uid="{00000000-0005-0000-0000-000009240000}"/>
    <cellStyle name="Input 4 6 2 6 3" xfId="9229" xr:uid="{00000000-0005-0000-0000-00000A240000}"/>
    <cellStyle name="Input 4 6 2 6 4" xfId="9230" xr:uid="{00000000-0005-0000-0000-00000B240000}"/>
    <cellStyle name="Input 4 6 2 6 5" xfId="9231" xr:uid="{00000000-0005-0000-0000-00000C240000}"/>
    <cellStyle name="Input 4 6 2 6 6" xfId="9232" xr:uid="{00000000-0005-0000-0000-00000D240000}"/>
    <cellStyle name="Input 4 6 2 6 7" xfId="9233" xr:uid="{00000000-0005-0000-0000-00000E240000}"/>
    <cellStyle name="Input 4 6 2 6 8" xfId="9234" xr:uid="{00000000-0005-0000-0000-00000F240000}"/>
    <cellStyle name="Input 4 6 2 7" xfId="9235" xr:uid="{00000000-0005-0000-0000-000010240000}"/>
    <cellStyle name="Input 4 6 2 7 2" xfId="9236" xr:uid="{00000000-0005-0000-0000-000011240000}"/>
    <cellStyle name="Input 4 6 2 7 3" xfId="9237" xr:uid="{00000000-0005-0000-0000-000012240000}"/>
    <cellStyle name="Input 4 6 2 7 4" xfId="9238" xr:uid="{00000000-0005-0000-0000-000013240000}"/>
    <cellStyle name="Input 4 6 2 7 5" xfId="9239" xr:uid="{00000000-0005-0000-0000-000014240000}"/>
    <cellStyle name="Input 4 6 2 7 6" xfId="9240" xr:uid="{00000000-0005-0000-0000-000015240000}"/>
    <cellStyle name="Input 4 6 2 7 7" xfId="9241" xr:uid="{00000000-0005-0000-0000-000016240000}"/>
    <cellStyle name="Input 4 6 2 7 8" xfId="9242" xr:uid="{00000000-0005-0000-0000-000017240000}"/>
    <cellStyle name="Input 4 6 2 8" xfId="9243" xr:uid="{00000000-0005-0000-0000-000018240000}"/>
    <cellStyle name="Input 4 6 2 9" xfId="9244" xr:uid="{00000000-0005-0000-0000-000019240000}"/>
    <cellStyle name="Input 4 6 3" xfId="9245" xr:uid="{00000000-0005-0000-0000-00001A240000}"/>
    <cellStyle name="Input 4 6 3 2" xfId="9246" xr:uid="{00000000-0005-0000-0000-00001B240000}"/>
    <cellStyle name="Input 4 6 3 3" xfId="9247" xr:uid="{00000000-0005-0000-0000-00001C240000}"/>
    <cellStyle name="Input 4 6 3 4" xfId="9248" xr:uid="{00000000-0005-0000-0000-00001D240000}"/>
    <cellStyle name="Input 4 6 3 5" xfId="9249" xr:uid="{00000000-0005-0000-0000-00001E240000}"/>
    <cellStyle name="Input 4 6 3 6" xfId="9250" xr:uid="{00000000-0005-0000-0000-00001F240000}"/>
    <cellStyle name="Input 4 6 3 7" xfId="9251" xr:uid="{00000000-0005-0000-0000-000020240000}"/>
    <cellStyle name="Input 4 6 3 8" xfId="9252" xr:uid="{00000000-0005-0000-0000-000021240000}"/>
    <cellStyle name="Input 4 6 4" xfId="9253" xr:uid="{00000000-0005-0000-0000-000022240000}"/>
    <cellStyle name="Input 4 6 4 2" xfId="9254" xr:uid="{00000000-0005-0000-0000-000023240000}"/>
    <cellStyle name="Input 4 6 4 3" xfId="9255" xr:uid="{00000000-0005-0000-0000-000024240000}"/>
    <cellStyle name="Input 4 6 4 4" xfId="9256" xr:uid="{00000000-0005-0000-0000-000025240000}"/>
    <cellStyle name="Input 4 6 4 5" xfId="9257" xr:uid="{00000000-0005-0000-0000-000026240000}"/>
    <cellStyle name="Input 4 6 4 6" xfId="9258" xr:uid="{00000000-0005-0000-0000-000027240000}"/>
    <cellStyle name="Input 4 6 4 7" xfId="9259" xr:uid="{00000000-0005-0000-0000-000028240000}"/>
    <cellStyle name="Input 4 6 4 8" xfId="9260" xr:uid="{00000000-0005-0000-0000-000029240000}"/>
    <cellStyle name="Input 4 6 5" xfId="9261" xr:uid="{00000000-0005-0000-0000-00002A240000}"/>
    <cellStyle name="Input 4 6 5 2" xfId="9262" xr:uid="{00000000-0005-0000-0000-00002B240000}"/>
    <cellStyle name="Input 4 6 5 3" xfId="9263" xr:uid="{00000000-0005-0000-0000-00002C240000}"/>
    <cellStyle name="Input 4 6 5 4" xfId="9264" xr:uid="{00000000-0005-0000-0000-00002D240000}"/>
    <cellStyle name="Input 4 6 5 5" xfId="9265" xr:uid="{00000000-0005-0000-0000-00002E240000}"/>
    <cellStyle name="Input 4 6 5 6" xfId="9266" xr:uid="{00000000-0005-0000-0000-00002F240000}"/>
    <cellStyle name="Input 4 6 5 7" xfId="9267" xr:uid="{00000000-0005-0000-0000-000030240000}"/>
    <cellStyle name="Input 4 6 5 8" xfId="9268" xr:uid="{00000000-0005-0000-0000-000031240000}"/>
    <cellStyle name="Input 4 6 6" xfId="9269" xr:uid="{00000000-0005-0000-0000-000032240000}"/>
    <cellStyle name="Input 4 6 6 2" xfId="9270" xr:uid="{00000000-0005-0000-0000-000033240000}"/>
    <cellStyle name="Input 4 6 6 3" xfId="9271" xr:uid="{00000000-0005-0000-0000-000034240000}"/>
    <cellStyle name="Input 4 6 6 4" xfId="9272" xr:uid="{00000000-0005-0000-0000-000035240000}"/>
    <cellStyle name="Input 4 6 6 5" xfId="9273" xr:uid="{00000000-0005-0000-0000-000036240000}"/>
    <cellStyle name="Input 4 6 6 6" xfId="9274" xr:uid="{00000000-0005-0000-0000-000037240000}"/>
    <cellStyle name="Input 4 6 6 7" xfId="9275" xr:uid="{00000000-0005-0000-0000-000038240000}"/>
    <cellStyle name="Input 4 6 6 8" xfId="9276" xr:uid="{00000000-0005-0000-0000-000039240000}"/>
    <cellStyle name="Input 4 6 7" xfId="9277" xr:uid="{00000000-0005-0000-0000-00003A240000}"/>
    <cellStyle name="Input 4 6 7 2" xfId="9278" xr:uid="{00000000-0005-0000-0000-00003B240000}"/>
    <cellStyle name="Input 4 6 7 3" xfId="9279" xr:uid="{00000000-0005-0000-0000-00003C240000}"/>
    <cellStyle name="Input 4 6 7 4" xfId="9280" xr:uid="{00000000-0005-0000-0000-00003D240000}"/>
    <cellStyle name="Input 4 6 7 5" xfId="9281" xr:uid="{00000000-0005-0000-0000-00003E240000}"/>
    <cellStyle name="Input 4 6 7 6" xfId="9282" xr:uid="{00000000-0005-0000-0000-00003F240000}"/>
    <cellStyle name="Input 4 6 7 7" xfId="9283" xr:uid="{00000000-0005-0000-0000-000040240000}"/>
    <cellStyle name="Input 4 6 7 8" xfId="9284" xr:uid="{00000000-0005-0000-0000-000041240000}"/>
    <cellStyle name="Input 4 6 8" xfId="9285" xr:uid="{00000000-0005-0000-0000-000042240000}"/>
    <cellStyle name="Input 4 6 8 2" xfId="9286" xr:uid="{00000000-0005-0000-0000-000043240000}"/>
    <cellStyle name="Input 4 6 8 3" xfId="9287" xr:uid="{00000000-0005-0000-0000-000044240000}"/>
    <cellStyle name="Input 4 6 8 4" xfId="9288" xr:uid="{00000000-0005-0000-0000-000045240000}"/>
    <cellStyle name="Input 4 6 8 5" xfId="9289" xr:uid="{00000000-0005-0000-0000-000046240000}"/>
    <cellStyle name="Input 4 6 8 6" xfId="9290" xr:uid="{00000000-0005-0000-0000-000047240000}"/>
    <cellStyle name="Input 4 6 8 7" xfId="9291" xr:uid="{00000000-0005-0000-0000-000048240000}"/>
    <cellStyle name="Input 4 6 8 8" xfId="9292" xr:uid="{00000000-0005-0000-0000-000049240000}"/>
    <cellStyle name="Input 4 6 9" xfId="9293" xr:uid="{00000000-0005-0000-0000-00004A240000}"/>
    <cellStyle name="Input 4 7" xfId="9294" xr:uid="{00000000-0005-0000-0000-00004B240000}"/>
    <cellStyle name="Input 4 7 10" xfId="9295" xr:uid="{00000000-0005-0000-0000-00004C240000}"/>
    <cellStyle name="Input 4 7 11" xfId="9296" xr:uid="{00000000-0005-0000-0000-00004D240000}"/>
    <cellStyle name="Input 4 7 12" xfId="9297" xr:uid="{00000000-0005-0000-0000-00004E240000}"/>
    <cellStyle name="Input 4 7 13" xfId="9298" xr:uid="{00000000-0005-0000-0000-00004F240000}"/>
    <cellStyle name="Input 4 7 14" xfId="9299" xr:uid="{00000000-0005-0000-0000-000050240000}"/>
    <cellStyle name="Input 4 7 2" xfId="9300" xr:uid="{00000000-0005-0000-0000-000051240000}"/>
    <cellStyle name="Input 4 7 2 2" xfId="9301" xr:uid="{00000000-0005-0000-0000-000052240000}"/>
    <cellStyle name="Input 4 7 2 3" xfId="9302" xr:uid="{00000000-0005-0000-0000-000053240000}"/>
    <cellStyle name="Input 4 7 2 4" xfId="9303" xr:uid="{00000000-0005-0000-0000-000054240000}"/>
    <cellStyle name="Input 4 7 2 5" xfId="9304" xr:uid="{00000000-0005-0000-0000-000055240000}"/>
    <cellStyle name="Input 4 7 2 6" xfId="9305" xr:uid="{00000000-0005-0000-0000-000056240000}"/>
    <cellStyle name="Input 4 7 2 7" xfId="9306" xr:uid="{00000000-0005-0000-0000-000057240000}"/>
    <cellStyle name="Input 4 7 2 8" xfId="9307" xr:uid="{00000000-0005-0000-0000-000058240000}"/>
    <cellStyle name="Input 4 7 3" xfId="9308" xr:uid="{00000000-0005-0000-0000-000059240000}"/>
    <cellStyle name="Input 4 7 3 2" xfId="9309" xr:uid="{00000000-0005-0000-0000-00005A240000}"/>
    <cellStyle name="Input 4 7 3 3" xfId="9310" xr:uid="{00000000-0005-0000-0000-00005B240000}"/>
    <cellStyle name="Input 4 7 3 4" xfId="9311" xr:uid="{00000000-0005-0000-0000-00005C240000}"/>
    <cellStyle name="Input 4 7 3 5" xfId="9312" xr:uid="{00000000-0005-0000-0000-00005D240000}"/>
    <cellStyle name="Input 4 7 3 6" xfId="9313" xr:uid="{00000000-0005-0000-0000-00005E240000}"/>
    <cellStyle name="Input 4 7 3 7" xfId="9314" xr:uid="{00000000-0005-0000-0000-00005F240000}"/>
    <cellStyle name="Input 4 7 3 8" xfId="9315" xr:uid="{00000000-0005-0000-0000-000060240000}"/>
    <cellStyle name="Input 4 7 4" xfId="9316" xr:uid="{00000000-0005-0000-0000-000061240000}"/>
    <cellStyle name="Input 4 7 4 2" xfId="9317" xr:uid="{00000000-0005-0000-0000-000062240000}"/>
    <cellStyle name="Input 4 7 4 3" xfId="9318" xr:uid="{00000000-0005-0000-0000-000063240000}"/>
    <cellStyle name="Input 4 7 4 4" xfId="9319" xr:uid="{00000000-0005-0000-0000-000064240000}"/>
    <cellStyle name="Input 4 7 4 5" xfId="9320" xr:uid="{00000000-0005-0000-0000-000065240000}"/>
    <cellStyle name="Input 4 7 4 6" xfId="9321" xr:uid="{00000000-0005-0000-0000-000066240000}"/>
    <cellStyle name="Input 4 7 4 7" xfId="9322" xr:uid="{00000000-0005-0000-0000-000067240000}"/>
    <cellStyle name="Input 4 7 4 8" xfId="9323" xr:uid="{00000000-0005-0000-0000-000068240000}"/>
    <cellStyle name="Input 4 7 5" xfId="9324" xr:uid="{00000000-0005-0000-0000-000069240000}"/>
    <cellStyle name="Input 4 7 5 2" xfId="9325" xr:uid="{00000000-0005-0000-0000-00006A240000}"/>
    <cellStyle name="Input 4 7 5 3" xfId="9326" xr:uid="{00000000-0005-0000-0000-00006B240000}"/>
    <cellStyle name="Input 4 7 5 4" xfId="9327" xr:uid="{00000000-0005-0000-0000-00006C240000}"/>
    <cellStyle name="Input 4 7 5 5" xfId="9328" xr:uid="{00000000-0005-0000-0000-00006D240000}"/>
    <cellStyle name="Input 4 7 5 6" xfId="9329" xr:uid="{00000000-0005-0000-0000-00006E240000}"/>
    <cellStyle name="Input 4 7 5 7" xfId="9330" xr:uid="{00000000-0005-0000-0000-00006F240000}"/>
    <cellStyle name="Input 4 7 5 8" xfId="9331" xr:uid="{00000000-0005-0000-0000-000070240000}"/>
    <cellStyle name="Input 4 7 6" xfId="9332" xr:uid="{00000000-0005-0000-0000-000071240000}"/>
    <cellStyle name="Input 4 7 6 2" xfId="9333" xr:uid="{00000000-0005-0000-0000-000072240000}"/>
    <cellStyle name="Input 4 7 6 3" xfId="9334" xr:uid="{00000000-0005-0000-0000-000073240000}"/>
    <cellStyle name="Input 4 7 6 4" xfId="9335" xr:uid="{00000000-0005-0000-0000-000074240000}"/>
    <cellStyle name="Input 4 7 6 5" xfId="9336" xr:uid="{00000000-0005-0000-0000-000075240000}"/>
    <cellStyle name="Input 4 7 6 6" xfId="9337" xr:uid="{00000000-0005-0000-0000-000076240000}"/>
    <cellStyle name="Input 4 7 6 7" xfId="9338" xr:uid="{00000000-0005-0000-0000-000077240000}"/>
    <cellStyle name="Input 4 7 6 8" xfId="9339" xr:uid="{00000000-0005-0000-0000-000078240000}"/>
    <cellStyle name="Input 4 7 7" xfId="9340" xr:uid="{00000000-0005-0000-0000-000079240000}"/>
    <cellStyle name="Input 4 7 7 2" xfId="9341" xr:uid="{00000000-0005-0000-0000-00007A240000}"/>
    <cellStyle name="Input 4 7 7 3" xfId="9342" xr:uid="{00000000-0005-0000-0000-00007B240000}"/>
    <cellStyle name="Input 4 7 7 4" xfId="9343" xr:uid="{00000000-0005-0000-0000-00007C240000}"/>
    <cellStyle name="Input 4 7 7 5" xfId="9344" xr:uid="{00000000-0005-0000-0000-00007D240000}"/>
    <cellStyle name="Input 4 7 7 6" xfId="9345" xr:uid="{00000000-0005-0000-0000-00007E240000}"/>
    <cellStyle name="Input 4 7 7 7" xfId="9346" xr:uid="{00000000-0005-0000-0000-00007F240000}"/>
    <cellStyle name="Input 4 7 7 8" xfId="9347" xr:uid="{00000000-0005-0000-0000-000080240000}"/>
    <cellStyle name="Input 4 7 8" xfId="9348" xr:uid="{00000000-0005-0000-0000-000081240000}"/>
    <cellStyle name="Input 4 7 9" xfId="9349" xr:uid="{00000000-0005-0000-0000-000082240000}"/>
    <cellStyle name="Input 5" xfId="9350" xr:uid="{00000000-0005-0000-0000-000083240000}"/>
    <cellStyle name="Input 5 2" xfId="9351" xr:uid="{00000000-0005-0000-0000-000084240000}"/>
    <cellStyle name="Input 5 2 10" xfId="9352" xr:uid="{00000000-0005-0000-0000-000085240000}"/>
    <cellStyle name="Input 5 2 11" xfId="9353" xr:uid="{00000000-0005-0000-0000-000086240000}"/>
    <cellStyle name="Input 5 2 12" xfId="9354" xr:uid="{00000000-0005-0000-0000-000087240000}"/>
    <cellStyle name="Input 5 2 13" xfId="9355" xr:uid="{00000000-0005-0000-0000-000088240000}"/>
    <cellStyle name="Input 5 2 14" xfId="9356" xr:uid="{00000000-0005-0000-0000-000089240000}"/>
    <cellStyle name="Input 5 2 15" xfId="9357" xr:uid="{00000000-0005-0000-0000-00008A240000}"/>
    <cellStyle name="Input 5 2 2" xfId="9358" xr:uid="{00000000-0005-0000-0000-00008B240000}"/>
    <cellStyle name="Input 5 2 2 10" xfId="9359" xr:uid="{00000000-0005-0000-0000-00008C240000}"/>
    <cellStyle name="Input 5 2 2 11" xfId="9360" xr:uid="{00000000-0005-0000-0000-00008D240000}"/>
    <cellStyle name="Input 5 2 2 12" xfId="9361" xr:uid="{00000000-0005-0000-0000-00008E240000}"/>
    <cellStyle name="Input 5 2 2 13" xfId="9362" xr:uid="{00000000-0005-0000-0000-00008F240000}"/>
    <cellStyle name="Input 5 2 2 14" xfId="9363" xr:uid="{00000000-0005-0000-0000-000090240000}"/>
    <cellStyle name="Input 5 2 2 2" xfId="9364" xr:uid="{00000000-0005-0000-0000-000091240000}"/>
    <cellStyle name="Input 5 2 2 2 2" xfId="9365" xr:uid="{00000000-0005-0000-0000-000092240000}"/>
    <cellStyle name="Input 5 2 2 2 3" xfId="9366" xr:uid="{00000000-0005-0000-0000-000093240000}"/>
    <cellStyle name="Input 5 2 2 2 4" xfId="9367" xr:uid="{00000000-0005-0000-0000-000094240000}"/>
    <cellStyle name="Input 5 2 2 2 5" xfId="9368" xr:uid="{00000000-0005-0000-0000-000095240000}"/>
    <cellStyle name="Input 5 2 2 2 6" xfId="9369" xr:uid="{00000000-0005-0000-0000-000096240000}"/>
    <cellStyle name="Input 5 2 2 2 7" xfId="9370" xr:uid="{00000000-0005-0000-0000-000097240000}"/>
    <cellStyle name="Input 5 2 2 2 8" xfId="9371" xr:uid="{00000000-0005-0000-0000-000098240000}"/>
    <cellStyle name="Input 5 2 2 3" xfId="9372" xr:uid="{00000000-0005-0000-0000-000099240000}"/>
    <cellStyle name="Input 5 2 2 3 2" xfId="9373" xr:uid="{00000000-0005-0000-0000-00009A240000}"/>
    <cellStyle name="Input 5 2 2 3 3" xfId="9374" xr:uid="{00000000-0005-0000-0000-00009B240000}"/>
    <cellStyle name="Input 5 2 2 3 4" xfId="9375" xr:uid="{00000000-0005-0000-0000-00009C240000}"/>
    <cellStyle name="Input 5 2 2 3 5" xfId="9376" xr:uid="{00000000-0005-0000-0000-00009D240000}"/>
    <cellStyle name="Input 5 2 2 3 6" xfId="9377" xr:uid="{00000000-0005-0000-0000-00009E240000}"/>
    <cellStyle name="Input 5 2 2 3 7" xfId="9378" xr:uid="{00000000-0005-0000-0000-00009F240000}"/>
    <cellStyle name="Input 5 2 2 3 8" xfId="9379" xr:uid="{00000000-0005-0000-0000-0000A0240000}"/>
    <cellStyle name="Input 5 2 2 4" xfId="9380" xr:uid="{00000000-0005-0000-0000-0000A1240000}"/>
    <cellStyle name="Input 5 2 2 4 2" xfId="9381" xr:uid="{00000000-0005-0000-0000-0000A2240000}"/>
    <cellStyle name="Input 5 2 2 4 3" xfId="9382" xr:uid="{00000000-0005-0000-0000-0000A3240000}"/>
    <cellStyle name="Input 5 2 2 4 4" xfId="9383" xr:uid="{00000000-0005-0000-0000-0000A4240000}"/>
    <cellStyle name="Input 5 2 2 4 5" xfId="9384" xr:uid="{00000000-0005-0000-0000-0000A5240000}"/>
    <cellStyle name="Input 5 2 2 4 6" xfId="9385" xr:uid="{00000000-0005-0000-0000-0000A6240000}"/>
    <cellStyle name="Input 5 2 2 4 7" xfId="9386" xr:uid="{00000000-0005-0000-0000-0000A7240000}"/>
    <cellStyle name="Input 5 2 2 4 8" xfId="9387" xr:uid="{00000000-0005-0000-0000-0000A8240000}"/>
    <cellStyle name="Input 5 2 2 5" xfId="9388" xr:uid="{00000000-0005-0000-0000-0000A9240000}"/>
    <cellStyle name="Input 5 2 2 5 2" xfId="9389" xr:uid="{00000000-0005-0000-0000-0000AA240000}"/>
    <cellStyle name="Input 5 2 2 5 3" xfId="9390" xr:uid="{00000000-0005-0000-0000-0000AB240000}"/>
    <cellStyle name="Input 5 2 2 5 4" xfId="9391" xr:uid="{00000000-0005-0000-0000-0000AC240000}"/>
    <cellStyle name="Input 5 2 2 5 5" xfId="9392" xr:uid="{00000000-0005-0000-0000-0000AD240000}"/>
    <cellStyle name="Input 5 2 2 5 6" xfId="9393" xr:uid="{00000000-0005-0000-0000-0000AE240000}"/>
    <cellStyle name="Input 5 2 2 5 7" xfId="9394" xr:uid="{00000000-0005-0000-0000-0000AF240000}"/>
    <cellStyle name="Input 5 2 2 5 8" xfId="9395" xr:uid="{00000000-0005-0000-0000-0000B0240000}"/>
    <cellStyle name="Input 5 2 2 6" xfId="9396" xr:uid="{00000000-0005-0000-0000-0000B1240000}"/>
    <cellStyle name="Input 5 2 2 6 2" xfId="9397" xr:uid="{00000000-0005-0000-0000-0000B2240000}"/>
    <cellStyle name="Input 5 2 2 6 3" xfId="9398" xr:uid="{00000000-0005-0000-0000-0000B3240000}"/>
    <cellStyle name="Input 5 2 2 6 4" xfId="9399" xr:uid="{00000000-0005-0000-0000-0000B4240000}"/>
    <cellStyle name="Input 5 2 2 6 5" xfId="9400" xr:uid="{00000000-0005-0000-0000-0000B5240000}"/>
    <cellStyle name="Input 5 2 2 6 6" xfId="9401" xr:uid="{00000000-0005-0000-0000-0000B6240000}"/>
    <cellStyle name="Input 5 2 2 6 7" xfId="9402" xr:uid="{00000000-0005-0000-0000-0000B7240000}"/>
    <cellStyle name="Input 5 2 2 6 8" xfId="9403" xr:uid="{00000000-0005-0000-0000-0000B8240000}"/>
    <cellStyle name="Input 5 2 2 7" xfId="9404" xr:uid="{00000000-0005-0000-0000-0000B9240000}"/>
    <cellStyle name="Input 5 2 2 7 2" xfId="9405" xr:uid="{00000000-0005-0000-0000-0000BA240000}"/>
    <cellStyle name="Input 5 2 2 7 3" xfId="9406" xr:uid="{00000000-0005-0000-0000-0000BB240000}"/>
    <cellStyle name="Input 5 2 2 7 4" xfId="9407" xr:uid="{00000000-0005-0000-0000-0000BC240000}"/>
    <cellStyle name="Input 5 2 2 7 5" xfId="9408" xr:uid="{00000000-0005-0000-0000-0000BD240000}"/>
    <cellStyle name="Input 5 2 2 7 6" xfId="9409" xr:uid="{00000000-0005-0000-0000-0000BE240000}"/>
    <cellStyle name="Input 5 2 2 7 7" xfId="9410" xr:uid="{00000000-0005-0000-0000-0000BF240000}"/>
    <cellStyle name="Input 5 2 2 7 8" xfId="9411" xr:uid="{00000000-0005-0000-0000-0000C0240000}"/>
    <cellStyle name="Input 5 2 2 8" xfId="9412" xr:uid="{00000000-0005-0000-0000-0000C1240000}"/>
    <cellStyle name="Input 5 2 2 9" xfId="9413" xr:uid="{00000000-0005-0000-0000-0000C2240000}"/>
    <cellStyle name="Input 5 2 3" xfId="9414" xr:uid="{00000000-0005-0000-0000-0000C3240000}"/>
    <cellStyle name="Input 5 2 3 2" xfId="9415" xr:uid="{00000000-0005-0000-0000-0000C4240000}"/>
    <cellStyle name="Input 5 2 3 3" xfId="9416" xr:uid="{00000000-0005-0000-0000-0000C5240000}"/>
    <cellStyle name="Input 5 2 3 4" xfId="9417" xr:uid="{00000000-0005-0000-0000-0000C6240000}"/>
    <cellStyle name="Input 5 2 3 5" xfId="9418" xr:uid="{00000000-0005-0000-0000-0000C7240000}"/>
    <cellStyle name="Input 5 2 3 6" xfId="9419" xr:uid="{00000000-0005-0000-0000-0000C8240000}"/>
    <cellStyle name="Input 5 2 3 7" xfId="9420" xr:uid="{00000000-0005-0000-0000-0000C9240000}"/>
    <cellStyle name="Input 5 2 3 8" xfId="9421" xr:uid="{00000000-0005-0000-0000-0000CA240000}"/>
    <cellStyle name="Input 5 2 4" xfId="9422" xr:uid="{00000000-0005-0000-0000-0000CB240000}"/>
    <cellStyle name="Input 5 2 4 2" xfId="9423" xr:uid="{00000000-0005-0000-0000-0000CC240000}"/>
    <cellStyle name="Input 5 2 4 3" xfId="9424" xr:uid="{00000000-0005-0000-0000-0000CD240000}"/>
    <cellStyle name="Input 5 2 4 4" xfId="9425" xr:uid="{00000000-0005-0000-0000-0000CE240000}"/>
    <cellStyle name="Input 5 2 4 5" xfId="9426" xr:uid="{00000000-0005-0000-0000-0000CF240000}"/>
    <cellStyle name="Input 5 2 4 6" xfId="9427" xr:uid="{00000000-0005-0000-0000-0000D0240000}"/>
    <cellStyle name="Input 5 2 4 7" xfId="9428" xr:uid="{00000000-0005-0000-0000-0000D1240000}"/>
    <cellStyle name="Input 5 2 4 8" xfId="9429" xr:uid="{00000000-0005-0000-0000-0000D2240000}"/>
    <cellStyle name="Input 5 2 5" xfId="9430" xr:uid="{00000000-0005-0000-0000-0000D3240000}"/>
    <cellStyle name="Input 5 2 5 2" xfId="9431" xr:uid="{00000000-0005-0000-0000-0000D4240000}"/>
    <cellStyle name="Input 5 2 5 3" xfId="9432" xr:uid="{00000000-0005-0000-0000-0000D5240000}"/>
    <cellStyle name="Input 5 2 5 4" xfId="9433" xr:uid="{00000000-0005-0000-0000-0000D6240000}"/>
    <cellStyle name="Input 5 2 5 5" xfId="9434" xr:uid="{00000000-0005-0000-0000-0000D7240000}"/>
    <cellStyle name="Input 5 2 5 6" xfId="9435" xr:uid="{00000000-0005-0000-0000-0000D8240000}"/>
    <cellStyle name="Input 5 2 5 7" xfId="9436" xr:uid="{00000000-0005-0000-0000-0000D9240000}"/>
    <cellStyle name="Input 5 2 5 8" xfId="9437" xr:uid="{00000000-0005-0000-0000-0000DA240000}"/>
    <cellStyle name="Input 5 2 6" xfId="9438" xr:uid="{00000000-0005-0000-0000-0000DB240000}"/>
    <cellStyle name="Input 5 2 6 2" xfId="9439" xr:uid="{00000000-0005-0000-0000-0000DC240000}"/>
    <cellStyle name="Input 5 2 6 3" xfId="9440" xr:uid="{00000000-0005-0000-0000-0000DD240000}"/>
    <cellStyle name="Input 5 2 6 4" xfId="9441" xr:uid="{00000000-0005-0000-0000-0000DE240000}"/>
    <cellStyle name="Input 5 2 6 5" xfId="9442" xr:uid="{00000000-0005-0000-0000-0000DF240000}"/>
    <cellStyle name="Input 5 2 6 6" xfId="9443" xr:uid="{00000000-0005-0000-0000-0000E0240000}"/>
    <cellStyle name="Input 5 2 6 7" xfId="9444" xr:uid="{00000000-0005-0000-0000-0000E1240000}"/>
    <cellStyle name="Input 5 2 6 8" xfId="9445" xr:uid="{00000000-0005-0000-0000-0000E2240000}"/>
    <cellStyle name="Input 5 2 7" xfId="9446" xr:uid="{00000000-0005-0000-0000-0000E3240000}"/>
    <cellStyle name="Input 5 2 7 2" xfId="9447" xr:uid="{00000000-0005-0000-0000-0000E4240000}"/>
    <cellStyle name="Input 5 2 7 3" xfId="9448" xr:uid="{00000000-0005-0000-0000-0000E5240000}"/>
    <cellStyle name="Input 5 2 7 4" xfId="9449" xr:uid="{00000000-0005-0000-0000-0000E6240000}"/>
    <cellStyle name="Input 5 2 7 5" xfId="9450" xr:uid="{00000000-0005-0000-0000-0000E7240000}"/>
    <cellStyle name="Input 5 2 7 6" xfId="9451" xr:uid="{00000000-0005-0000-0000-0000E8240000}"/>
    <cellStyle name="Input 5 2 7 7" xfId="9452" xr:uid="{00000000-0005-0000-0000-0000E9240000}"/>
    <cellStyle name="Input 5 2 7 8" xfId="9453" xr:uid="{00000000-0005-0000-0000-0000EA240000}"/>
    <cellStyle name="Input 5 2 8" xfId="9454" xr:uid="{00000000-0005-0000-0000-0000EB240000}"/>
    <cellStyle name="Input 5 2 8 2" xfId="9455" xr:uid="{00000000-0005-0000-0000-0000EC240000}"/>
    <cellStyle name="Input 5 2 8 3" xfId="9456" xr:uid="{00000000-0005-0000-0000-0000ED240000}"/>
    <cellStyle name="Input 5 2 8 4" xfId="9457" xr:uid="{00000000-0005-0000-0000-0000EE240000}"/>
    <cellStyle name="Input 5 2 8 5" xfId="9458" xr:uid="{00000000-0005-0000-0000-0000EF240000}"/>
    <cellStyle name="Input 5 2 8 6" xfId="9459" xr:uid="{00000000-0005-0000-0000-0000F0240000}"/>
    <cellStyle name="Input 5 2 8 7" xfId="9460" xr:uid="{00000000-0005-0000-0000-0000F1240000}"/>
    <cellStyle name="Input 5 2 8 8" xfId="9461" xr:uid="{00000000-0005-0000-0000-0000F2240000}"/>
    <cellStyle name="Input 5 2 9" xfId="9462" xr:uid="{00000000-0005-0000-0000-0000F3240000}"/>
    <cellStyle name="Input 5 3" xfId="9463" xr:uid="{00000000-0005-0000-0000-0000F4240000}"/>
    <cellStyle name="Input 5 3 10" xfId="9464" xr:uid="{00000000-0005-0000-0000-0000F5240000}"/>
    <cellStyle name="Input 5 3 11" xfId="9465" xr:uid="{00000000-0005-0000-0000-0000F6240000}"/>
    <cellStyle name="Input 5 3 12" xfId="9466" xr:uid="{00000000-0005-0000-0000-0000F7240000}"/>
    <cellStyle name="Input 5 3 13" xfId="9467" xr:uid="{00000000-0005-0000-0000-0000F8240000}"/>
    <cellStyle name="Input 5 3 14" xfId="9468" xr:uid="{00000000-0005-0000-0000-0000F9240000}"/>
    <cellStyle name="Input 5 3 15" xfId="9469" xr:uid="{00000000-0005-0000-0000-0000FA240000}"/>
    <cellStyle name="Input 5 3 2" xfId="9470" xr:uid="{00000000-0005-0000-0000-0000FB240000}"/>
    <cellStyle name="Input 5 3 2 10" xfId="9471" xr:uid="{00000000-0005-0000-0000-0000FC240000}"/>
    <cellStyle name="Input 5 3 2 11" xfId="9472" xr:uid="{00000000-0005-0000-0000-0000FD240000}"/>
    <cellStyle name="Input 5 3 2 12" xfId="9473" xr:uid="{00000000-0005-0000-0000-0000FE240000}"/>
    <cellStyle name="Input 5 3 2 13" xfId="9474" xr:uid="{00000000-0005-0000-0000-0000FF240000}"/>
    <cellStyle name="Input 5 3 2 14" xfId="9475" xr:uid="{00000000-0005-0000-0000-000000250000}"/>
    <cellStyle name="Input 5 3 2 2" xfId="9476" xr:uid="{00000000-0005-0000-0000-000001250000}"/>
    <cellStyle name="Input 5 3 2 2 2" xfId="9477" xr:uid="{00000000-0005-0000-0000-000002250000}"/>
    <cellStyle name="Input 5 3 2 2 3" xfId="9478" xr:uid="{00000000-0005-0000-0000-000003250000}"/>
    <cellStyle name="Input 5 3 2 2 4" xfId="9479" xr:uid="{00000000-0005-0000-0000-000004250000}"/>
    <cellStyle name="Input 5 3 2 2 5" xfId="9480" xr:uid="{00000000-0005-0000-0000-000005250000}"/>
    <cellStyle name="Input 5 3 2 2 6" xfId="9481" xr:uid="{00000000-0005-0000-0000-000006250000}"/>
    <cellStyle name="Input 5 3 2 2 7" xfId="9482" xr:uid="{00000000-0005-0000-0000-000007250000}"/>
    <cellStyle name="Input 5 3 2 2 8" xfId="9483" xr:uid="{00000000-0005-0000-0000-000008250000}"/>
    <cellStyle name="Input 5 3 2 3" xfId="9484" xr:uid="{00000000-0005-0000-0000-000009250000}"/>
    <cellStyle name="Input 5 3 2 3 2" xfId="9485" xr:uid="{00000000-0005-0000-0000-00000A250000}"/>
    <cellStyle name="Input 5 3 2 3 3" xfId="9486" xr:uid="{00000000-0005-0000-0000-00000B250000}"/>
    <cellStyle name="Input 5 3 2 3 4" xfId="9487" xr:uid="{00000000-0005-0000-0000-00000C250000}"/>
    <cellStyle name="Input 5 3 2 3 5" xfId="9488" xr:uid="{00000000-0005-0000-0000-00000D250000}"/>
    <cellStyle name="Input 5 3 2 3 6" xfId="9489" xr:uid="{00000000-0005-0000-0000-00000E250000}"/>
    <cellStyle name="Input 5 3 2 3 7" xfId="9490" xr:uid="{00000000-0005-0000-0000-00000F250000}"/>
    <cellStyle name="Input 5 3 2 3 8" xfId="9491" xr:uid="{00000000-0005-0000-0000-000010250000}"/>
    <cellStyle name="Input 5 3 2 4" xfId="9492" xr:uid="{00000000-0005-0000-0000-000011250000}"/>
    <cellStyle name="Input 5 3 2 4 2" xfId="9493" xr:uid="{00000000-0005-0000-0000-000012250000}"/>
    <cellStyle name="Input 5 3 2 4 3" xfId="9494" xr:uid="{00000000-0005-0000-0000-000013250000}"/>
    <cellStyle name="Input 5 3 2 4 4" xfId="9495" xr:uid="{00000000-0005-0000-0000-000014250000}"/>
    <cellStyle name="Input 5 3 2 4 5" xfId="9496" xr:uid="{00000000-0005-0000-0000-000015250000}"/>
    <cellStyle name="Input 5 3 2 4 6" xfId="9497" xr:uid="{00000000-0005-0000-0000-000016250000}"/>
    <cellStyle name="Input 5 3 2 4 7" xfId="9498" xr:uid="{00000000-0005-0000-0000-000017250000}"/>
    <cellStyle name="Input 5 3 2 4 8" xfId="9499" xr:uid="{00000000-0005-0000-0000-000018250000}"/>
    <cellStyle name="Input 5 3 2 5" xfId="9500" xr:uid="{00000000-0005-0000-0000-000019250000}"/>
    <cellStyle name="Input 5 3 2 5 2" xfId="9501" xr:uid="{00000000-0005-0000-0000-00001A250000}"/>
    <cellStyle name="Input 5 3 2 5 3" xfId="9502" xr:uid="{00000000-0005-0000-0000-00001B250000}"/>
    <cellStyle name="Input 5 3 2 5 4" xfId="9503" xr:uid="{00000000-0005-0000-0000-00001C250000}"/>
    <cellStyle name="Input 5 3 2 5 5" xfId="9504" xr:uid="{00000000-0005-0000-0000-00001D250000}"/>
    <cellStyle name="Input 5 3 2 5 6" xfId="9505" xr:uid="{00000000-0005-0000-0000-00001E250000}"/>
    <cellStyle name="Input 5 3 2 5 7" xfId="9506" xr:uid="{00000000-0005-0000-0000-00001F250000}"/>
    <cellStyle name="Input 5 3 2 5 8" xfId="9507" xr:uid="{00000000-0005-0000-0000-000020250000}"/>
    <cellStyle name="Input 5 3 2 6" xfId="9508" xr:uid="{00000000-0005-0000-0000-000021250000}"/>
    <cellStyle name="Input 5 3 2 6 2" xfId="9509" xr:uid="{00000000-0005-0000-0000-000022250000}"/>
    <cellStyle name="Input 5 3 2 6 3" xfId="9510" xr:uid="{00000000-0005-0000-0000-000023250000}"/>
    <cellStyle name="Input 5 3 2 6 4" xfId="9511" xr:uid="{00000000-0005-0000-0000-000024250000}"/>
    <cellStyle name="Input 5 3 2 6 5" xfId="9512" xr:uid="{00000000-0005-0000-0000-000025250000}"/>
    <cellStyle name="Input 5 3 2 6 6" xfId="9513" xr:uid="{00000000-0005-0000-0000-000026250000}"/>
    <cellStyle name="Input 5 3 2 6 7" xfId="9514" xr:uid="{00000000-0005-0000-0000-000027250000}"/>
    <cellStyle name="Input 5 3 2 6 8" xfId="9515" xr:uid="{00000000-0005-0000-0000-000028250000}"/>
    <cellStyle name="Input 5 3 2 7" xfId="9516" xr:uid="{00000000-0005-0000-0000-000029250000}"/>
    <cellStyle name="Input 5 3 2 7 2" xfId="9517" xr:uid="{00000000-0005-0000-0000-00002A250000}"/>
    <cellStyle name="Input 5 3 2 7 3" xfId="9518" xr:uid="{00000000-0005-0000-0000-00002B250000}"/>
    <cellStyle name="Input 5 3 2 7 4" xfId="9519" xr:uid="{00000000-0005-0000-0000-00002C250000}"/>
    <cellStyle name="Input 5 3 2 7 5" xfId="9520" xr:uid="{00000000-0005-0000-0000-00002D250000}"/>
    <cellStyle name="Input 5 3 2 7 6" xfId="9521" xr:uid="{00000000-0005-0000-0000-00002E250000}"/>
    <cellStyle name="Input 5 3 2 7 7" xfId="9522" xr:uid="{00000000-0005-0000-0000-00002F250000}"/>
    <cellStyle name="Input 5 3 2 7 8" xfId="9523" xr:uid="{00000000-0005-0000-0000-000030250000}"/>
    <cellStyle name="Input 5 3 2 8" xfId="9524" xr:uid="{00000000-0005-0000-0000-000031250000}"/>
    <cellStyle name="Input 5 3 2 9" xfId="9525" xr:uid="{00000000-0005-0000-0000-000032250000}"/>
    <cellStyle name="Input 5 3 3" xfId="9526" xr:uid="{00000000-0005-0000-0000-000033250000}"/>
    <cellStyle name="Input 5 3 3 2" xfId="9527" xr:uid="{00000000-0005-0000-0000-000034250000}"/>
    <cellStyle name="Input 5 3 3 3" xfId="9528" xr:uid="{00000000-0005-0000-0000-000035250000}"/>
    <cellStyle name="Input 5 3 3 4" xfId="9529" xr:uid="{00000000-0005-0000-0000-000036250000}"/>
    <cellStyle name="Input 5 3 3 5" xfId="9530" xr:uid="{00000000-0005-0000-0000-000037250000}"/>
    <cellStyle name="Input 5 3 3 6" xfId="9531" xr:uid="{00000000-0005-0000-0000-000038250000}"/>
    <cellStyle name="Input 5 3 3 7" xfId="9532" xr:uid="{00000000-0005-0000-0000-000039250000}"/>
    <cellStyle name="Input 5 3 3 8" xfId="9533" xr:uid="{00000000-0005-0000-0000-00003A250000}"/>
    <cellStyle name="Input 5 3 4" xfId="9534" xr:uid="{00000000-0005-0000-0000-00003B250000}"/>
    <cellStyle name="Input 5 3 4 2" xfId="9535" xr:uid="{00000000-0005-0000-0000-00003C250000}"/>
    <cellStyle name="Input 5 3 4 3" xfId="9536" xr:uid="{00000000-0005-0000-0000-00003D250000}"/>
    <cellStyle name="Input 5 3 4 4" xfId="9537" xr:uid="{00000000-0005-0000-0000-00003E250000}"/>
    <cellStyle name="Input 5 3 4 5" xfId="9538" xr:uid="{00000000-0005-0000-0000-00003F250000}"/>
    <cellStyle name="Input 5 3 4 6" xfId="9539" xr:uid="{00000000-0005-0000-0000-000040250000}"/>
    <cellStyle name="Input 5 3 4 7" xfId="9540" xr:uid="{00000000-0005-0000-0000-000041250000}"/>
    <cellStyle name="Input 5 3 4 8" xfId="9541" xr:uid="{00000000-0005-0000-0000-000042250000}"/>
    <cellStyle name="Input 5 3 5" xfId="9542" xr:uid="{00000000-0005-0000-0000-000043250000}"/>
    <cellStyle name="Input 5 3 5 2" xfId="9543" xr:uid="{00000000-0005-0000-0000-000044250000}"/>
    <cellStyle name="Input 5 3 5 3" xfId="9544" xr:uid="{00000000-0005-0000-0000-000045250000}"/>
    <cellStyle name="Input 5 3 5 4" xfId="9545" xr:uid="{00000000-0005-0000-0000-000046250000}"/>
    <cellStyle name="Input 5 3 5 5" xfId="9546" xr:uid="{00000000-0005-0000-0000-000047250000}"/>
    <cellStyle name="Input 5 3 5 6" xfId="9547" xr:uid="{00000000-0005-0000-0000-000048250000}"/>
    <cellStyle name="Input 5 3 5 7" xfId="9548" xr:uid="{00000000-0005-0000-0000-000049250000}"/>
    <cellStyle name="Input 5 3 5 8" xfId="9549" xr:uid="{00000000-0005-0000-0000-00004A250000}"/>
    <cellStyle name="Input 5 3 6" xfId="9550" xr:uid="{00000000-0005-0000-0000-00004B250000}"/>
    <cellStyle name="Input 5 3 6 2" xfId="9551" xr:uid="{00000000-0005-0000-0000-00004C250000}"/>
    <cellStyle name="Input 5 3 6 3" xfId="9552" xr:uid="{00000000-0005-0000-0000-00004D250000}"/>
    <cellStyle name="Input 5 3 6 4" xfId="9553" xr:uid="{00000000-0005-0000-0000-00004E250000}"/>
    <cellStyle name="Input 5 3 6 5" xfId="9554" xr:uid="{00000000-0005-0000-0000-00004F250000}"/>
    <cellStyle name="Input 5 3 6 6" xfId="9555" xr:uid="{00000000-0005-0000-0000-000050250000}"/>
    <cellStyle name="Input 5 3 6 7" xfId="9556" xr:uid="{00000000-0005-0000-0000-000051250000}"/>
    <cellStyle name="Input 5 3 6 8" xfId="9557" xr:uid="{00000000-0005-0000-0000-000052250000}"/>
    <cellStyle name="Input 5 3 7" xfId="9558" xr:uid="{00000000-0005-0000-0000-000053250000}"/>
    <cellStyle name="Input 5 3 7 2" xfId="9559" xr:uid="{00000000-0005-0000-0000-000054250000}"/>
    <cellStyle name="Input 5 3 7 3" xfId="9560" xr:uid="{00000000-0005-0000-0000-000055250000}"/>
    <cellStyle name="Input 5 3 7 4" xfId="9561" xr:uid="{00000000-0005-0000-0000-000056250000}"/>
    <cellStyle name="Input 5 3 7 5" xfId="9562" xr:uid="{00000000-0005-0000-0000-000057250000}"/>
    <cellStyle name="Input 5 3 7 6" xfId="9563" xr:uid="{00000000-0005-0000-0000-000058250000}"/>
    <cellStyle name="Input 5 3 7 7" xfId="9564" xr:uid="{00000000-0005-0000-0000-000059250000}"/>
    <cellStyle name="Input 5 3 7 8" xfId="9565" xr:uid="{00000000-0005-0000-0000-00005A250000}"/>
    <cellStyle name="Input 5 3 8" xfId="9566" xr:uid="{00000000-0005-0000-0000-00005B250000}"/>
    <cellStyle name="Input 5 3 8 2" xfId="9567" xr:uid="{00000000-0005-0000-0000-00005C250000}"/>
    <cellStyle name="Input 5 3 8 3" xfId="9568" xr:uid="{00000000-0005-0000-0000-00005D250000}"/>
    <cellStyle name="Input 5 3 8 4" xfId="9569" xr:uid="{00000000-0005-0000-0000-00005E250000}"/>
    <cellStyle name="Input 5 3 8 5" xfId="9570" xr:uid="{00000000-0005-0000-0000-00005F250000}"/>
    <cellStyle name="Input 5 3 8 6" xfId="9571" xr:uid="{00000000-0005-0000-0000-000060250000}"/>
    <cellStyle name="Input 5 3 8 7" xfId="9572" xr:uid="{00000000-0005-0000-0000-000061250000}"/>
    <cellStyle name="Input 5 3 8 8" xfId="9573" xr:uid="{00000000-0005-0000-0000-000062250000}"/>
    <cellStyle name="Input 5 3 9" xfId="9574" xr:uid="{00000000-0005-0000-0000-000063250000}"/>
    <cellStyle name="Input 5 4" xfId="9575" xr:uid="{00000000-0005-0000-0000-000064250000}"/>
    <cellStyle name="Input 5 4 10" xfId="9576" xr:uid="{00000000-0005-0000-0000-000065250000}"/>
    <cellStyle name="Input 5 4 11" xfId="9577" xr:uid="{00000000-0005-0000-0000-000066250000}"/>
    <cellStyle name="Input 5 4 12" xfId="9578" xr:uid="{00000000-0005-0000-0000-000067250000}"/>
    <cellStyle name="Input 5 4 13" xfId="9579" xr:uid="{00000000-0005-0000-0000-000068250000}"/>
    <cellStyle name="Input 5 4 14" xfId="9580" xr:uid="{00000000-0005-0000-0000-000069250000}"/>
    <cellStyle name="Input 5 4 15" xfId="9581" xr:uid="{00000000-0005-0000-0000-00006A250000}"/>
    <cellStyle name="Input 5 4 2" xfId="9582" xr:uid="{00000000-0005-0000-0000-00006B250000}"/>
    <cellStyle name="Input 5 4 2 10" xfId="9583" xr:uid="{00000000-0005-0000-0000-00006C250000}"/>
    <cellStyle name="Input 5 4 2 11" xfId="9584" xr:uid="{00000000-0005-0000-0000-00006D250000}"/>
    <cellStyle name="Input 5 4 2 12" xfId="9585" xr:uid="{00000000-0005-0000-0000-00006E250000}"/>
    <cellStyle name="Input 5 4 2 13" xfId="9586" xr:uid="{00000000-0005-0000-0000-00006F250000}"/>
    <cellStyle name="Input 5 4 2 14" xfId="9587" xr:uid="{00000000-0005-0000-0000-000070250000}"/>
    <cellStyle name="Input 5 4 2 2" xfId="9588" xr:uid="{00000000-0005-0000-0000-000071250000}"/>
    <cellStyle name="Input 5 4 2 2 2" xfId="9589" xr:uid="{00000000-0005-0000-0000-000072250000}"/>
    <cellStyle name="Input 5 4 2 2 3" xfId="9590" xr:uid="{00000000-0005-0000-0000-000073250000}"/>
    <cellStyle name="Input 5 4 2 2 4" xfId="9591" xr:uid="{00000000-0005-0000-0000-000074250000}"/>
    <cellStyle name="Input 5 4 2 2 5" xfId="9592" xr:uid="{00000000-0005-0000-0000-000075250000}"/>
    <cellStyle name="Input 5 4 2 2 6" xfId="9593" xr:uid="{00000000-0005-0000-0000-000076250000}"/>
    <cellStyle name="Input 5 4 2 2 7" xfId="9594" xr:uid="{00000000-0005-0000-0000-000077250000}"/>
    <cellStyle name="Input 5 4 2 2 8" xfId="9595" xr:uid="{00000000-0005-0000-0000-000078250000}"/>
    <cellStyle name="Input 5 4 2 3" xfId="9596" xr:uid="{00000000-0005-0000-0000-000079250000}"/>
    <cellStyle name="Input 5 4 2 3 2" xfId="9597" xr:uid="{00000000-0005-0000-0000-00007A250000}"/>
    <cellStyle name="Input 5 4 2 3 3" xfId="9598" xr:uid="{00000000-0005-0000-0000-00007B250000}"/>
    <cellStyle name="Input 5 4 2 3 4" xfId="9599" xr:uid="{00000000-0005-0000-0000-00007C250000}"/>
    <cellStyle name="Input 5 4 2 3 5" xfId="9600" xr:uid="{00000000-0005-0000-0000-00007D250000}"/>
    <cellStyle name="Input 5 4 2 3 6" xfId="9601" xr:uid="{00000000-0005-0000-0000-00007E250000}"/>
    <cellStyle name="Input 5 4 2 3 7" xfId="9602" xr:uid="{00000000-0005-0000-0000-00007F250000}"/>
    <cellStyle name="Input 5 4 2 3 8" xfId="9603" xr:uid="{00000000-0005-0000-0000-000080250000}"/>
    <cellStyle name="Input 5 4 2 4" xfId="9604" xr:uid="{00000000-0005-0000-0000-000081250000}"/>
    <cellStyle name="Input 5 4 2 4 2" xfId="9605" xr:uid="{00000000-0005-0000-0000-000082250000}"/>
    <cellStyle name="Input 5 4 2 4 3" xfId="9606" xr:uid="{00000000-0005-0000-0000-000083250000}"/>
    <cellStyle name="Input 5 4 2 4 4" xfId="9607" xr:uid="{00000000-0005-0000-0000-000084250000}"/>
    <cellStyle name="Input 5 4 2 4 5" xfId="9608" xr:uid="{00000000-0005-0000-0000-000085250000}"/>
    <cellStyle name="Input 5 4 2 4 6" xfId="9609" xr:uid="{00000000-0005-0000-0000-000086250000}"/>
    <cellStyle name="Input 5 4 2 4 7" xfId="9610" xr:uid="{00000000-0005-0000-0000-000087250000}"/>
    <cellStyle name="Input 5 4 2 4 8" xfId="9611" xr:uid="{00000000-0005-0000-0000-000088250000}"/>
    <cellStyle name="Input 5 4 2 5" xfId="9612" xr:uid="{00000000-0005-0000-0000-000089250000}"/>
    <cellStyle name="Input 5 4 2 5 2" xfId="9613" xr:uid="{00000000-0005-0000-0000-00008A250000}"/>
    <cellStyle name="Input 5 4 2 5 3" xfId="9614" xr:uid="{00000000-0005-0000-0000-00008B250000}"/>
    <cellStyle name="Input 5 4 2 5 4" xfId="9615" xr:uid="{00000000-0005-0000-0000-00008C250000}"/>
    <cellStyle name="Input 5 4 2 5 5" xfId="9616" xr:uid="{00000000-0005-0000-0000-00008D250000}"/>
    <cellStyle name="Input 5 4 2 5 6" xfId="9617" xr:uid="{00000000-0005-0000-0000-00008E250000}"/>
    <cellStyle name="Input 5 4 2 5 7" xfId="9618" xr:uid="{00000000-0005-0000-0000-00008F250000}"/>
    <cellStyle name="Input 5 4 2 5 8" xfId="9619" xr:uid="{00000000-0005-0000-0000-000090250000}"/>
    <cellStyle name="Input 5 4 2 6" xfId="9620" xr:uid="{00000000-0005-0000-0000-000091250000}"/>
    <cellStyle name="Input 5 4 2 6 2" xfId="9621" xr:uid="{00000000-0005-0000-0000-000092250000}"/>
    <cellStyle name="Input 5 4 2 6 3" xfId="9622" xr:uid="{00000000-0005-0000-0000-000093250000}"/>
    <cellStyle name="Input 5 4 2 6 4" xfId="9623" xr:uid="{00000000-0005-0000-0000-000094250000}"/>
    <cellStyle name="Input 5 4 2 6 5" xfId="9624" xr:uid="{00000000-0005-0000-0000-000095250000}"/>
    <cellStyle name="Input 5 4 2 6 6" xfId="9625" xr:uid="{00000000-0005-0000-0000-000096250000}"/>
    <cellStyle name="Input 5 4 2 6 7" xfId="9626" xr:uid="{00000000-0005-0000-0000-000097250000}"/>
    <cellStyle name="Input 5 4 2 6 8" xfId="9627" xr:uid="{00000000-0005-0000-0000-000098250000}"/>
    <cellStyle name="Input 5 4 2 7" xfId="9628" xr:uid="{00000000-0005-0000-0000-000099250000}"/>
    <cellStyle name="Input 5 4 2 7 2" xfId="9629" xr:uid="{00000000-0005-0000-0000-00009A250000}"/>
    <cellStyle name="Input 5 4 2 7 3" xfId="9630" xr:uid="{00000000-0005-0000-0000-00009B250000}"/>
    <cellStyle name="Input 5 4 2 7 4" xfId="9631" xr:uid="{00000000-0005-0000-0000-00009C250000}"/>
    <cellStyle name="Input 5 4 2 7 5" xfId="9632" xr:uid="{00000000-0005-0000-0000-00009D250000}"/>
    <cellStyle name="Input 5 4 2 7 6" xfId="9633" xr:uid="{00000000-0005-0000-0000-00009E250000}"/>
    <cellStyle name="Input 5 4 2 7 7" xfId="9634" xr:uid="{00000000-0005-0000-0000-00009F250000}"/>
    <cellStyle name="Input 5 4 2 7 8" xfId="9635" xr:uid="{00000000-0005-0000-0000-0000A0250000}"/>
    <cellStyle name="Input 5 4 2 8" xfId="9636" xr:uid="{00000000-0005-0000-0000-0000A1250000}"/>
    <cellStyle name="Input 5 4 2 9" xfId="9637" xr:uid="{00000000-0005-0000-0000-0000A2250000}"/>
    <cellStyle name="Input 5 4 3" xfId="9638" xr:uid="{00000000-0005-0000-0000-0000A3250000}"/>
    <cellStyle name="Input 5 4 3 2" xfId="9639" xr:uid="{00000000-0005-0000-0000-0000A4250000}"/>
    <cellStyle name="Input 5 4 3 3" xfId="9640" xr:uid="{00000000-0005-0000-0000-0000A5250000}"/>
    <cellStyle name="Input 5 4 3 4" xfId="9641" xr:uid="{00000000-0005-0000-0000-0000A6250000}"/>
    <cellStyle name="Input 5 4 3 5" xfId="9642" xr:uid="{00000000-0005-0000-0000-0000A7250000}"/>
    <cellStyle name="Input 5 4 3 6" xfId="9643" xr:uid="{00000000-0005-0000-0000-0000A8250000}"/>
    <cellStyle name="Input 5 4 3 7" xfId="9644" xr:uid="{00000000-0005-0000-0000-0000A9250000}"/>
    <cellStyle name="Input 5 4 3 8" xfId="9645" xr:uid="{00000000-0005-0000-0000-0000AA250000}"/>
    <cellStyle name="Input 5 4 4" xfId="9646" xr:uid="{00000000-0005-0000-0000-0000AB250000}"/>
    <cellStyle name="Input 5 4 4 2" xfId="9647" xr:uid="{00000000-0005-0000-0000-0000AC250000}"/>
    <cellStyle name="Input 5 4 4 3" xfId="9648" xr:uid="{00000000-0005-0000-0000-0000AD250000}"/>
    <cellStyle name="Input 5 4 4 4" xfId="9649" xr:uid="{00000000-0005-0000-0000-0000AE250000}"/>
    <cellStyle name="Input 5 4 4 5" xfId="9650" xr:uid="{00000000-0005-0000-0000-0000AF250000}"/>
    <cellStyle name="Input 5 4 4 6" xfId="9651" xr:uid="{00000000-0005-0000-0000-0000B0250000}"/>
    <cellStyle name="Input 5 4 4 7" xfId="9652" xr:uid="{00000000-0005-0000-0000-0000B1250000}"/>
    <cellStyle name="Input 5 4 4 8" xfId="9653" xr:uid="{00000000-0005-0000-0000-0000B2250000}"/>
    <cellStyle name="Input 5 4 5" xfId="9654" xr:uid="{00000000-0005-0000-0000-0000B3250000}"/>
    <cellStyle name="Input 5 4 5 2" xfId="9655" xr:uid="{00000000-0005-0000-0000-0000B4250000}"/>
    <cellStyle name="Input 5 4 5 3" xfId="9656" xr:uid="{00000000-0005-0000-0000-0000B5250000}"/>
    <cellStyle name="Input 5 4 5 4" xfId="9657" xr:uid="{00000000-0005-0000-0000-0000B6250000}"/>
    <cellStyle name="Input 5 4 5 5" xfId="9658" xr:uid="{00000000-0005-0000-0000-0000B7250000}"/>
    <cellStyle name="Input 5 4 5 6" xfId="9659" xr:uid="{00000000-0005-0000-0000-0000B8250000}"/>
    <cellStyle name="Input 5 4 5 7" xfId="9660" xr:uid="{00000000-0005-0000-0000-0000B9250000}"/>
    <cellStyle name="Input 5 4 5 8" xfId="9661" xr:uid="{00000000-0005-0000-0000-0000BA250000}"/>
    <cellStyle name="Input 5 4 6" xfId="9662" xr:uid="{00000000-0005-0000-0000-0000BB250000}"/>
    <cellStyle name="Input 5 4 6 2" xfId="9663" xr:uid="{00000000-0005-0000-0000-0000BC250000}"/>
    <cellStyle name="Input 5 4 6 3" xfId="9664" xr:uid="{00000000-0005-0000-0000-0000BD250000}"/>
    <cellStyle name="Input 5 4 6 4" xfId="9665" xr:uid="{00000000-0005-0000-0000-0000BE250000}"/>
    <cellStyle name="Input 5 4 6 5" xfId="9666" xr:uid="{00000000-0005-0000-0000-0000BF250000}"/>
    <cellStyle name="Input 5 4 6 6" xfId="9667" xr:uid="{00000000-0005-0000-0000-0000C0250000}"/>
    <cellStyle name="Input 5 4 6 7" xfId="9668" xr:uid="{00000000-0005-0000-0000-0000C1250000}"/>
    <cellStyle name="Input 5 4 6 8" xfId="9669" xr:uid="{00000000-0005-0000-0000-0000C2250000}"/>
    <cellStyle name="Input 5 4 7" xfId="9670" xr:uid="{00000000-0005-0000-0000-0000C3250000}"/>
    <cellStyle name="Input 5 4 7 2" xfId="9671" xr:uid="{00000000-0005-0000-0000-0000C4250000}"/>
    <cellStyle name="Input 5 4 7 3" xfId="9672" xr:uid="{00000000-0005-0000-0000-0000C5250000}"/>
    <cellStyle name="Input 5 4 7 4" xfId="9673" xr:uid="{00000000-0005-0000-0000-0000C6250000}"/>
    <cellStyle name="Input 5 4 7 5" xfId="9674" xr:uid="{00000000-0005-0000-0000-0000C7250000}"/>
    <cellStyle name="Input 5 4 7 6" xfId="9675" xr:uid="{00000000-0005-0000-0000-0000C8250000}"/>
    <cellStyle name="Input 5 4 7 7" xfId="9676" xr:uid="{00000000-0005-0000-0000-0000C9250000}"/>
    <cellStyle name="Input 5 4 7 8" xfId="9677" xr:uid="{00000000-0005-0000-0000-0000CA250000}"/>
    <cellStyle name="Input 5 4 8" xfId="9678" xr:uid="{00000000-0005-0000-0000-0000CB250000}"/>
    <cellStyle name="Input 5 4 8 2" xfId="9679" xr:uid="{00000000-0005-0000-0000-0000CC250000}"/>
    <cellStyle name="Input 5 4 8 3" xfId="9680" xr:uid="{00000000-0005-0000-0000-0000CD250000}"/>
    <cellStyle name="Input 5 4 8 4" xfId="9681" xr:uid="{00000000-0005-0000-0000-0000CE250000}"/>
    <cellStyle name="Input 5 4 8 5" xfId="9682" xr:uid="{00000000-0005-0000-0000-0000CF250000}"/>
    <cellStyle name="Input 5 4 8 6" xfId="9683" xr:uid="{00000000-0005-0000-0000-0000D0250000}"/>
    <cellStyle name="Input 5 4 8 7" xfId="9684" xr:uid="{00000000-0005-0000-0000-0000D1250000}"/>
    <cellStyle name="Input 5 4 8 8" xfId="9685" xr:uid="{00000000-0005-0000-0000-0000D2250000}"/>
    <cellStyle name="Input 5 4 9" xfId="9686" xr:uid="{00000000-0005-0000-0000-0000D3250000}"/>
    <cellStyle name="Input 5 5" xfId="9687" xr:uid="{00000000-0005-0000-0000-0000D4250000}"/>
    <cellStyle name="Input 5 5 10" xfId="9688" xr:uid="{00000000-0005-0000-0000-0000D5250000}"/>
    <cellStyle name="Input 5 5 11" xfId="9689" xr:uid="{00000000-0005-0000-0000-0000D6250000}"/>
    <cellStyle name="Input 5 5 12" xfId="9690" xr:uid="{00000000-0005-0000-0000-0000D7250000}"/>
    <cellStyle name="Input 5 5 13" xfId="9691" xr:uid="{00000000-0005-0000-0000-0000D8250000}"/>
    <cellStyle name="Input 5 5 14" xfId="9692" xr:uid="{00000000-0005-0000-0000-0000D9250000}"/>
    <cellStyle name="Input 5 5 15" xfId="9693" xr:uid="{00000000-0005-0000-0000-0000DA250000}"/>
    <cellStyle name="Input 5 5 2" xfId="9694" xr:uid="{00000000-0005-0000-0000-0000DB250000}"/>
    <cellStyle name="Input 5 5 2 10" xfId="9695" xr:uid="{00000000-0005-0000-0000-0000DC250000}"/>
    <cellStyle name="Input 5 5 2 11" xfId="9696" xr:uid="{00000000-0005-0000-0000-0000DD250000}"/>
    <cellStyle name="Input 5 5 2 12" xfId="9697" xr:uid="{00000000-0005-0000-0000-0000DE250000}"/>
    <cellStyle name="Input 5 5 2 13" xfId="9698" xr:uid="{00000000-0005-0000-0000-0000DF250000}"/>
    <cellStyle name="Input 5 5 2 14" xfId="9699" xr:uid="{00000000-0005-0000-0000-0000E0250000}"/>
    <cellStyle name="Input 5 5 2 2" xfId="9700" xr:uid="{00000000-0005-0000-0000-0000E1250000}"/>
    <cellStyle name="Input 5 5 2 2 2" xfId="9701" xr:uid="{00000000-0005-0000-0000-0000E2250000}"/>
    <cellStyle name="Input 5 5 2 2 3" xfId="9702" xr:uid="{00000000-0005-0000-0000-0000E3250000}"/>
    <cellStyle name="Input 5 5 2 2 4" xfId="9703" xr:uid="{00000000-0005-0000-0000-0000E4250000}"/>
    <cellStyle name="Input 5 5 2 2 5" xfId="9704" xr:uid="{00000000-0005-0000-0000-0000E5250000}"/>
    <cellStyle name="Input 5 5 2 2 6" xfId="9705" xr:uid="{00000000-0005-0000-0000-0000E6250000}"/>
    <cellStyle name="Input 5 5 2 2 7" xfId="9706" xr:uid="{00000000-0005-0000-0000-0000E7250000}"/>
    <cellStyle name="Input 5 5 2 2 8" xfId="9707" xr:uid="{00000000-0005-0000-0000-0000E8250000}"/>
    <cellStyle name="Input 5 5 2 3" xfId="9708" xr:uid="{00000000-0005-0000-0000-0000E9250000}"/>
    <cellStyle name="Input 5 5 2 3 2" xfId="9709" xr:uid="{00000000-0005-0000-0000-0000EA250000}"/>
    <cellStyle name="Input 5 5 2 3 3" xfId="9710" xr:uid="{00000000-0005-0000-0000-0000EB250000}"/>
    <cellStyle name="Input 5 5 2 3 4" xfId="9711" xr:uid="{00000000-0005-0000-0000-0000EC250000}"/>
    <cellStyle name="Input 5 5 2 3 5" xfId="9712" xr:uid="{00000000-0005-0000-0000-0000ED250000}"/>
    <cellStyle name="Input 5 5 2 3 6" xfId="9713" xr:uid="{00000000-0005-0000-0000-0000EE250000}"/>
    <cellStyle name="Input 5 5 2 3 7" xfId="9714" xr:uid="{00000000-0005-0000-0000-0000EF250000}"/>
    <cellStyle name="Input 5 5 2 3 8" xfId="9715" xr:uid="{00000000-0005-0000-0000-0000F0250000}"/>
    <cellStyle name="Input 5 5 2 4" xfId="9716" xr:uid="{00000000-0005-0000-0000-0000F1250000}"/>
    <cellStyle name="Input 5 5 2 4 2" xfId="9717" xr:uid="{00000000-0005-0000-0000-0000F2250000}"/>
    <cellStyle name="Input 5 5 2 4 3" xfId="9718" xr:uid="{00000000-0005-0000-0000-0000F3250000}"/>
    <cellStyle name="Input 5 5 2 4 4" xfId="9719" xr:uid="{00000000-0005-0000-0000-0000F4250000}"/>
    <cellStyle name="Input 5 5 2 4 5" xfId="9720" xr:uid="{00000000-0005-0000-0000-0000F5250000}"/>
    <cellStyle name="Input 5 5 2 4 6" xfId="9721" xr:uid="{00000000-0005-0000-0000-0000F6250000}"/>
    <cellStyle name="Input 5 5 2 4 7" xfId="9722" xr:uid="{00000000-0005-0000-0000-0000F7250000}"/>
    <cellStyle name="Input 5 5 2 4 8" xfId="9723" xr:uid="{00000000-0005-0000-0000-0000F8250000}"/>
    <cellStyle name="Input 5 5 2 5" xfId="9724" xr:uid="{00000000-0005-0000-0000-0000F9250000}"/>
    <cellStyle name="Input 5 5 2 5 2" xfId="9725" xr:uid="{00000000-0005-0000-0000-0000FA250000}"/>
    <cellStyle name="Input 5 5 2 5 3" xfId="9726" xr:uid="{00000000-0005-0000-0000-0000FB250000}"/>
    <cellStyle name="Input 5 5 2 5 4" xfId="9727" xr:uid="{00000000-0005-0000-0000-0000FC250000}"/>
    <cellStyle name="Input 5 5 2 5 5" xfId="9728" xr:uid="{00000000-0005-0000-0000-0000FD250000}"/>
    <cellStyle name="Input 5 5 2 5 6" xfId="9729" xr:uid="{00000000-0005-0000-0000-0000FE250000}"/>
    <cellStyle name="Input 5 5 2 5 7" xfId="9730" xr:uid="{00000000-0005-0000-0000-0000FF250000}"/>
    <cellStyle name="Input 5 5 2 5 8" xfId="9731" xr:uid="{00000000-0005-0000-0000-000000260000}"/>
    <cellStyle name="Input 5 5 2 6" xfId="9732" xr:uid="{00000000-0005-0000-0000-000001260000}"/>
    <cellStyle name="Input 5 5 2 6 2" xfId="9733" xr:uid="{00000000-0005-0000-0000-000002260000}"/>
    <cellStyle name="Input 5 5 2 6 3" xfId="9734" xr:uid="{00000000-0005-0000-0000-000003260000}"/>
    <cellStyle name="Input 5 5 2 6 4" xfId="9735" xr:uid="{00000000-0005-0000-0000-000004260000}"/>
    <cellStyle name="Input 5 5 2 6 5" xfId="9736" xr:uid="{00000000-0005-0000-0000-000005260000}"/>
    <cellStyle name="Input 5 5 2 6 6" xfId="9737" xr:uid="{00000000-0005-0000-0000-000006260000}"/>
    <cellStyle name="Input 5 5 2 6 7" xfId="9738" xr:uid="{00000000-0005-0000-0000-000007260000}"/>
    <cellStyle name="Input 5 5 2 6 8" xfId="9739" xr:uid="{00000000-0005-0000-0000-000008260000}"/>
    <cellStyle name="Input 5 5 2 7" xfId="9740" xr:uid="{00000000-0005-0000-0000-000009260000}"/>
    <cellStyle name="Input 5 5 2 7 2" xfId="9741" xr:uid="{00000000-0005-0000-0000-00000A260000}"/>
    <cellStyle name="Input 5 5 2 7 3" xfId="9742" xr:uid="{00000000-0005-0000-0000-00000B260000}"/>
    <cellStyle name="Input 5 5 2 7 4" xfId="9743" xr:uid="{00000000-0005-0000-0000-00000C260000}"/>
    <cellStyle name="Input 5 5 2 7 5" xfId="9744" xr:uid="{00000000-0005-0000-0000-00000D260000}"/>
    <cellStyle name="Input 5 5 2 7 6" xfId="9745" xr:uid="{00000000-0005-0000-0000-00000E260000}"/>
    <cellStyle name="Input 5 5 2 7 7" xfId="9746" xr:uid="{00000000-0005-0000-0000-00000F260000}"/>
    <cellStyle name="Input 5 5 2 7 8" xfId="9747" xr:uid="{00000000-0005-0000-0000-000010260000}"/>
    <cellStyle name="Input 5 5 2 8" xfId="9748" xr:uid="{00000000-0005-0000-0000-000011260000}"/>
    <cellStyle name="Input 5 5 2 9" xfId="9749" xr:uid="{00000000-0005-0000-0000-000012260000}"/>
    <cellStyle name="Input 5 5 3" xfId="9750" xr:uid="{00000000-0005-0000-0000-000013260000}"/>
    <cellStyle name="Input 5 5 3 2" xfId="9751" xr:uid="{00000000-0005-0000-0000-000014260000}"/>
    <cellStyle name="Input 5 5 3 3" xfId="9752" xr:uid="{00000000-0005-0000-0000-000015260000}"/>
    <cellStyle name="Input 5 5 3 4" xfId="9753" xr:uid="{00000000-0005-0000-0000-000016260000}"/>
    <cellStyle name="Input 5 5 3 5" xfId="9754" xr:uid="{00000000-0005-0000-0000-000017260000}"/>
    <cellStyle name="Input 5 5 3 6" xfId="9755" xr:uid="{00000000-0005-0000-0000-000018260000}"/>
    <cellStyle name="Input 5 5 3 7" xfId="9756" xr:uid="{00000000-0005-0000-0000-000019260000}"/>
    <cellStyle name="Input 5 5 3 8" xfId="9757" xr:uid="{00000000-0005-0000-0000-00001A260000}"/>
    <cellStyle name="Input 5 5 4" xfId="9758" xr:uid="{00000000-0005-0000-0000-00001B260000}"/>
    <cellStyle name="Input 5 5 4 2" xfId="9759" xr:uid="{00000000-0005-0000-0000-00001C260000}"/>
    <cellStyle name="Input 5 5 4 3" xfId="9760" xr:uid="{00000000-0005-0000-0000-00001D260000}"/>
    <cellStyle name="Input 5 5 4 4" xfId="9761" xr:uid="{00000000-0005-0000-0000-00001E260000}"/>
    <cellStyle name="Input 5 5 4 5" xfId="9762" xr:uid="{00000000-0005-0000-0000-00001F260000}"/>
    <cellStyle name="Input 5 5 4 6" xfId="9763" xr:uid="{00000000-0005-0000-0000-000020260000}"/>
    <cellStyle name="Input 5 5 4 7" xfId="9764" xr:uid="{00000000-0005-0000-0000-000021260000}"/>
    <cellStyle name="Input 5 5 4 8" xfId="9765" xr:uid="{00000000-0005-0000-0000-000022260000}"/>
    <cellStyle name="Input 5 5 5" xfId="9766" xr:uid="{00000000-0005-0000-0000-000023260000}"/>
    <cellStyle name="Input 5 5 5 2" xfId="9767" xr:uid="{00000000-0005-0000-0000-000024260000}"/>
    <cellStyle name="Input 5 5 5 3" xfId="9768" xr:uid="{00000000-0005-0000-0000-000025260000}"/>
    <cellStyle name="Input 5 5 5 4" xfId="9769" xr:uid="{00000000-0005-0000-0000-000026260000}"/>
    <cellStyle name="Input 5 5 5 5" xfId="9770" xr:uid="{00000000-0005-0000-0000-000027260000}"/>
    <cellStyle name="Input 5 5 5 6" xfId="9771" xr:uid="{00000000-0005-0000-0000-000028260000}"/>
    <cellStyle name="Input 5 5 5 7" xfId="9772" xr:uid="{00000000-0005-0000-0000-000029260000}"/>
    <cellStyle name="Input 5 5 5 8" xfId="9773" xr:uid="{00000000-0005-0000-0000-00002A260000}"/>
    <cellStyle name="Input 5 5 6" xfId="9774" xr:uid="{00000000-0005-0000-0000-00002B260000}"/>
    <cellStyle name="Input 5 5 6 2" xfId="9775" xr:uid="{00000000-0005-0000-0000-00002C260000}"/>
    <cellStyle name="Input 5 5 6 3" xfId="9776" xr:uid="{00000000-0005-0000-0000-00002D260000}"/>
    <cellStyle name="Input 5 5 6 4" xfId="9777" xr:uid="{00000000-0005-0000-0000-00002E260000}"/>
    <cellStyle name="Input 5 5 6 5" xfId="9778" xr:uid="{00000000-0005-0000-0000-00002F260000}"/>
    <cellStyle name="Input 5 5 6 6" xfId="9779" xr:uid="{00000000-0005-0000-0000-000030260000}"/>
    <cellStyle name="Input 5 5 6 7" xfId="9780" xr:uid="{00000000-0005-0000-0000-000031260000}"/>
    <cellStyle name="Input 5 5 6 8" xfId="9781" xr:uid="{00000000-0005-0000-0000-000032260000}"/>
    <cellStyle name="Input 5 5 7" xfId="9782" xr:uid="{00000000-0005-0000-0000-000033260000}"/>
    <cellStyle name="Input 5 5 7 2" xfId="9783" xr:uid="{00000000-0005-0000-0000-000034260000}"/>
    <cellStyle name="Input 5 5 7 3" xfId="9784" xr:uid="{00000000-0005-0000-0000-000035260000}"/>
    <cellStyle name="Input 5 5 7 4" xfId="9785" xr:uid="{00000000-0005-0000-0000-000036260000}"/>
    <cellStyle name="Input 5 5 7 5" xfId="9786" xr:uid="{00000000-0005-0000-0000-000037260000}"/>
    <cellStyle name="Input 5 5 7 6" xfId="9787" xr:uid="{00000000-0005-0000-0000-000038260000}"/>
    <cellStyle name="Input 5 5 7 7" xfId="9788" xr:uid="{00000000-0005-0000-0000-000039260000}"/>
    <cellStyle name="Input 5 5 7 8" xfId="9789" xr:uid="{00000000-0005-0000-0000-00003A260000}"/>
    <cellStyle name="Input 5 5 8" xfId="9790" xr:uid="{00000000-0005-0000-0000-00003B260000}"/>
    <cellStyle name="Input 5 5 8 2" xfId="9791" xr:uid="{00000000-0005-0000-0000-00003C260000}"/>
    <cellStyle name="Input 5 5 8 3" xfId="9792" xr:uid="{00000000-0005-0000-0000-00003D260000}"/>
    <cellStyle name="Input 5 5 8 4" xfId="9793" xr:uid="{00000000-0005-0000-0000-00003E260000}"/>
    <cellStyle name="Input 5 5 8 5" xfId="9794" xr:uid="{00000000-0005-0000-0000-00003F260000}"/>
    <cellStyle name="Input 5 5 8 6" xfId="9795" xr:uid="{00000000-0005-0000-0000-000040260000}"/>
    <cellStyle name="Input 5 5 8 7" xfId="9796" xr:uid="{00000000-0005-0000-0000-000041260000}"/>
    <cellStyle name="Input 5 5 8 8" xfId="9797" xr:uid="{00000000-0005-0000-0000-000042260000}"/>
    <cellStyle name="Input 5 5 9" xfId="9798" xr:uid="{00000000-0005-0000-0000-000043260000}"/>
    <cellStyle name="Input 5 6" xfId="9799" xr:uid="{00000000-0005-0000-0000-000044260000}"/>
    <cellStyle name="Input 5 6 10" xfId="9800" xr:uid="{00000000-0005-0000-0000-000045260000}"/>
    <cellStyle name="Input 5 6 11" xfId="9801" xr:uid="{00000000-0005-0000-0000-000046260000}"/>
    <cellStyle name="Input 5 6 12" xfId="9802" xr:uid="{00000000-0005-0000-0000-000047260000}"/>
    <cellStyle name="Input 5 6 13" xfId="9803" xr:uid="{00000000-0005-0000-0000-000048260000}"/>
    <cellStyle name="Input 5 6 14" xfId="9804" xr:uid="{00000000-0005-0000-0000-000049260000}"/>
    <cellStyle name="Input 5 6 15" xfId="9805" xr:uid="{00000000-0005-0000-0000-00004A260000}"/>
    <cellStyle name="Input 5 6 2" xfId="9806" xr:uid="{00000000-0005-0000-0000-00004B260000}"/>
    <cellStyle name="Input 5 6 2 10" xfId="9807" xr:uid="{00000000-0005-0000-0000-00004C260000}"/>
    <cellStyle name="Input 5 6 2 11" xfId="9808" xr:uid="{00000000-0005-0000-0000-00004D260000}"/>
    <cellStyle name="Input 5 6 2 12" xfId="9809" xr:uid="{00000000-0005-0000-0000-00004E260000}"/>
    <cellStyle name="Input 5 6 2 13" xfId="9810" xr:uid="{00000000-0005-0000-0000-00004F260000}"/>
    <cellStyle name="Input 5 6 2 14" xfId="9811" xr:uid="{00000000-0005-0000-0000-000050260000}"/>
    <cellStyle name="Input 5 6 2 2" xfId="9812" xr:uid="{00000000-0005-0000-0000-000051260000}"/>
    <cellStyle name="Input 5 6 2 2 2" xfId="9813" xr:uid="{00000000-0005-0000-0000-000052260000}"/>
    <cellStyle name="Input 5 6 2 2 3" xfId="9814" xr:uid="{00000000-0005-0000-0000-000053260000}"/>
    <cellStyle name="Input 5 6 2 2 4" xfId="9815" xr:uid="{00000000-0005-0000-0000-000054260000}"/>
    <cellStyle name="Input 5 6 2 2 5" xfId="9816" xr:uid="{00000000-0005-0000-0000-000055260000}"/>
    <cellStyle name="Input 5 6 2 2 6" xfId="9817" xr:uid="{00000000-0005-0000-0000-000056260000}"/>
    <cellStyle name="Input 5 6 2 2 7" xfId="9818" xr:uid="{00000000-0005-0000-0000-000057260000}"/>
    <cellStyle name="Input 5 6 2 2 8" xfId="9819" xr:uid="{00000000-0005-0000-0000-000058260000}"/>
    <cellStyle name="Input 5 6 2 3" xfId="9820" xr:uid="{00000000-0005-0000-0000-000059260000}"/>
    <cellStyle name="Input 5 6 2 3 2" xfId="9821" xr:uid="{00000000-0005-0000-0000-00005A260000}"/>
    <cellStyle name="Input 5 6 2 3 3" xfId="9822" xr:uid="{00000000-0005-0000-0000-00005B260000}"/>
    <cellStyle name="Input 5 6 2 3 4" xfId="9823" xr:uid="{00000000-0005-0000-0000-00005C260000}"/>
    <cellStyle name="Input 5 6 2 3 5" xfId="9824" xr:uid="{00000000-0005-0000-0000-00005D260000}"/>
    <cellStyle name="Input 5 6 2 3 6" xfId="9825" xr:uid="{00000000-0005-0000-0000-00005E260000}"/>
    <cellStyle name="Input 5 6 2 3 7" xfId="9826" xr:uid="{00000000-0005-0000-0000-00005F260000}"/>
    <cellStyle name="Input 5 6 2 3 8" xfId="9827" xr:uid="{00000000-0005-0000-0000-000060260000}"/>
    <cellStyle name="Input 5 6 2 4" xfId="9828" xr:uid="{00000000-0005-0000-0000-000061260000}"/>
    <cellStyle name="Input 5 6 2 4 2" xfId="9829" xr:uid="{00000000-0005-0000-0000-000062260000}"/>
    <cellStyle name="Input 5 6 2 4 3" xfId="9830" xr:uid="{00000000-0005-0000-0000-000063260000}"/>
    <cellStyle name="Input 5 6 2 4 4" xfId="9831" xr:uid="{00000000-0005-0000-0000-000064260000}"/>
    <cellStyle name="Input 5 6 2 4 5" xfId="9832" xr:uid="{00000000-0005-0000-0000-000065260000}"/>
    <cellStyle name="Input 5 6 2 4 6" xfId="9833" xr:uid="{00000000-0005-0000-0000-000066260000}"/>
    <cellStyle name="Input 5 6 2 4 7" xfId="9834" xr:uid="{00000000-0005-0000-0000-000067260000}"/>
    <cellStyle name="Input 5 6 2 4 8" xfId="9835" xr:uid="{00000000-0005-0000-0000-000068260000}"/>
    <cellStyle name="Input 5 6 2 5" xfId="9836" xr:uid="{00000000-0005-0000-0000-000069260000}"/>
    <cellStyle name="Input 5 6 2 5 2" xfId="9837" xr:uid="{00000000-0005-0000-0000-00006A260000}"/>
    <cellStyle name="Input 5 6 2 5 3" xfId="9838" xr:uid="{00000000-0005-0000-0000-00006B260000}"/>
    <cellStyle name="Input 5 6 2 5 4" xfId="9839" xr:uid="{00000000-0005-0000-0000-00006C260000}"/>
    <cellStyle name="Input 5 6 2 5 5" xfId="9840" xr:uid="{00000000-0005-0000-0000-00006D260000}"/>
    <cellStyle name="Input 5 6 2 5 6" xfId="9841" xr:uid="{00000000-0005-0000-0000-00006E260000}"/>
    <cellStyle name="Input 5 6 2 5 7" xfId="9842" xr:uid="{00000000-0005-0000-0000-00006F260000}"/>
    <cellStyle name="Input 5 6 2 5 8" xfId="9843" xr:uid="{00000000-0005-0000-0000-000070260000}"/>
    <cellStyle name="Input 5 6 2 6" xfId="9844" xr:uid="{00000000-0005-0000-0000-000071260000}"/>
    <cellStyle name="Input 5 6 2 6 2" xfId="9845" xr:uid="{00000000-0005-0000-0000-000072260000}"/>
    <cellStyle name="Input 5 6 2 6 3" xfId="9846" xr:uid="{00000000-0005-0000-0000-000073260000}"/>
    <cellStyle name="Input 5 6 2 6 4" xfId="9847" xr:uid="{00000000-0005-0000-0000-000074260000}"/>
    <cellStyle name="Input 5 6 2 6 5" xfId="9848" xr:uid="{00000000-0005-0000-0000-000075260000}"/>
    <cellStyle name="Input 5 6 2 6 6" xfId="9849" xr:uid="{00000000-0005-0000-0000-000076260000}"/>
    <cellStyle name="Input 5 6 2 6 7" xfId="9850" xr:uid="{00000000-0005-0000-0000-000077260000}"/>
    <cellStyle name="Input 5 6 2 6 8" xfId="9851" xr:uid="{00000000-0005-0000-0000-000078260000}"/>
    <cellStyle name="Input 5 6 2 7" xfId="9852" xr:uid="{00000000-0005-0000-0000-000079260000}"/>
    <cellStyle name="Input 5 6 2 7 2" xfId="9853" xr:uid="{00000000-0005-0000-0000-00007A260000}"/>
    <cellStyle name="Input 5 6 2 7 3" xfId="9854" xr:uid="{00000000-0005-0000-0000-00007B260000}"/>
    <cellStyle name="Input 5 6 2 7 4" xfId="9855" xr:uid="{00000000-0005-0000-0000-00007C260000}"/>
    <cellStyle name="Input 5 6 2 7 5" xfId="9856" xr:uid="{00000000-0005-0000-0000-00007D260000}"/>
    <cellStyle name="Input 5 6 2 7 6" xfId="9857" xr:uid="{00000000-0005-0000-0000-00007E260000}"/>
    <cellStyle name="Input 5 6 2 7 7" xfId="9858" xr:uid="{00000000-0005-0000-0000-00007F260000}"/>
    <cellStyle name="Input 5 6 2 7 8" xfId="9859" xr:uid="{00000000-0005-0000-0000-000080260000}"/>
    <cellStyle name="Input 5 6 2 8" xfId="9860" xr:uid="{00000000-0005-0000-0000-000081260000}"/>
    <cellStyle name="Input 5 6 2 9" xfId="9861" xr:uid="{00000000-0005-0000-0000-000082260000}"/>
    <cellStyle name="Input 5 6 3" xfId="9862" xr:uid="{00000000-0005-0000-0000-000083260000}"/>
    <cellStyle name="Input 5 6 3 2" xfId="9863" xr:uid="{00000000-0005-0000-0000-000084260000}"/>
    <cellStyle name="Input 5 6 3 3" xfId="9864" xr:uid="{00000000-0005-0000-0000-000085260000}"/>
    <cellStyle name="Input 5 6 3 4" xfId="9865" xr:uid="{00000000-0005-0000-0000-000086260000}"/>
    <cellStyle name="Input 5 6 3 5" xfId="9866" xr:uid="{00000000-0005-0000-0000-000087260000}"/>
    <cellStyle name="Input 5 6 3 6" xfId="9867" xr:uid="{00000000-0005-0000-0000-000088260000}"/>
    <cellStyle name="Input 5 6 3 7" xfId="9868" xr:uid="{00000000-0005-0000-0000-000089260000}"/>
    <cellStyle name="Input 5 6 3 8" xfId="9869" xr:uid="{00000000-0005-0000-0000-00008A260000}"/>
    <cellStyle name="Input 5 6 4" xfId="9870" xr:uid="{00000000-0005-0000-0000-00008B260000}"/>
    <cellStyle name="Input 5 6 4 2" xfId="9871" xr:uid="{00000000-0005-0000-0000-00008C260000}"/>
    <cellStyle name="Input 5 6 4 3" xfId="9872" xr:uid="{00000000-0005-0000-0000-00008D260000}"/>
    <cellStyle name="Input 5 6 4 4" xfId="9873" xr:uid="{00000000-0005-0000-0000-00008E260000}"/>
    <cellStyle name="Input 5 6 4 5" xfId="9874" xr:uid="{00000000-0005-0000-0000-00008F260000}"/>
    <cellStyle name="Input 5 6 4 6" xfId="9875" xr:uid="{00000000-0005-0000-0000-000090260000}"/>
    <cellStyle name="Input 5 6 4 7" xfId="9876" xr:uid="{00000000-0005-0000-0000-000091260000}"/>
    <cellStyle name="Input 5 6 4 8" xfId="9877" xr:uid="{00000000-0005-0000-0000-000092260000}"/>
    <cellStyle name="Input 5 6 5" xfId="9878" xr:uid="{00000000-0005-0000-0000-000093260000}"/>
    <cellStyle name="Input 5 6 5 2" xfId="9879" xr:uid="{00000000-0005-0000-0000-000094260000}"/>
    <cellStyle name="Input 5 6 5 3" xfId="9880" xr:uid="{00000000-0005-0000-0000-000095260000}"/>
    <cellStyle name="Input 5 6 5 4" xfId="9881" xr:uid="{00000000-0005-0000-0000-000096260000}"/>
    <cellStyle name="Input 5 6 5 5" xfId="9882" xr:uid="{00000000-0005-0000-0000-000097260000}"/>
    <cellStyle name="Input 5 6 5 6" xfId="9883" xr:uid="{00000000-0005-0000-0000-000098260000}"/>
    <cellStyle name="Input 5 6 5 7" xfId="9884" xr:uid="{00000000-0005-0000-0000-000099260000}"/>
    <cellStyle name="Input 5 6 5 8" xfId="9885" xr:uid="{00000000-0005-0000-0000-00009A260000}"/>
    <cellStyle name="Input 5 6 6" xfId="9886" xr:uid="{00000000-0005-0000-0000-00009B260000}"/>
    <cellStyle name="Input 5 6 6 2" xfId="9887" xr:uid="{00000000-0005-0000-0000-00009C260000}"/>
    <cellStyle name="Input 5 6 6 3" xfId="9888" xr:uid="{00000000-0005-0000-0000-00009D260000}"/>
    <cellStyle name="Input 5 6 6 4" xfId="9889" xr:uid="{00000000-0005-0000-0000-00009E260000}"/>
    <cellStyle name="Input 5 6 6 5" xfId="9890" xr:uid="{00000000-0005-0000-0000-00009F260000}"/>
    <cellStyle name="Input 5 6 6 6" xfId="9891" xr:uid="{00000000-0005-0000-0000-0000A0260000}"/>
    <cellStyle name="Input 5 6 6 7" xfId="9892" xr:uid="{00000000-0005-0000-0000-0000A1260000}"/>
    <cellStyle name="Input 5 6 6 8" xfId="9893" xr:uid="{00000000-0005-0000-0000-0000A2260000}"/>
    <cellStyle name="Input 5 6 7" xfId="9894" xr:uid="{00000000-0005-0000-0000-0000A3260000}"/>
    <cellStyle name="Input 5 6 7 2" xfId="9895" xr:uid="{00000000-0005-0000-0000-0000A4260000}"/>
    <cellStyle name="Input 5 6 7 3" xfId="9896" xr:uid="{00000000-0005-0000-0000-0000A5260000}"/>
    <cellStyle name="Input 5 6 7 4" xfId="9897" xr:uid="{00000000-0005-0000-0000-0000A6260000}"/>
    <cellStyle name="Input 5 6 7 5" xfId="9898" xr:uid="{00000000-0005-0000-0000-0000A7260000}"/>
    <cellStyle name="Input 5 6 7 6" xfId="9899" xr:uid="{00000000-0005-0000-0000-0000A8260000}"/>
    <cellStyle name="Input 5 6 7 7" xfId="9900" xr:uid="{00000000-0005-0000-0000-0000A9260000}"/>
    <cellStyle name="Input 5 6 7 8" xfId="9901" xr:uid="{00000000-0005-0000-0000-0000AA260000}"/>
    <cellStyle name="Input 5 6 8" xfId="9902" xr:uid="{00000000-0005-0000-0000-0000AB260000}"/>
    <cellStyle name="Input 5 6 8 2" xfId="9903" xr:uid="{00000000-0005-0000-0000-0000AC260000}"/>
    <cellStyle name="Input 5 6 8 3" xfId="9904" xr:uid="{00000000-0005-0000-0000-0000AD260000}"/>
    <cellStyle name="Input 5 6 8 4" xfId="9905" xr:uid="{00000000-0005-0000-0000-0000AE260000}"/>
    <cellStyle name="Input 5 6 8 5" xfId="9906" xr:uid="{00000000-0005-0000-0000-0000AF260000}"/>
    <cellStyle name="Input 5 6 8 6" xfId="9907" xr:uid="{00000000-0005-0000-0000-0000B0260000}"/>
    <cellStyle name="Input 5 6 8 7" xfId="9908" xr:uid="{00000000-0005-0000-0000-0000B1260000}"/>
    <cellStyle name="Input 5 6 8 8" xfId="9909" xr:uid="{00000000-0005-0000-0000-0000B2260000}"/>
    <cellStyle name="Input 5 6 9" xfId="9910" xr:uid="{00000000-0005-0000-0000-0000B3260000}"/>
    <cellStyle name="Input 5 7" xfId="9911" xr:uid="{00000000-0005-0000-0000-0000B4260000}"/>
    <cellStyle name="Input 5 7 10" xfId="9912" xr:uid="{00000000-0005-0000-0000-0000B5260000}"/>
    <cellStyle name="Input 5 7 11" xfId="9913" xr:uid="{00000000-0005-0000-0000-0000B6260000}"/>
    <cellStyle name="Input 5 7 12" xfId="9914" xr:uid="{00000000-0005-0000-0000-0000B7260000}"/>
    <cellStyle name="Input 5 7 13" xfId="9915" xr:uid="{00000000-0005-0000-0000-0000B8260000}"/>
    <cellStyle name="Input 5 7 14" xfId="9916" xr:uid="{00000000-0005-0000-0000-0000B9260000}"/>
    <cellStyle name="Input 5 7 2" xfId="9917" xr:uid="{00000000-0005-0000-0000-0000BA260000}"/>
    <cellStyle name="Input 5 7 2 2" xfId="9918" xr:uid="{00000000-0005-0000-0000-0000BB260000}"/>
    <cellStyle name="Input 5 7 2 3" xfId="9919" xr:uid="{00000000-0005-0000-0000-0000BC260000}"/>
    <cellStyle name="Input 5 7 2 4" xfId="9920" xr:uid="{00000000-0005-0000-0000-0000BD260000}"/>
    <cellStyle name="Input 5 7 2 5" xfId="9921" xr:uid="{00000000-0005-0000-0000-0000BE260000}"/>
    <cellStyle name="Input 5 7 2 6" xfId="9922" xr:uid="{00000000-0005-0000-0000-0000BF260000}"/>
    <cellStyle name="Input 5 7 2 7" xfId="9923" xr:uid="{00000000-0005-0000-0000-0000C0260000}"/>
    <cellStyle name="Input 5 7 2 8" xfId="9924" xr:uid="{00000000-0005-0000-0000-0000C1260000}"/>
    <cellStyle name="Input 5 7 3" xfId="9925" xr:uid="{00000000-0005-0000-0000-0000C2260000}"/>
    <cellStyle name="Input 5 7 3 2" xfId="9926" xr:uid="{00000000-0005-0000-0000-0000C3260000}"/>
    <cellStyle name="Input 5 7 3 3" xfId="9927" xr:uid="{00000000-0005-0000-0000-0000C4260000}"/>
    <cellStyle name="Input 5 7 3 4" xfId="9928" xr:uid="{00000000-0005-0000-0000-0000C5260000}"/>
    <cellStyle name="Input 5 7 3 5" xfId="9929" xr:uid="{00000000-0005-0000-0000-0000C6260000}"/>
    <cellStyle name="Input 5 7 3 6" xfId="9930" xr:uid="{00000000-0005-0000-0000-0000C7260000}"/>
    <cellStyle name="Input 5 7 3 7" xfId="9931" xr:uid="{00000000-0005-0000-0000-0000C8260000}"/>
    <cellStyle name="Input 5 7 3 8" xfId="9932" xr:uid="{00000000-0005-0000-0000-0000C9260000}"/>
    <cellStyle name="Input 5 7 4" xfId="9933" xr:uid="{00000000-0005-0000-0000-0000CA260000}"/>
    <cellStyle name="Input 5 7 4 2" xfId="9934" xr:uid="{00000000-0005-0000-0000-0000CB260000}"/>
    <cellStyle name="Input 5 7 4 3" xfId="9935" xr:uid="{00000000-0005-0000-0000-0000CC260000}"/>
    <cellStyle name="Input 5 7 4 4" xfId="9936" xr:uid="{00000000-0005-0000-0000-0000CD260000}"/>
    <cellStyle name="Input 5 7 4 5" xfId="9937" xr:uid="{00000000-0005-0000-0000-0000CE260000}"/>
    <cellStyle name="Input 5 7 4 6" xfId="9938" xr:uid="{00000000-0005-0000-0000-0000CF260000}"/>
    <cellStyle name="Input 5 7 4 7" xfId="9939" xr:uid="{00000000-0005-0000-0000-0000D0260000}"/>
    <cellStyle name="Input 5 7 4 8" xfId="9940" xr:uid="{00000000-0005-0000-0000-0000D1260000}"/>
    <cellStyle name="Input 5 7 5" xfId="9941" xr:uid="{00000000-0005-0000-0000-0000D2260000}"/>
    <cellStyle name="Input 5 7 5 2" xfId="9942" xr:uid="{00000000-0005-0000-0000-0000D3260000}"/>
    <cellStyle name="Input 5 7 5 3" xfId="9943" xr:uid="{00000000-0005-0000-0000-0000D4260000}"/>
    <cellStyle name="Input 5 7 5 4" xfId="9944" xr:uid="{00000000-0005-0000-0000-0000D5260000}"/>
    <cellStyle name="Input 5 7 5 5" xfId="9945" xr:uid="{00000000-0005-0000-0000-0000D6260000}"/>
    <cellStyle name="Input 5 7 5 6" xfId="9946" xr:uid="{00000000-0005-0000-0000-0000D7260000}"/>
    <cellStyle name="Input 5 7 5 7" xfId="9947" xr:uid="{00000000-0005-0000-0000-0000D8260000}"/>
    <cellStyle name="Input 5 7 5 8" xfId="9948" xr:uid="{00000000-0005-0000-0000-0000D9260000}"/>
    <cellStyle name="Input 5 7 6" xfId="9949" xr:uid="{00000000-0005-0000-0000-0000DA260000}"/>
    <cellStyle name="Input 5 7 6 2" xfId="9950" xr:uid="{00000000-0005-0000-0000-0000DB260000}"/>
    <cellStyle name="Input 5 7 6 3" xfId="9951" xr:uid="{00000000-0005-0000-0000-0000DC260000}"/>
    <cellStyle name="Input 5 7 6 4" xfId="9952" xr:uid="{00000000-0005-0000-0000-0000DD260000}"/>
    <cellStyle name="Input 5 7 6 5" xfId="9953" xr:uid="{00000000-0005-0000-0000-0000DE260000}"/>
    <cellStyle name="Input 5 7 6 6" xfId="9954" xr:uid="{00000000-0005-0000-0000-0000DF260000}"/>
    <cellStyle name="Input 5 7 6 7" xfId="9955" xr:uid="{00000000-0005-0000-0000-0000E0260000}"/>
    <cellStyle name="Input 5 7 6 8" xfId="9956" xr:uid="{00000000-0005-0000-0000-0000E1260000}"/>
    <cellStyle name="Input 5 7 7" xfId="9957" xr:uid="{00000000-0005-0000-0000-0000E2260000}"/>
    <cellStyle name="Input 5 7 7 2" xfId="9958" xr:uid="{00000000-0005-0000-0000-0000E3260000}"/>
    <cellStyle name="Input 5 7 7 3" xfId="9959" xr:uid="{00000000-0005-0000-0000-0000E4260000}"/>
    <cellStyle name="Input 5 7 7 4" xfId="9960" xr:uid="{00000000-0005-0000-0000-0000E5260000}"/>
    <cellStyle name="Input 5 7 7 5" xfId="9961" xr:uid="{00000000-0005-0000-0000-0000E6260000}"/>
    <cellStyle name="Input 5 7 7 6" xfId="9962" xr:uid="{00000000-0005-0000-0000-0000E7260000}"/>
    <cellStyle name="Input 5 7 7 7" xfId="9963" xr:uid="{00000000-0005-0000-0000-0000E8260000}"/>
    <cellStyle name="Input 5 7 7 8" xfId="9964" xr:uid="{00000000-0005-0000-0000-0000E9260000}"/>
    <cellStyle name="Input 5 7 8" xfId="9965" xr:uid="{00000000-0005-0000-0000-0000EA260000}"/>
    <cellStyle name="Input 5 7 9" xfId="9966" xr:uid="{00000000-0005-0000-0000-0000EB260000}"/>
    <cellStyle name="Input 6" xfId="9967" xr:uid="{00000000-0005-0000-0000-0000EC260000}"/>
    <cellStyle name="Input 6 2" xfId="9968" xr:uid="{00000000-0005-0000-0000-0000ED260000}"/>
    <cellStyle name="Input 6 2 10" xfId="9969" xr:uid="{00000000-0005-0000-0000-0000EE260000}"/>
    <cellStyle name="Input 6 2 11" xfId="9970" xr:uid="{00000000-0005-0000-0000-0000EF260000}"/>
    <cellStyle name="Input 6 2 12" xfId="9971" xr:uid="{00000000-0005-0000-0000-0000F0260000}"/>
    <cellStyle name="Input 6 2 13" xfId="9972" xr:uid="{00000000-0005-0000-0000-0000F1260000}"/>
    <cellStyle name="Input 6 2 14" xfId="9973" xr:uid="{00000000-0005-0000-0000-0000F2260000}"/>
    <cellStyle name="Input 6 2 15" xfId="9974" xr:uid="{00000000-0005-0000-0000-0000F3260000}"/>
    <cellStyle name="Input 6 2 2" xfId="9975" xr:uid="{00000000-0005-0000-0000-0000F4260000}"/>
    <cellStyle name="Input 6 2 2 10" xfId="9976" xr:uid="{00000000-0005-0000-0000-0000F5260000}"/>
    <cellStyle name="Input 6 2 2 11" xfId="9977" xr:uid="{00000000-0005-0000-0000-0000F6260000}"/>
    <cellStyle name="Input 6 2 2 12" xfId="9978" xr:uid="{00000000-0005-0000-0000-0000F7260000}"/>
    <cellStyle name="Input 6 2 2 13" xfId="9979" xr:uid="{00000000-0005-0000-0000-0000F8260000}"/>
    <cellStyle name="Input 6 2 2 14" xfId="9980" xr:uid="{00000000-0005-0000-0000-0000F9260000}"/>
    <cellStyle name="Input 6 2 2 2" xfId="9981" xr:uid="{00000000-0005-0000-0000-0000FA260000}"/>
    <cellStyle name="Input 6 2 2 2 2" xfId="9982" xr:uid="{00000000-0005-0000-0000-0000FB260000}"/>
    <cellStyle name="Input 6 2 2 2 3" xfId="9983" xr:uid="{00000000-0005-0000-0000-0000FC260000}"/>
    <cellStyle name="Input 6 2 2 2 4" xfId="9984" xr:uid="{00000000-0005-0000-0000-0000FD260000}"/>
    <cellStyle name="Input 6 2 2 2 5" xfId="9985" xr:uid="{00000000-0005-0000-0000-0000FE260000}"/>
    <cellStyle name="Input 6 2 2 2 6" xfId="9986" xr:uid="{00000000-0005-0000-0000-0000FF260000}"/>
    <cellStyle name="Input 6 2 2 2 7" xfId="9987" xr:uid="{00000000-0005-0000-0000-000000270000}"/>
    <cellStyle name="Input 6 2 2 2 8" xfId="9988" xr:uid="{00000000-0005-0000-0000-000001270000}"/>
    <cellStyle name="Input 6 2 2 3" xfId="9989" xr:uid="{00000000-0005-0000-0000-000002270000}"/>
    <cellStyle name="Input 6 2 2 3 2" xfId="9990" xr:uid="{00000000-0005-0000-0000-000003270000}"/>
    <cellStyle name="Input 6 2 2 3 3" xfId="9991" xr:uid="{00000000-0005-0000-0000-000004270000}"/>
    <cellStyle name="Input 6 2 2 3 4" xfId="9992" xr:uid="{00000000-0005-0000-0000-000005270000}"/>
    <cellStyle name="Input 6 2 2 3 5" xfId="9993" xr:uid="{00000000-0005-0000-0000-000006270000}"/>
    <cellStyle name="Input 6 2 2 3 6" xfId="9994" xr:uid="{00000000-0005-0000-0000-000007270000}"/>
    <cellStyle name="Input 6 2 2 3 7" xfId="9995" xr:uid="{00000000-0005-0000-0000-000008270000}"/>
    <cellStyle name="Input 6 2 2 3 8" xfId="9996" xr:uid="{00000000-0005-0000-0000-000009270000}"/>
    <cellStyle name="Input 6 2 2 4" xfId="9997" xr:uid="{00000000-0005-0000-0000-00000A270000}"/>
    <cellStyle name="Input 6 2 2 4 2" xfId="9998" xr:uid="{00000000-0005-0000-0000-00000B270000}"/>
    <cellStyle name="Input 6 2 2 4 3" xfId="9999" xr:uid="{00000000-0005-0000-0000-00000C270000}"/>
    <cellStyle name="Input 6 2 2 4 4" xfId="10000" xr:uid="{00000000-0005-0000-0000-00000D270000}"/>
    <cellStyle name="Input 6 2 2 4 5" xfId="10001" xr:uid="{00000000-0005-0000-0000-00000E270000}"/>
    <cellStyle name="Input 6 2 2 4 6" xfId="10002" xr:uid="{00000000-0005-0000-0000-00000F270000}"/>
    <cellStyle name="Input 6 2 2 4 7" xfId="10003" xr:uid="{00000000-0005-0000-0000-000010270000}"/>
    <cellStyle name="Input 6 2 2 4 8" xfId="10004" xr:uid="{00000000-0005-0000-0000-000011270000}"/>
    <cellStyle name="Input 6 2 2 5" xfId="10005" xr:uid="{00000000-0005-0000-0000-000012270000}"/>
    <cellStyle name="Input 6 2 2 5 2" xfId="10006" xr:uid="{00000000-0005-0000-0000-000013270000}"/>
    <cellStyle name="Input 6 2 2 5 3" xfId="10007" xr:uid="{00000000-0005-0000-0000-000014270000}"/>
    <cellStyle name="Input 6 2 2 5 4" xfId="10008" xr:uid="{00000000-0005-0000-0000-000015270000}"/>
    <cellStyle name="Input 6 2 2 5 5" xfId="10009" xr:uid="{00000000-0005-0000-0000-000016270000}"/>
    <cellStyle name="Input 6 2 2 5 6" xfId="10010" xr:uid="{00000000-0005-0000-0000-000017270000}"/>
    <cellStyle name="Input 6 2 2 5 7" xfId="10011" xr:uid="{00000000-0005-0000-0000-000018270000}"/>
    <cellStyle name="Input 6 2 2 5 8" xfId="10012" xr:uid="{00000000-0005-0000-0000-000019270000}"/>
    <cellStyle name="Input 6 2 2 6" xfId="10013" xr:uid="{00000000-0005-0000-0000-00001A270000}"/>
    <cellStyle name="Input 6 2 2 6 2" xfId="10014" xr:uid="{00000000-0005-0000-0000-00001B270000}"/>
    <cellStyle name="Input 6 2 2 6 3" xfId="10015" xr:uid="{00000000-0005-0000-0000-00001C270000}"/>
    <cellStyle name="Input 6 2 2 6 4" xfId="10016" xr:uid="{00000000-0005-0000-0000-00001D270000}"/>
    <cellStyle name="Input 6 2 2 6 5" xfId="10017" xr:uid="{00000000-0005-0000-0000-00001E270000}"/>
    <cellStyle name="Input 6 2 2 6 6" xfId="10018" xr:uid="{00000000-0005-0000-0000-00001F270000}"/>
    <cellStyle name="Input 6 2 2 6 7" xfId="10019" xr:uid="{00000000-0005-0000-0000-000020270000}"/>
    <cellStyle name="Input 6 2 2 6 8" xfId="10020" xr:uid="{00000000-0005-0000-0000-000021270000}"/>
    <cellStyle name="Input 6 2 2 7" xfId="10021" xr:uid="{00000000-0005-0000-0000-000022270000}"/>
    <cellStyle name="Input 6 2 2 7 2" xfId="10022" xr:uid="{00000000-0005-0000-0000-000023270000}"/>
    <cellStyle name="Input 6 2 2 7 3" xfId="10023" xr:uid="{00000000-0005-0000-0000-000024270000}"/>
    <cellStyle name="Input 6 2 2 7 4" xfId="10024" xr:uid="{00000000-0005-0000-0000-000025270000}"/>
    <cellStyle name="Input 6 2 2 7 5" xfId="10025" xr:uid="{00000000-0005-0000-0000-000026270000}"/>
    <cellStyle name="Input 6 2 2 7 6" xfId="10026" xr:uid="{00000000-0005-0000-0000-000027270000}"/>
    <cellStyle name="Input 6 2 2 7 7" xfId="10027" xr:uid="{00000000-0005-0000-0000-000028270000}"/>
    <cellStyle name="Input 6 2 2 7 8" xfId="10028" xr:uid="{00000000-0005-0000-0000-000029270000}"/>
    <cellStyle name="Input 6 2 2 8" xfId="10029" xr:uid="{00000000-0005-0000-0000-00002A270000}"/>
    <cellStyle name="Input 6 2 2 9" xfId="10030" xr:uid="{00000000-0005-0000-0000-00002B270000}"/>
    <cellStyle name="Input 6 2 3" xfId="10031" xr:uid="{00000000-0005-0000-0000-00002C270000}"/>
    <cellStyle name="Input 6 2 3 2" xfId="10032" xr:uid="{00000000-0005-0000-0000-00002D270000}"/>
    <cellStyle name="Input 6 2 3 3" xfId="10033" xr:uid="{00000000-0005-0000-0000-00002E270000}"/>
    <cellStyle name="Input 6 2 3 4" xfId="10034" xr:uid="{00000000-0005-0000-0000-00002F270000}"/>
    <cellStyle name="Input 6 2 3 5" xfId="10035" xr:uid="{00000000-0005-0000-0000-000030270000}"/>
    <cellStyle name="Input 6 2 3 6" xfId="10036" xr:uid="{00000000-0005-0000-0000-000031270000}"/>
    <cellStyle name="Input 6 2 3 7" xfId="10037" xr:uid="{00000000-0005-0000-0000-000032270000}"/>
    <cellStyle name="Input 6 2 3 8" xfId="10038" xr:uid="{00000000-0005-0000-0000-000033270000}"/>
    <cellStyle name="Input 6 2 4" xfId="10039" xr:uid="{00000000-0005-0000-0000-000034270000}"/>
    <cellStyle name="Input 6 2 4 2" xfId="10040" xr:uid="{00000000-0005-0000-0000-000035270000}"/>
    <cellStyle name="Input 6 2 4 3" xfId="10041" xr:uid="{00000000-0005-0000-0000-000036270000}"/>
    <cellStyle name="Input 6 2 4 4" xfId="10042" xr:uid="{00000000-0005-0000-0000-000037270000}"/>
    <cellStyle name="Input 6 2 4 5" xfId="10043" xr:uid="{00000000-0005-0000-0000-000038270000}"/>
    <cellStyle name="Input 6 2 4 6" xfId="10044" xr:uid="{00000000-0005-0000-0000-000039270000}"/>
    <cellStyle name="Input 6 2 4 7" xfId="10045" xr:uid="{00000000-0005-0000-0000-00003A270000}"/>
    <cellStyle name="Input 6 2 4 8" xfId="10046" xr:uid="{00000000-0005-0000-0000-00003B270000}"/>
    <cellStyle name="Input 6 2 5" xfId="10047" xr:uid="{00000000-0005-0000-0000-00003C270000}"/>
    <cellStyle name="Input 6 2 5 2" xfId="10048" xr:uid="{00000000-0005-0000-0000-00003D270000}"/>
    <cellStyle name="Input 6 2 5 3" xfId="10049" xr:uid="{00000000-0005-0000-0000-00003E270000}"/>
    <cellStyle name="Input 6 2 5 4" xfId="10050" xr:uid="{00000000-0005-0000-0000-00003F270000}"/>
    <cellStyle name="Input 6 2 5 5" xfId="10051" xr:uid="{00000000-0005-0000-0000-000040270000}"/>
    <cellStyle name="Input 6 2 5 6" xfId="10052" xr:uid="{00000000-0005-0000-0000-000041270000}"/>
    <cellStyle name="Input 6 2 5 7" xfId="10053" xr:uid="{00000000-0005-0000-0000-000042270000}"/>
    <cellStyle name="Input 6 2 5 8" xfId="10054" xr:uid="{00000000-0005-0000-0000-000043270000}"/>
    <cellStyle name="Input 6 2 6" xfId="10055" xr:uid="{00000000-0005-0000-0000-000044270000}"/>
    <cellStyle name="Input 6 2 6 2" xfId="10056" xr:uid="{00000000-0005-0000-0000-000045270000}"/>
    <cellStyle name="Input 6 2 6 3" xfId="10057" xr:uid="{00000000-0005-0000-0000-000046270000}"/>
    <cellStyle name="Input 6 2 6 4" xfId="10058" xr:uid="{00000000-0005-0000-0000-000047270000}"/>
    <cellStyle name="Input 6 2 6 5" xfId="10059" xr:uid="{00000000-0005-0000-0000-000048270000}"/>
    <cellStyle name="Input 6 2 6 6" xfId="10060" xr:uid="{00000000-0005-0000-0000-000049270000}"/>
    <cellStyle name="Input 6 2 6 7" xfId="10061" xr:uid="{00000000-0005-0000-0000-00004A270000}"/>
    <cellStyle name="Input 6 2 6 8" xfId="10062" xr:uid="{00000000-0005-0000-0000-00004B270000}"/>
    <cellStyle name="Input 6 2 7" xfId="10063" xr:uid="{00000000-0005-0000-0000-00004C270000}"/>
    <cellStyle name="Input 6 2 7 2" xfId="10064" xr:uid="{00000000-0005-0000-0000-00004D270000}"/>
    <cellStyle name="Input 6 2 7 3" xfId="10065" xr:uid="{00000000-0005-0000-0000-00004E270000}"/>
    <cellStyle name="Input 6 2 7 4" xfId="10066" xr:uid="{00000000-0005-0000-0000-00004F270000}"/>
    <cellStyle name="Input 6 2 7 5" xfId="10067" xr:uid="{00000000-0005-0000-0000-000050270000}"/>
    <cellStyle name="Input 6 2 7 6" xfId="10068" xr:uid="{00000000-0005-0000-0000-000051270000}"/>
    <cellStyle name="Input 6 2 7 7" xfId="10069" xr:uid="{00000000-0005-0000-0000-000052270000}"/>
    <cellStyle name="Input 6 2 7 8" xfId="10070" xr:uid="{00000000-0005-0000-0000-000053270000}"/>
    <cellStyle name="Input 6 2 8" xfId="10071" xr:uid="{00000000-0005-0000-0000-000054270000}"/>
    <cellStyle name="Input 6 2 8 2" xfId="10072" xr:uid="{00000000-0005-0000-0000-000055270000}"/>
    <cellStyle name="Input 6 2 8 3" xfId="10073" xr:uid="{00000000-0005-0000-0000-000056270000}"/>
    <cellStyle name="Input 6 2 8 4" xfId="10074" xr:uid="{00000000-0005-0000-0000-000057270000}"/>
    <cellStyle name="Input 6 2 8 5" xfId="10075" xr:uid="{00000000-0005-0000-0000-000058270000}"/>
    <cellStyle name="Input 6 2 8 6" xfId="10076" xr:uid="{00000000-0005-0000-0000-000059270000}"/>
    <cellStyle name="Input 6 2 8 7" xfId="10077" xr:uid="{00000000-0005-0000-0000-00005A270000}"/>
    <cellStyle name="Input 6 2 8 8" xfId="10078" xr:uid="{00000000-0005-0000-0000-00005B270000}"/>
    <cellStyle name="Input 6 2 9" xfId="10079" xr:uid="{00000000-0005-0000-0000-00005C270000}"/>
    <cellStyle name="Input 6 3" xfId="10080" xr:uid="{00000000-0005-0000-0000-00005D270000}"/>
    <cellStyle name="Input 6 3 10" xfId="10081" xr:uid="{00000000-0005-0000-0000-00005E270000}"/>
    <cellStyle name="Input 6 3 11" xfId="10082" xr:uid="{00000000-0005-0000-0000-00005F270000}"/>
    <cellStyle name="Input 6 3 12" xfId="10083" xr:uid="{00000000-0005-0000-0000-000060270000}"/>
    <cellStyle name="Input 6 3 13" xfId="10084" xr:uid="{00000000-0005-0000-0000-000061270000}"/>
    <cellStyle name="Input 6 3 14" xfId="10085" xr:uid="{00000000-0005-0000-0000-000062270000}"/>
    <cellStyle name="Input 6 3 15" xfId="10086" xr:uid="{00000000-0005-0000-0000-000063270000}"/>
    <cellStyle name="Input 6 3 2" xfId="10087" xr:uid="{00000000-0005-0000-0000-000064270000}"/>
    <cellStyle name="Input 6 3 2 10" xfId="10088" xr:uid="{00000000-0005-0000-0000-000065270000}"/>
    <cellStyle name="Input 6 3 2 11" xfId="10089" xr:uid="{00000000-0005-0000-0000-000066270000}"/>
    <cellStyle name="Input 6 3 2 12" xfId="10090" xr:uid="{00000000-0005-0000-0000-000067270000}"/>
    <cellStyle name="Input 6 3 2 13" xfId="10091" xr:uid="{00000000-0005-0000-0000-000068270000}"/>
    <cellStyle name="Input 6 3 2 14" xfId="10092" xr:uid="{00000000-0005-0000-0000-000069270000}"/>
    <cellStyle name="Input 6 3 2 2" xfId="10093" xr:uid="{00000000-0005-0000-0000-00006A270000}"/>
    <cellStyle name="Input 6 3 2 2 2" xfId="10094" xr:uid="{00000000-0005-0000-0000-00006B270000}"/>
    <cellStyle name="Input 6 3 2 2 3" xfId="10095" xr:uid="{00000000-0005-0000-0000-00006C270000}"/>
    <cellStyle name="Input 6 3 2 2 4" xfId="10096" xr:uid="{00000000-0005-0000-0000-00006D270000}"/>
    <cellStyle name="Input 6 3 2 2 5" xfId="10097" xr:uid="{00000000-0005-0000-0000-00006E270000}"/>
    <cellStyle name="Input 6 3 2 2 6" xfId="10098" xr:uid="{00000000-0005-0000-0000-00006F270000}"/>
    <cellStyle name="Input 6 3 2 2 7" xfId="10099" xr:uid="{00000000-0005-0000-0000-000070270000}"/>
    <cellStyle name="Input 6 3 2 2 8" xfId="10100" xr:uid="{00000000-0005-0000-0000-000071270000}"/>
    <cellStyle name="Input 6 3 2 3" xfId="10101" xr:uid="{00000000-0005-0000-0000-000072270000}"/>
    <cellStyle name="Input 6 3 2 3 2" xfId="10102" xr:uid="{00000000-0005-0000-0000-000073270000}"/>
    <cellStyle name="Input 6 3 2 3 3" xfId="10103" xr:uid="{00000000-0005-0000-0000-000074270000}"/>
    <cellStyle name="Input 6 3 2 3 4" xfId="10104" xr:uid="{00000000-0005-0000-0000-000075270000}"/>
    <cellStyle name="Input 6 3 2 3 5" xfId="10105" xr:uid="{00000000-0005-0000-0000-000076270000}"/>
    <cellStyle name="Input 6 3 2 3 6" xfId="10106" xr:uid="{00000000-0005-0000-0000-000077270000}"/>
    <cellStyle name="Input 6 3 2 3 7" xfId="10107" xr:uid="{00000000-0005-0000-0000-000078270000}"/>
    <cellStyle name="Input 6 3 2 3 8" xfId="10108" xr:uid="{00000000-0005-0000-0000-000079270000}"/>
    <cellStyle name="Input 6 3 2 4" xfId="10109" xr:uid="{00000000-0005-0000-0000-00007A270000}"/>
    <cellStyle name="Input 6 3 2 4 2" xfId="10110" xr:uid="{00000000-0005-0000-0000-00007B270000}"/>
    <cellStyle name="Input 6 3 2 4 3" xfId="10111" xr:uid="{00000000-0005-0000-0000-00007C270000}"/>
    <cellStyle name="Input 6 3 2 4 4" xfId="10112" xr:uid="{00000000-0005-0000-0000-00007D270000}"/>
    <cellStyle name="Input 6 3 2 4 5" xfId="10113" xr:uid="{00000000-0005-0000-0000-00007E270000}"/>
    <cellStyle name="Input 6 3 2 4 6" xfId="10114" xr:uid="{00000000-0005-0000-0000-00007F270000}"/>
    <cellStyle name="Input 6 3 2 4 7" xfId="10115" xr:uid="{00000000-0005-0000-0000-000080270000}"/>
    <cellStyle name="Input 6 3 2 4 8" xfId="10116" xr:uid="{00000000-0005-0000-0000-000081270000}"/>
    <cellStyle name="Input 6 3 2 5" xfId="10117" xr:uid="{00000000-0005-0000-0000-000082270000}"/>
    <cellStyle name="Input 6 3 2 5 2" xfId="10118" xr:uid="{00000000-0005-0000-0000-000083270000}"/>
    <cellStyle name="Input 6 3 2 5 3" xfId="10119" xr:uid="{00000000-0005-0000-0000-000084270000}"/>
    <cellStyle name="Input 6 3 2 5 4" xfId="10120" xr:uid="{00000000-0005-0000-0000-000085270000}"/>
    <cellStyle name="Input 6 3 2 5 5" xfId="10121" xr:uid="{00000000-0005-0000-0000-000086270000}"/>
    <cellStyle name="Input 6 3 2 5 6" xfId="10122" xr:uid="{00000000-0005-0000-0000-000087270000}"/>
    <cellStyle name="Input 6 3 2 5 7" xfId="10123" xr:uid="{00000000-0005-0000-0000-000088270000}"/>
    <cellStyle name="Input 6 3 2 5 8" xfId="10124" xr:uid="{00000000-0005-0000-0000-000089270000}"/>
    <cellStyle name="Input 6 3 2 6" xfId="10125" xr:uid="{00000000-0005-0000-0000-00008A270000}"/>
    <cellStyle name="Input 6 3 2 6 2" xfId="10126" xr:uid="{00000000-0005-0000-0000-00008B270000}"/>
    <cellStyle name="Input 6 3 2 6 3" xfId="10127" xr:uid="{00000000-0005-0000-0000-00008C270000}"/>
    <cellStyle name="Input 6 3 2 6 4" xfId="10128" xr:uid="{00000000-0005-0000-0000-00008D270000}"/>
    <cellStyle name="Input 6 3 2 6 5" xfId="10129" xr:uid="{00000000-0005-0000-0000-00008E270000}"/>
    <cellStyle name="Input 6 3 2 6 6" xfId="10130" xr:uid="{00000000-0005-0000-0000-00008F270000}"/>
    <cellStyle name="Input 6 3 2 6 7" xfId="10131" xr:uid="{00000000-0005-0000-0000-000090270000}"/>
    <cellStyle name="Input 6 3 2 6 8" xfId="10132" xr:uid="{00000000-0005-0000-0000-000091270000}"/>
    <cellStyle name="Input 6 3 2 7" xfId="10133" xr:uid="{00000000-0005-0000-0000-000092270000}"/>
    <cellStyle name="Input 6 3 2 7 2" xfId="10134" xr:uid="{00000000-0005-0000-0000-000093270000}"/>
    <cellStyle name="Input 6 3 2 7 3" xfId="10135" xr:uid="{00000000-0005-0000-0000-000094270000}"/>
    <cellStyle name="Input 6 3 2 7 4" xfId="10136" xr:uid="{00000000-0005-0000-0000-000095270000}"/>
    <cellStyle name="Input 6 3 2 7 5" xfId="10137" xr:uid="{00000000-0005-0000-0000-000096270000}"/>
    <cellStyle name="Input 6 3 2 7 6" xfId="10138" xr:uid="{00000000-0005-0000-0000-000097270000}"/>
    <cellStyle name="Input 6 3 2 7 7" xfId="10139" xr:uid="{00000000-0005-0000-0000-000098270000}"/>
    <cellStyle name="Input 6 3 2 7 8" xfId="10140" xr:uid="{00000000-0005-0000-0000-000099270000}"/>
    <cellStyle name="Input 6 3 2 8" xfId="10141" xr:uid="{00000000-0005-0000-0000-00009A270000}"/>
    <cellStyle name="Input 6 3 2 9" xfId="10142" xr:uid="{00000000-0005-0000-0000-00009B270000}"/>
    <cellStyle name="Input 6 3 3" xfId="10143" xr:uid="{00000000-0005-0000-0000-00009C270000}"/>
    <cellStyle name="Input 6 3 3 2" xfId="10144" xr:uid="{00000000-0005-0000-0000-00009D270000}"/>
    <cellStyle name="Input 6 3 3 3" xfId="10145" xr:uid="{00000000-0005-0000-0000-00009E270000}"/>
    <cellStyle name="Input 6 3 3 4" xfId="10146" xr:uid="{00000000-0005-0000-0000-00009F270000}"/>
    <cellStyle name="Input 6 3 3 5" xfId="10147" xr:uid="{00000000-0005-0000-0000-0000A0270000}"/>
    <cellStyle name="Input 6 3 3 6" xfId="10148" xr:uid="{00000000-0005-0000-0000-0000A1270000}"/>
    <cellStyle name="Input 6 3 3 7" xfId="10149" xr:uid="{00000000-0005-0000-0000-0000A2270000}"/>
    <cellStyle name="Input 6 3 3 8" xfId="10150" xr:uid="{00000000-0005-0000-0000-0000A3270000}"/>
    <cellStyle name="Input 6 3 4" xfId="10151" xr:uid="{00000000-0005-0000-0000-0000A4270000}"/>
    <cellStyle name="Input 6 3 4 2" xfId="10152" xr:uid="{00000000-0005-0000-0000-0000A5270000}"/>
    <cellStyle name="Input 6 3 4 3" xfId="10153" xr:uid="{00000000-0005-0000-0000-0000A6270000}"/>
    <cellStyle name="Input 6 3 4 4" xfId="10154" xr:uid="{00000000-0005-0000-0000-0000A7270000}"/>
    <cellStyle name="Input 6 3 4 5" xfId="10155" xr:uid="{00000000-0005-0000-0000-0000A8270000}"/>
    <cellStyle name="Input 6 3 4 6" xfId="10156" xr:uid="{00000000-0005-0000-0000-0000A9270000}"/>
    <cellStyle name="Input 6 3 4 7" xfId="10157" xr:uid="{00000000-0005-0000-0000-0000AA270000}"/>
    <cellStyle name="Input 6 3 4 8" xfId="10158" xr:uid="{00000000-0005-0000-0000-0000AB270000}"/>
    <cellStyle name="Input 6 3 5" xfId="10159" xr:uid="{00000000-0005-0000-0000-0000AC270000}"/>
    <cellStyle name="Input 6 3 5 2" xfId="10160" xr:uid="{00000000-0005-0000-0000-0000AD270000}"/>
    <cellStyle name="Input 6 3 5 3" xfId="10161" xr:uid="{00000000-0005-0000-0000-0000AE270000}"/>
    <cellStyle name="Input 6 3 5 4" xfId="10162" xr:uid="{00000000-0005-0000-0000-0000AF270000}"/>
    <cellStyle name="Input 6 3 5 5" xfId="10163" xr:uid="{00000000-0005-0000-0000-0000B0270000}"/>
    <cellStyle name="Input 6 3 5 6" xfId="10164" xr:uid="{00000000-0005-0000-0000-0000B1270000}"/>
    <cellStyle name="Input 6 3 5 7" xfId="10165" xr:uid="{00000000-0005-0000-0000-0000B2270000}"/>
    <cellStyle name="Input 6 3 5 8" xfId="10166" xr:uid="{00000000-0005-0000-0000-0000B3270000}"/>
    <cellStyle name="Input 6 3 6" xfId="10167" xr:uid="{00000000-0005-0000-0000-0000B4270000}"/>
    <cellStyle name="Input 6 3 6 2" xfId="10168" xr:uid="{00000000-0005-0000-0000-0000B5270000}"/>
    <cellStyle name="Input 6 3 6 3" xfId="10169" xr:uid="{00000000-0005-0000-0000-0000B6270000}"/>
    <cellStyle name="Input 6 3 6 4" xfId="10170" xr:uid="{00000000-0005-0000-0000-0000B7270000}"/>
    <cellStyle name="Input 6 3 6 5" xfId="10171" xr:uid="{00000000-0005-0000-0000-0000B8270000}"/>
    <cellStyle name="Input 6 3 6 6" xfId="10172" xr:uid="{00000000-0005-0000-0000-0000B9270000}"/>
    <cellStyle name="Input 6 3 6 7" xfId="10173" xr:uid="{00000000-0005-0000-0000-0000BA270000}"/>
    <cellStyle name="Input 6 3 6 8" xfId="10174" xr:uid="{00000000-0005-0000-0000-0000BB270000}"/>
    <cellStyle name="Input 6 3 7" xfId="10175" xr:uid="{00000000-0005-0000-0000-0000BC270000}"/>
    <cellStyle name="Input 6 3 7 2" xfId="10176" xr:uid="{00000000-0005-0000-0000-0000BD270000}"/>
    <cellStyle name="Input 6 3 7 3" xfId="10177" xr:uid="{00000000-0005-0000-0000-0000BE270000}"/>
    <cellStyle name="Input 6 3 7 4" xfId="10178" xr:uid="{00000000-0005-0000-0000-0000BF270000}"/>
    <cellStyle name="Input 6 3 7 5" xfId="10179" xr:uid="{00000000-0005-0000-0000-0000C0270000}"/>
    <cellStyle name="Input 6 3 7 6" xfId="10180" xr:uid="{00000000-0005-0000-0000-0000C1270000}"/>
    <cellStyle name="Input 6 3 7 7" xfId="10181" xr:uid="{00000000-0005-0000-0000-0000C2270000}"/>
    <cellStyle name="Input 6 3 7 8" xfId="10182" xr:uid="{00000000-0005-0000-0000-0000C3270000}"/>
    <cellStyle name="Input 6 3 8" xfId="10183" xr:uid="{00000000-0005-0000-0000-0000C4270000}"/>
    <cellStyle name="Input 6 3 8 2" xfId="10184" xr:uid="{00000000-0005-0000-0000-0000C5270000}"/>
    <cellStyle name="Input 6 3 8 3" xfId="10185" xr:uid="{00000000-0005-0000-0000-0000C6270000}"/>
    <cellStyle name="Input 6 3 8 4" xfId="10186" xr:uid="{00000000-0005-0000-0000-0000C7270000}"/>
    <cellStyle name="Input 6 3 8 5" xfId="10187" xr:uid="{00000000-0005-0000-0000-0000C8270000}"/>
    <cellStyle name="Input 6 3 8 6" xfId="10188" xr:uid="{00000000-0005-0000-0000-0000C9270000}"/>
    <cellStyle name="Input 6 3 8 7" xfId="10189" xr:uid="{00000000-0005-0000-0000-0000CA270000}"/>
    <cellStyle name="Input 6 3 8 8" xfId="10190" xr:uid="{00000000-0005-0000-0000-0000CB270000}"/>
    <cellStyle name="Input 6 3 9" xfId="10191" xr:uid="{00000000-0005-0000-0000-0000CC270000}"/>
    <cellStyle name="Input 6 4" xfId="10192" xr:uid="{00000000-0005-0000-0000-0000CD270000}"/>
    <cellStyle name="Input 6 4 10" xfId="10193" xr:uid="{00000000-0005-0000-0000-0000CE270000}"/>
    <cellStyle name="Input 6 4 11" xfId="10194" xr:uid="{00000000-0005-0000-0000-0000CF270000}"/>
    <cellStyle name="Input 6 4 12" xfId="10195" xr:uid="{00000000-0005-0000-0000-0000D0270000}"/>
    <cellStyle name="Input 6 4 13" xfId="10196" xr:uid="{00000000-0005-0000-0000-0000D1270000}"/>
    <cellStyle name="Input 6 4 14" xfId="10197" xr:uid="{00000000-0005-0000-0000-0000D2270000}"/>
    <cellStyle name="Input 6 4 15" xfId="10198" xr:uid="{00000000-0005-0000-0000-0000D3270000}"/>
    <cellStyle name="Input 6 4 2" xfId="10199" xr:uid="{00000000-0005-0000-0000-0000D4270000}"/>
    <cellStyle name="Input 6 4 2 10" xfId="10200" xr:uid="{00000000-0005-0000-0000-0000D5270000}"/>
    <cellStyle name="Input 6 4 2 11" xfId="10201" xr:uid="{00000000-0005-0000-0000-0000D6270000}"/>
    <cellStyle name="Input 6 4 2 12" xfId="10202" xr:uid="{00000000-0005-0000-0000-0000D7270000}"/>
    <cellStyle name="Input 6 4 2 13" xfId="10203" xr:uid="{00000000-0005-0000-0000-0000D8270000}"/>
    <cellStyle name="Input 6 4 2 14" xfId="10204" xr:uid="{00000000-0005-0000-0000-0000D9270000}"/>
    <cellStyle name="Input 6 4 2 2" xfId="10205" xr:uid="{00000000-0005-0000-0000-0000DA270000}"/>
    <cellStyle name="Input 6 4 2 2 2" xfId="10206" xr:uid="{00000000-0005-0000-0000-0000DB270000}"/>
    <cellStyle name="Input 6 4 2 2 3" xfId="10207" xr:uid="{00000000-0005-0000-0000-0000DC270000}"/>
    <cellStyle name="Input 6 4 2 2 4" xfId="10208" xr:uid="{00000000-0005-0000-0000-0000DD270000}"/>
    <cellStyle name="Input 6 4 2 2 5" xfId="10209" xr:uid="{00000000-0005-0000-0000-0000DE270000}"/>
    <cellStyle name="Input 6 4 2 2 6" xfId="10210" xr:uid="{00000000-0005-0000-0000-0000DF270000}"/>
    <cellStyle name="Input 6 4 2 2 7" xfId="10211" xr:uid="{00000000-0005-0000-0000-0000E0270000}"/>
    <cellStyle name="Input 6 4 2 2 8" xfId="10212" xr:uid="{00000000-0005-0000-0000-0000E1270000}"/>
    <cellStyle name="Input 6 4 2 3" xfId="10213" xr:uid="{00000000-0005-0000-0000-0000E2270000}"/>
    <cellStyle name="Input 6 4 2 3 2" xfId="10214" xr:uid="{00000000-0005-0000-0000-0000E3270000}"/>
    <cellStyle name="Input 6 4 2 3 3" xfId="10215" xr:uid="{00000000-0005-0000-0000-0000E4270000}"/>
    <cellStyle name="Input 6 4 2 3 4" xfId="10216" xr:uid="{00000000-0005-0000-0000-0000E5270000}"/>
    <cellStyle name="Input 6 4 2 3 5" xfId="10217" xr:uid="{00000000-0005-0000-0000-0000E6270000}"/>
    <cellStyle name="Input 6 4 2 3 6" xfId="10218" xr:uid="{00000000-0005-0000-0000-0000E7270000}"/>
    <cellStyle name="Input 6 4 2 3 7" xfId="10219" xr:uid="{00000000-0005-0000-0000-0000E8270000}"/>
    <cellStyle name="Input 6 4 2 3 8" xfId="10220" xr:uid="{00000000-0005-0000-0000-0000E9270000}"/>
    <cellStyle name="Input 6 4 2 4" xfId="10221" xr:uid="{00000000-0005-0000-0000-0000EA270000}"/>
    <cellStyle name="Input 6 4 2 4 2" xfId="10222" xr:uid="{00000000-0005-0000-0000-0000EB270000}"/>
    <cellStyle name="Input 6 4 2 4 3" xfId="10223" xr:uid="{00000000-0005-0000-0000-0000EC270000}"/>
    <cellStyle name="Input 6 4 2 4 4" xfId="10224" xr:uid="{00000000-0005-0000-0000-0000ED270000}"/>
    <cellStyle name="Input 6 4 2 4 5" xfId="10225" xr:uid="{00000000-0005-0000-0000-0000EE270000}"/>
    <cellStyle name="Input 6 4 2 4 6" xfId="10226" xr:uid="{00000000-0005-0000-0000-0000EF270000}"/>
    <cellStyle name="Input 6 4 2 4 7" xfId="10227" xr:uid="{00000000-0005-0000-0000-0000F0270000}"/>
    <cellStyle name="Input 6 4 2 4 8" xfId="10228" xr:uid="{00000000-0005-0000-0000-0000F1270000}"/>
    <cellStyle name="Input 6 4 2 5" xfId="10229" xr:uid="{00000000-0005-0000-0000-0000F2270000}"/>
    <cellStyle name="Input 6 4 2 5 2" xfId="10230" xr:uid="{00000000-0005-0000-0000-0000F3270000}"/>
    <cellStyle name="Input 6 4 2 5 3" xfId="10231" xr:uid="{00000000-0005-0000-0000-0000F4270000}"/>
    <cellStyle name="Input 6 4 2 5 4" xfId="10232" xr:uid="{00000000-0005-0000-0000-0000F5270000}"/>
    <cellStyle name="Input 6 4 2 5 5" xfId="10233" xr:uid="{00000000-0005-0000-0000-0000F6270000}"/>
    <cellStyle name="Input 6 4 2 5 6" xfId="10234" xr:uid="{00000000-0005-0000-0000-0000F7270000}"/>
    <cellStyle name="Input 6 4 2 5 7" xfId="10235" xr:uid="{00000000-0005-0000-0000-0000F8270000}"/>
    <cellStyle name="Input 6 4 2 5 8" xfId="10236" xr:uid="{00000000-0005-0000-0000-0000F9270000}"/>
    <cellStyle name="Input 6 4 2 6" xfId="10237" xr:uid="{00000000-0005-0000-0000-0000FA270000}"/>
    <cellStyle name="Input 6 4 2 6 2" xfId="10238" xr:uid="{00000000-0005-0000-0000-0000FB270000}"/>
    <cellStyle name="Input 6 4 2 6 3" xfId="10239" xr:uid="{00000000-0005-0000-0000-0000FC270000}"/>
    <cellStyle name="Input 6 4 2 6 4" xfId="10240" xr:uid="{00000000-0005-0000-0000-0000FD270000}"/>
    <cellStyle name="Input 6 4 2 6 5" xfId="10241" xr:uid="{00000000-0005-0000-0000-0000FE270000}"/>
    <cellStyle name="Input 6 4 2 6 6" xfId="10242" xr:uid="{00000000-0005-0000-0000-0000FF270000}"/>
    <cellStyle name="Input 6 4 2 6 7" xfId="10243" xr:uid="{00000000-0005-0000-0000-000000280000}"/>
    <cellStyle name="Input 6 4 2 6 8" xfId="10244" xr:uid="{00000000-0005-0000-0000-000001280000}"/>
    <cellStyle name="Input 6 4 2 7" xfId="10245" xr:uid="{00000000-0005-0000-0000-000002280000}"/>
    <cellStyle name="Input 6 4 2 7 2" xfId="10246" xr:uid="{00000000-0005-0000-0000-000003280000}"/>
    <cellStyle name="Input 6 4 2 7 3" xfId="10247" xr:uid="{00000000-0005-0000-0000-000004280000}"/>
    <cellStyle name="Input 6 4 2 7 4" xfId="10248" xr:uid="{00000000-0005-0000-0000-000005280000}"/>
    <cellStyle name="Input 6 4 2 7 5" xfId="10249" xr:uid="{00000000-0005-0000-0000-000006280000}"/>
    <cellStyle name="Input 6 4 2 7 6" xfId="10250" xr:uid="{00000000-0005-0000-0000-000007280000}"/>
    <cellStyle name="Input 6 4 2 7 7" xfId="10251" xr:uid="{00000000-0005-0000-0000-000008280000}"/>
    <cellStyle name="Input 6 4 2 7 8" xfId="10252" xr:uid="{00000000-0005-0000-0000-000009280000}"/>
    <cellStyle name="Input 6 4 2 8" xfId="10253" xr:uid="{00000000-0005-0000-0000-00000A280000}"/>
    <cellStyle name="Input 6 4 2 9" xfId="10254" xr:uid="{00000000-0005-0000-0000-00000B280000}"/>
    <cellStyle name="Input 6 4 3" xfId="10255" xr:uid="{00000000-0005-0000-0000-00000C280000}"/>
    <cellStyle name="Input 6 4 3 2" xfId="10256" xr:uid="{00000000-0005-0000-0000-00000D280000}"/>
    <cellStyle name="Input 6 4 3 3" xfId="10257" xr:uid="{00000000-0005-0000-0000-00000E280000}"/>
    <cellStyle name="Input 6 4 3 4" xfId="10258" xr:uid="{00000000-0005-0000-0000-00000F280000}"/>
    <cellStyle name="Input 6 4 3 5" xfId="10259" xr:uid="{00000000-0005-0000-0000-000010280000}"/>
    <cellStyle name="Input 6 4 3 6" xfId="10260" xr:uid="{00000000-0005-0000-0000-000011280000}"/>
    <cellStyle name="Input 6 4 3 7" xfId="10261" xr:uid="{00000000-0005-0000-0000-000012280000}"/>
    <cellStyle name="Input 6 4 3 8" xfId="10262" xr:uid="{00000000-0005-0000-0000-000013280000}"/>
    <cellStyle name="Input 6 4 4" xfId="10263" xr:uid="{00000000-0005-0000-0000-000014280000}"/>
    <cellStyle name="Input 6 4 4 2" xfId="10264" xr:uid="{00000000-0005-0000-0000-000015280000}"/>
    <cellStyle name="Input 6 4 4 3" xfId="10265" xr:uid="{00000000-0005-0000-0000-000016280000}"/>
    <cellStyle name="Input 6 4 4 4" xfId="10266" xr:uid="{00000000-0005-0000-0000-000017280000}"/>
    <cellStyle name="Input 6 4 4 5" xfId="10267" xr:uid="{00000000-0005-0000-0000-000018280000}"/>
    <cellStyle name="Input 6 4 4 6" xfId="10268" xr:uid="{00000000-0005-0000-0000-000019280000}"/>
    <cellStyle name="Input 6 4 4 7" xfId="10269" xr:uid="{00000000-0005-0000-0000-00001A280000}"/>
    <cellStyle name="Input 6 4 4 8" xfId="10270" xr:uid="{00000000-0005-0000-0000-00001B280000}"/>
    <cellStyle name="Input 6 4 5" xfId="10271" xr:uid="{00000000-0005-0000-0000-00001C280000}"/>
    <cellStyle name="Input 6 4 5 2" xfId="10272" xr:uid="{00000000-0005-0000-0000-00001D280000}"/>
    <cellStyle name="Input 6 4 5 3" xfId="10273" xr:uid="{00000000-0005-0000-0000-00001E280000}"/>
    <cellStyle name="Input 6 4 5 4" xfId="10274" xr:uid="{00000000-0005-0000-0000-00001F280000}"/>
    <cellStyle name="Input 6 4 5 5" xfId="10275" xr:uid="{00000000-0005-0000-0000-000020280000}"/>
    <cellStyle name="Input 6 4 5 6" xfId="10276" xr:uid="{00000000-0005-0000-0000-000021280000}"/>
    <cellStyle name="Input 6 4 5 7" xfId="10277" xr:uid="{00000000-0005-0000-0000-000022280000}"/>
    <cellStyle name="Input 6 4 5 8" xfId="10278" xr:uid="{00000000-0005-0000-0000-000023280000}"/>
    <cellStyle name="Input 6 4 6" xfId="10279" xr:uid="{00000000-0005-0000-0000-000024280000}"/>
    <cellStyle name="Input 6 4 6 2" xfId="10280" xr:uid="{00000000-0005-0000-0000-000025280000}"/>
    <cellStyle name="Input 6 4 6 3" xfId="10281" xr:uid="{00000000-0005-0000-0000-000026280000}"/>
    <cellStyle name="Input 6 4 6 4" xfId="10282" xr:uid="{00000000-0005-0000-0000-000027280000}"/>
    <cellStyle name="Input 6 4 6 5" xfId="10283" xr:uid="{00000000-0005-0000-0000-000028280000}"/>
    <cellStyle name="Input 6 4 6 6" xfId="10284" xr:uid="{00000000-0005-0000-0000-000029280000}"/>
    <cellStyle name="Input 6 4 6 7" xfId="10285" xr:uid="{00000000-0005-0000-0000-00002A280000}"/>
    <cellStyle name="Input 6 4 6 8" xfId="10286" xr:uid="{00000000-0005-0000-0000-00002B280000}"/>
    <cellStyle name="Input 6 4 7" xfId="10287" xr:uid="{00000000-0005-0000-0000-00002C280000}"/>
    <cellStyle name="Input 6 4 7 2" xfId="10288" xr:uid="{00000000-0005-0000-0000-00002D280000}"/>
    <cellStyle name="Input 6 4 7 3" xfId="10289" xr:uid="{00000000-0005-0000-0000-00002E280000}"/>
    <cellStyle name="Input 6 4 7 4" xfId="10290" xr:uid="{00000000-0005-0000-0000-00002F280000}"/>
    <cellStyle name="Input 6 4 7 5" xfId="10291" xr:uid="{00000000-0005-0000-0000-000030280000}"/>
    <cellStyle name="Input 6 4 7 6" xfId="10292" xr:uid="{00000000-0005-0000-0000-000031280000}"/>
    <cellStyle name="Input 6 4 7 7" xfId="10293" xr:uid="{00000000-0005-0000-0000-000032280000}"/>
    <cellStyle name="Input 6 4 7 8" xfId="10294" xr:uid="{00000000-0005-0000-0000-000033280000}"/>
    <cellStyle name="Input 6 4 8" xfId="10295" xr:uid="{00000000-0005-0000-0000-000034280000}"/>
    <cellStyle name="Input 6 4 8 2" xfId="10296" xr:uid="{00000000-0005-0000-0000-000035280000}"/>
    <cellStyle name="Input 6 4 8 3" xfId="10297" xr:uid="{00000000-0005-0000-0000-000036280000}"/>
    <cellStyle name="Input 6 4 8 4" xfId="10298" xr:uid="{00000000-0005-0000-0000-000037280000}"/>
    <cellStyle name="Input 6 4 8 5" xfId="10299" xr:uid="{00000000-0005-0000-0000-000038280000}"/>
    <cellStyle name="Input 6 4 8 6" xfId="10300" xr:uid="{00000000-0005-0000-0000-000039280000}"/>
    <cellStyle name="Input 6 4 8 7" xfId="10301" xr:uid="{00000000-0005-0000-0000-00003A280000}"/>
    <cellStyle name="Input 6 4 8 8" xfId="10302" xr:uid="{00000000-0005-0000-0000-00003B280000}"/>
    <cellStyle name="Input 6 4 9" xfId="10303" xr:uid="{00000000-0005-0000-0000-00003C280000}"/>
    <cellStyle name="Input 6 5" xfId="10304" xr:uid="{00000000-0005-0000-0000-00003D280000}"/>
    <cellStyle name="Input 6 5 10" xfId="10305" xr:uid="{00000000-0005-0000-0000-00003E280000}"/>
    <cellStyle name="Input 6 5 11" xfId="10306" xr:uid="{00000000-0005-0000-0000-00003F280000}"/>
    <cellStyle name="Input 6 5 12" xfId="10307" xr:uid="{00000000-0005-0000-0000-000040280000}"/>
    <cellStyle name="Input 6 5 13" xfId="10308" xr:uid="{00000000-0005-0000-0000-000041280000}"/>
    <cellStyle name="Input 6 5 14" xfId="10309" xr:uid="{00000000-0005-0000-0000-000042280000}"/>
    <cellStyle name="Input 6 5 15" xfId="10310" xr:uid="{00000000-0005-0000-0000-000043280000}"/>
    <cellStyle name="Input 6 5 2" xfId="10311" xr:uid="{00000000-0005-0000-0000-000044280000}"/>
    <cellStyle name="Input 6 5 2 10" xfId="10312" xr:uid="{00000000-0005-0000-0000-000045280000}"/>
    <cellStyle name="Input 6 5 2 11" xfId="10313" xr:uid="{00000000-0005-0000-0000-000046280000}"/>
    <cellStyle name="Input 6 5 2 12" xfId="10314" xr:uid="{00000000-0005-0000-0000-000047280000}"/>
    <cellStyle name="Input 6 5 2 13" xfId="10315" xr:uid="{00000000-0005-0000-0000-000048280000}"/>
    <cellStyle name="Input 6 5 2 14" xfId="10316" xr:uid="{00000000-0005-0000-0000-000049280000}"/>
    <cellStyle name="Input 6 5 2 2" xfId="10317" xr:uid="{00000000-0005-0000-0000-00004A280000}"/>
    <cellStyle name="Input 6 5 2 2 2" xfId="10318" xr:uid="{00000000-0005-0000-0000-00004B280000}"/>
    <cellStyle name="Input 6 5 2 2 3" xfId="10319" xr:uid="{00000000-0005-0000-0000-00004C280000}"/>
    <cellStyle name="Input 6 5 2 2 4" xfId="10320" xr:uid="{00000000-0005-0000-0000-00004D280000}"/>
    <cellStyle name="Input 6 5 2 2 5" xfId="10321" xr:uid="{00000000-0005-0000-0000-00004E280000}"/>
    <cellStyle name="Input 6 5 2 2 6" xfId="10322" xr:uid="{00000000-0005-0000-0000-00004F280000}"/>
    <cellStyle name="Input 6 5 2 2 7" xfId="10323" xr:uid="{00000000-0005-0000-0000-000050280000}"/>
    <cellStyle name="Input 6 5 2 2 8" xfId="10324" xr:uid="{00000000-0005-0000-0000-000051280000}"/>
    <cellStyle name="Input 6 5 2 3" xfId="10325" xr:uid="{00000000-0005-0000-0000-000052280000}"/>
    <cellStyle name="Input 6 5 2 3 2" xfId="10326" xr:uid="{00000000-0005-0000-0000-000053280000}"/>
    <cellStyle name="Input 6 5 2 3 3" xfId="10327" xr:uid="{00000000-0005-0000-0000-000054280000}"/>
    <cellStyle name="Input 6 5 2 3 4" xfId="10328" xr:uid="{00000000-0005-0000-0000-000055280000}"/>
    <cellStyle name="Input 6 5 2 3 5" xfId="10329" xr:uid="{00000000-0005-0000-0000-000056280000}"/>
    <cellStyle name="Input 6 5 2 3 6" xfId="10330" xr:uid="{00000000-0005-0000-0000-000057280000}"/>
    <cellStyle name="Input 6 5 2 3 7" xfId="10331" xr:uid="{00000000-0005-0000-0000-000058280000}"/>
    <cellStyle name="Input 6 5 2 3 8" xfId="10332" xr:uid="{00000000-0005-0000-0000-000059280000}"/>
    <cellStyle name="Input 6 5 2 4" xfId="10333" xr:uid="{00000000-0005-0000-0000-00005A280000}"/>
    <cellStyle name="Input 6 5 2 4 2" xfId="10334" xr:uid="{00000000-0005-0000-0000-00005B280000}"/>
    <cellStyle name="Input 6 5 2 4 3" xfId="10335" xr:uid="{00000000-0005-0000-0000-00005C280000}"/>
    <cellStyle name="Input 6 5 2 4 4" xfId="10336" xr:uid="{00000000-0005-0000-0000-00005D280000}"/>
    <cellStyle name="Input 6 5 2 4 5" xfId="10337" xr:uid="{00000000-0005-0000-0000-00005E280000}"/>
    <cellStyle name="Input 6 5 2 4 6" xfId="10338" xr:uid="{00000000-0005-0000-0000-00005F280000}"/>
    <cellStyle name="Input 6 5 2 4 7" xfId="10339" xr:uid="{00000000-0005-0000-0000-000060280000}"/>
    <cellStyle name="Input 6 5 2 4 8" xfId="10340" xr:uid="{00000000-0005-0000-0000-000061280000}"/>
    <cellStyle name="Input 6 5 2 5" xfId="10341" xr:uid="{00000000-0005-0000-0000-000062280000}"/>
    <cellStyle name="Input 6 5 2 5 2" xfId="10342" xr:uid="{00000000-0005-0000-0000-000063280000}"/>
    <cellStyle name="Input 6 5 2 5 3" xfId="10343" xr:uid="{00000000-0005-0000-0000-000064280000}"/>
    <cellStyle name="Input 6 5 2 5 4" xfId="10344" xr:uid="{00000000-0005-0000-0000-000065280000}"/>
    <cellStyle name="Input 6 5 2 5 5" xfId="10345" xr:uid="{00000000-0005-0000-0000-000066280000}"/>
    <cellStyle name="Input 6 5 2 5 6" xfId="10346" xr:uid="{00000000-0005-0000-0000-000067280000}"/>
    <cellStyle name="Input 6 5 2 5 7" xfId="10347" xr:uid="{00000000-0005-0000-0000-000068280000}"/>
    <cellStyle name="Input 6 5 2 5 8" xfId="10348" xr:uid="{00000000-0005-0000-0000-000069280000}"/>
    <cellStyle name="Input 6 5 2 6" xfId="10349" xr:uid="{00000000-0005-0000-0000-00006A280000}"/>
    <cellStyle name="Input 6 5 2 6 2" xfId="10350" xr:uid="{00000000-0005-0000-0000-00006B280000}"/>
    <cellStyle name="Input 6 5 2 6 3" xfId="10351" xr:uid="{00000000-0005-0000-0000-00006C280000}"/>
    <cellStyle name="Input 6 5 2 6 4" xfId="10352" xr:uid="{00000000-0005-0000-0000-00006D280000}"/>
    <cellStyle name="Input 6 5 2 6 5" xfId="10353" xr:uid="{00000000-0005-0000-0000-00006E280000}"/>
    <cellStyle name="Input 6 5 2 6 6" xfId="10354" xr:uid="{00000000-0005-0000-0000-00006F280000}"/>
    <cellStyle name="Input 6 5 2 6 7" xfId="10355" xr:uid="{00000000-0005-0000-0000-000070280000}"/>
    <cellStyle name="Input 6 5 2 6 8" xfId="10356" xr:uid="{00000000-0005-0000-0000-000071280000}"/>
    <cellStyle name="Input 6 5 2 7" xfId="10357" xr:uid="{00000000-0005-0000-0000-000072280000}"/>
    <cellStyle name="Input 6 5 2 7 2" xfId="10358" xr:uid="{00000000-0005-0000-0000-000073280000}"/>
    <cellStyle name="Input 6 5 2 7 3" xfId="10359" xr:uid="{00000000-0005-0000-0000-000074280000}"/>
    <cellStyle name="Input 6 5 2 7 4" xfId="10360" xr:uid="{00000000-0005-0000-0000-000075280000}"/>
    <cellStyle name="Input 6 5 2 7 5" xfId="10361" xr:uid="{00000000-0005-0000-0000-000076280000}"/>
    <cellStyle name="Input 6 5 2 7 6" xfId="10362" xr:uid="{00000000-0005-0000-0000-000077280000}"/>
    <cellStyle name="Input 6 5 2 7 7" xfId="10363" xr:uid="{00000000-0005-0000-0000-000078280000}"/>
    <cellStyle name="Input 6 5 2 7 8" xfId="10364" xr:uid="{00000000-0005-0000-0000-000079280000}"/>
    <cellStyle name="Input 6 5 2 8" xfId="10365" xr:uid="{00000000-0005-0000-0000-00007A280000}"/>
    <cellStyle name="Input 6 5 2 9" xfId="10366" xr:uid="{00000000-0005-0000-0000-00007B280000}"/>
    <cellStyle name="Input 6 5 3" xfId="10367" xr:uid="{00000000-0005-0000-0000-00007C280000}"/>
    <cellStyle name="Input 6 5 3 2" xfId="10368" xr:uid="{00000000-0005-0000-0000-00007D280000}"/>
    <cellStyle name="Input 6 5 3 3" xfId="10369" xr:uid="{00000000-0005-0000-0000-00007E280000}"/>
    <cellStyle name="Input 6 5 3 4" xfId="10370" xr:uid="{00000000-0005-0000-0000-00007F280000}"/>
    <cellStyle name="Input 6 5 3 5" xfId="10371" xr:uid="{00000000-0005-0000-0000-000080280000}"/>
    <cellStyle name="Input 6 5 3 6" xfId="10372" xr:uid="{00000000-0005-0000-0000-000081280000}"/>
    <cellStyle name="Input 6 5 3 7" xfId="10373" xr:uid="{00000000-0005-0000-0000-000082280000}"/>
    <cellStyle name="Input 6 5 3 8" xfId="10374" xr:uid="{00000000-0005-0000-0000-000083280000}"/>
    <cellStyle name="Input 6 5 4" xfId="10375" xr:uid="{00000000-0005-0000-0000-000084280000}"/>
    <cellStyle name="Input 6 5 4 2" xfId="10376" xr:uid="{00000000-0005-0000-0000-000085280000}"/>
    <cellStyle name="Input 6 5 4 3" xfId="10377" xr:uid="{00000000-0005-0000-0000-000086280000}"/>
    <cellStyle name="Input 6 5 4 4" xfId="10378" xr:uid="{00000000-0005-0000-0000-000087280000}"/>
    <cellStyle name="Input 6 5 4 5" xfId="10379" xr:uid="{00000000-0005-0000-0000-000088280000}"/>
    <cellStyle name="Input 6 5 4 6" xfId="10380" xr:uid="{00000000-0005-0000-0000-000089280000}"/>
    <cellStyle name="Input 6 5 4 7" xfId="10381" xr:uid="{00000000-0005-0000-0000-00008A280000}"/>
    <cellStyle name="Input 6 5 4 8" xfId="10382" xr:uid="{00000000-0005-0000-0000-00008B280000}"/>
    <cellStyle name="Input 6 5 5" xfId="10383" xr:uid="{00000000-0005-0000-0000-00008C280000}"/>
    <cellStyle name="Input 6 5 5 2" xfId="10384" xr:uid="{00000000-0005-0000-0000-00008D280000}"/>
    <cellStyle name="Input 6 5 5 3" xfId="10385" xr:uid="{00000000-0005-0000-0000-00008E280000}"/>
    <cellStyle name="Input 6 5 5 4" xfId="10386" xr:uid="{00000000-0005-0000-0000-00008F280000}"/>
    <cellStyle name="Input 6 5 5 5" xfId="10387" xr:uid="{00000000-0005-0000-0000-000090280000}"/>
    <cellStyle name="Input 6 5 5 6" xfId="10388" xr:uid="{00000000-0005-0000-0000-000091280000}"/>
    <cellStyle name="Input 6 5 5 7" xfId="10389" xr:uid="{00000000-0005-0000-0000-000092280000}"/>
    <cellStyle name="Input 6 5 5 8" xfId="10390" xr:uid="{00000000-0005-0000-0000-000093280000}"/>
    <cellStyle name="Input 6 5 6" xfId="10391" xr:uid="{00000000-0005-0000-0000-000094280000}"/>
    <cellStyle name="Input 6 5 6 2" xfId="10392" xr:uid="{00000000-0005-0000-0000-000095280000}"/>
    <cellStyle name="Input 6 5 6 3" xfId="10393" xr:uid="{00000000-0005-0000-0000-000096280000}"/>
    <cellStyle name="Input 6 5 6 4" xfId="10394" xr:uid="{00000000-0005-0000-0000-000097280000}"/>
    <cellStyle name="Input 6 5 6 5" xfId="10395" xr:uid="{00000000-0005-0000-0000-000098280000}"/>
    <cellStyle name="Input 6 5 6 6" xfId="10396" xr:uid="{00000000-0005-0000-0000-000099280000}"/>
    <cellStyle name="Input 6 5 6 7" xfId="10397" xr:uid="{00000000-0005-0000-0000-00009A280000}"/>
    <cellStyle name="Input 6 5 6 8" xfId="10398" xr:uid="{00000000-0005-0000-0000-00009B280000}"/>
    <cellStyle name="Input 6 5 7" xfId="10399" xr:uid="{00000000-0005-0000-0000-00009C280000}"/>
    <cellStyle name="Input 6 5 7 2" xfId="10400" xr:uid="{00000000-0005-0000-0000-00009D280000}"/>
    <cellStyle name="Input 6 5 7 3" xfId="10401" xr:uid="{00000000-0005-0000-0000-00009E280000}"/>
    <cellStyle name="Input 6 5 7 4" xfId="10402" xr:uid="{00000000-0005-0000-0000-00009F280000}"/>
    <cellStyle name="Input 6 5 7 5" xfId="10403" xr:uid="{00000000-0005-0000-0000-0000A0280000}"/>
    <cellStyle name="Input 6 5 7 6" xfId="10404" xr:uid="{00000000-0005-0000-0000-0000A1280000}"/>
    <cellStyle name="Input 6 5 7 7" xfId="10405" xr:uid="{00000000-0005-0000-0000-0000A2280000}"/>
    <cellStyle name="Input 6 5 7 8" xfId="10406" xr:uid="{00000000-0005-0000-0000-0000A3280000}"/>
    <cellStyle name="Input 6 5 8" xfId="10407" xr:uid="{00000000-0005-0000-0000-0000A4280000}"/>
    <cellStyle name="Input 6 5 8 2" xfId="10408" xr:uid="{00000000-0005-0000-0000-0000A5280000}"/>
    <cellStyle name="Input 6 5 8 3" xfId="10409" xr:uid="{00000000-0005-0000-0000-0000A6280000}"/>
    <cellStyle name="Input 6 5 8 4" xfId="10410" xr:uid="{00000000-0005-0000-0000-0000A7280000}"/>
    <cellStyle name="Input 6 5 8 5" xfId="10411" xr:uid="{00000000-0005-0000-0000-0000A8280000}"/>
    <cellStyle name="Input 6 5 8 6" xfId="10412" xr:uid="{00000000-0005-0000-0000-0000A9280000}"/>
    <cellStyle name="Input 6 5 8 7" xfId="10413" xr:uid="{00000000-0005-0000-0000-0000AA280000}"/>
    <cellStyle name="Input 6 5 8 8" xfId="10414" xr:uid="{00000000-0005-0000-0000-0000AB280000}"/>
    <cellStyle name="Input 6 5 9" xfId="10415" xr:uid="{00000000-0005-0000-0000-0000AC280000}"/>
    <cellStyle name="Input 6 6" xfId="10416" xr:uid="{00000000-0005-0000-0000-0000AD280000}"/>
    <cellStyle name="Input 6 6 10" xfId="10417" xr:uid="{00000000-0005-0000-0000-0000AE280000}"/>
    <cellStyle name="Input 6 6 11" xfId="10418" xr:uid="{00000000-0005-0000-0000-0000AF280000}"/>
    <cellStyle name="Input 6 6 12" xfId="10419" xr:uid="{00000000-0005-0000-0000-0000B0280000}"/>
    <cellStyle name="Input 6 6 13" xfId="10420" xr:uid="{00000000-0005-0000-0000-0000B1280000}"/>
    <cellStyle name="Input 6 6 14" xfId="10421" xr:uid="{00000000-0005-0000-0000-0000B2280000}"/>
    <cellStyle name="Input 6 6 15" xfId="10422" xr:uid="{00000000-0005-0000-0000-0000B3280000}"/>
    <cellStyle name="Input 6 6 2" xfId="10423" xr:uid="{00000000-0005-0000-0000-0000B4280000}"/>
    <cellStyle name="Input 6 6 2 10" xfId="10424" xr:uid="{00000000-0005-0000-0000-0000B5280000}"/>
    <cellStyle name="Input 6 6 2 11" xfId="10425" xr:uid="{00000000-0005-0000-0000-0000B6280000}"/>
    <cellStyle name="Input 6 6 2 12" xfId="10426" xr:uid="{00000000-0005-0000-0000-0000B7280000}"/>
    <cellStyle name="Input 6 6 2 13" xfId="10427" xr:uid="{00000000-0005-0000-0000-0000B8280000}"/>
    <cellStyle name="Input 6 6 2 14" xfId="10428" xr:uid="{00000000-0005-0000-0000-0000B9280000}"/>
    <cellStyle name="Input 6 6 2 2" xfId="10429" xr:uid="{00000000-0005-0000-0000-0000BA280000}"/>
    <cellStyle name="Input 6 6 2 2 2" xfId="10430" xr:uid="{00000000-0005-0000-0000-0000BB280000}"/>
    <cellStyle name="Input 6 6 2 2 3" xfId="10431" xr:uid="{00000000-0005-0000-0000-0000BC280000}"/>
    <cellStyle name="Input 6 6 2 2 4" xfId="10432" xr:uid="{00000000-0005-0000-0000-0000BD280000}"/>
    <cellStyle name="Input 6 6 2 2 5" xfId="10433" xr:uid="{00000000-0005-0000-0000-0000BE280000}"/>
    <cellStyle name="Input 6 6 2 2 6" xfId="10434" xr:uid="{00000000-0005-0000-0000-0000BF280000}"/>
    <cellStyle name="Input 6 6 2 2 7" xfId="10435" xr:uid="{00000000-0005-0000-0000-0000C0280000}"/>
    <cellStyle name="Input 6 6 2 2 8" xfId="10436" xr:uid="{00000000-0005-0000-0000-0000C1280000}"/>
    <cellStyle name="Input 6 6 2 3" xfId="10437" xr:uid="{00000000-0005-0000-0000-0000C2280000}"/>
    <cellStyle name="Input 6 6 2 3 2" xfId="10438" xr:uid="{00000000-0005-0000-0000-0000C3280000}"/>
    <cellStyle name="Input 6 6 2 3 3" xfId="10439" xr:uid="{00000000-0005-0000-0000-0000C4280000}"/>
    <cellStyle name="Input 6 6 2 3 4" xfId="10440" xr:uid="{00000000-0005-0000-0000-0000C5280000}"/>
    <cellStyle name="Input 6 6 2 3 5" xfId="10441" xr:uid="{00000000-0005-0000-0000-0000C6280000}"/>
    <cellStyle name="Input 6 6 2 3 6" xfId="10442" xr:uid="{00000000-0005-0000-0000-0000C7280000}"/>
    <cellStyle name="Input 6 6 2 3 7" xfId="10443" xr:uid="{00000000-0005-0000-0000-0000C8280000}"/>
    <cellStyle name="Input 6 6 2 3 8" xfId="10444" xr:uid="{00000000-0005-0000-0000-0000C9280000}"/>
    <cellStyle name="Input 6 6 2 4" xfId="10445" xr:uid="{00000000-0005-0000-0000-0000CA280000}"/>
    <cellStyle name="Input 6 6 2 4 2" xfId="10446" xr:uid="{00000000-0005-0000-0000-0000CB280000}"/>
    <cellStyle name="Input 6 6 2 4 3" xfId="10447" xr:uid="{00000000-0005-0000-0000-0000CC280000}"/>
    <cellStyle name="Input 6 6 2 4 4" xfId="10448" xr:uid="{00000000-0005-0000-0000-0000CD280000}"/>
    <cellStyle name="Input 6 6 2 4 5" xfId="10449" xr:uid="{00000000-0005-0000-0000-0000CE280000}"/>
    <cellStyle name="Input 6 6 2 4 6" xfId="10450" xr:uid="{00000000-0005-0000-0000-0000CF280000}"/>
    <cellStyle name="Input 6 6 2 4 7" xfId="10451" xr:uid="{00000000-0005-0000-0000-0000D0280000}"/>
    <cellStyle name="Input 6 6 2 4 8" xfId="10452" xr:uid="{00000000-0005-0000-0000-0000D1280000}"/>
    <cellStyle name="Input 6 6 2 5" xfId="10453" xr:uid="{00000000-0005-0000-0000-0000D2280000}"/>
    <cellStyle name="Input 6 6 2 5 2" xfId="10454" xr:uid="{00000000-0005-0000-0000-0000D3280000}"/>
    <cellStyle name="Input 6 6 2 5 3" xfId="10455" xr:uid="{00000000-0005-0000-0000-0000D4280000}"/>
    <cellStyle name="Input 6 6 2 5 4" xfId="10456" xr:uid="{00000000-0005-0000-0000-0000D5280000}"/>
    <cellStyle name="Input 6 6 2 5 5" xfId="10457" xr:uid="{00000000-0005-0000-0000-0000D6280000}"/>
    <cellStyle name="Input 6 6 2 5 6" xfId="10458" xr:uid="{00000000-0005-0000-0000-0000D7280000}"/>
    <cellStyle name="Input 6 6 2 5 7" xfId="10459" xr:uid="{00000000-0005-0000-0000-0000D8280000}"/>
    <cellStyle name="Input 6 6 2 5 8" xfId="10460" xr:uid="{00000000-0005-0000-0000-0000D9280000}"/>
    <cellStyle name="Input 6 6 2 6" xfId="10461" xr:uid="{00000000-0005-0000-0000-0000DA280000}"/>
    <cellStyle name="Input 6 6 2 6 2" xfId="10462" xr:uid="{00000000-0005-0000-0000-0000DB280000}"/>
    <cellStyle name="Input 6 6 2 6 3" xfId="10463" xr:uid="{00000000-0005-0000-0000-0000DC280000}"/>
    <cellStyle name="Input 6 6 2 6 4" xfId="10464" xr:uid="{00000000-0005-0000-0000-0000DD280000}"/>
    <cellStyle name="Input 6 6 2 6 5" xfId="10465" xr:uid="{00000000-0005-0000-0000-0000DE280000}"/>
    <cellStyle name="Input 6 6 2 6 6" xfId="10466" xr:uid="{00000000-0005-0000-0000-0000DF280000}"/>
    <cellStyle name="Input 6 6 2 6 7" xfId="10467" xr:uid="{00000000-0005-0000-0000-0000E0280000}"/>
    <cellStyle name="Input 6 6 2 6 8" xfId="10468" xr:uid="{00000000-0005-0000-0000-0000E1280000}"/>
    <cellStyle name="Input 6 6 2 7" xfId="10469" xr:uid="{00000000-0005-0000-0000-0000E2280000}"/>
    <cellStyle name="Input 6 6 2 7 2" xfId="10470" xr:uid="{00000000-0005-0000-0000-0000E3280000}"/>
    <cellStyle name="Input 6 6 2 7 3" xfId="10471" xr:uid="{00000000-0005-0000-0000-0000E4280000}"/>
    <cellStyle name="Input 6 6 2 7 4" xfId="10472" xr:uid="{00000000-0005-0000-0000-0000E5280000}"/>
    <cellStyle name="Input 6 6 2 7 5" xfId="10473" xr:uid="{00000000-0005-0000-0000-0000E6280000}"/>
    <cellStyle name="Input 6 6 2 7 6" xfId="10474" xr:uid="{00000000-0005-0000-0000-0000E7280000}"/>
    <cellStyle name="Input 6 6 2 7 7" xfId="10475" xr:uid="{00000000-0005-0000-0000-0000E8280000}"/>
    <cellStyle name="Input 6 6 2 7 8" xfId="10476" xr:uid="{00000000-0005-0000-0000-0000E9280000}"/>
    <cellStyle name="Input 6 6 2 8" xfId="10477" xr:uid="{00000000-0005-0000-0000-0000EA280000}"/>
    <cellStyle name="Input 6 6 2 9" xfId="10478" xr:uid="{00000000-0005-0000-0000-0000EB280000}"/>
    <cellStyle name="Input 6 6 3" xfId="10479" xr:uid="{00000000-0005-0000-0000-0000EC280000}"/>
    <cellStyle name="Input 6 6 3 2" xfId="10480" xr:uid="{00000000-0005-0000-0000-0000ED280000}"/>
    <cellStyle name="Input 6 6 3 3" xfId="10481" xr:uid="{00000000-0005-0000-0000-0000EE280000}"/>
    <cellStyle name="Input 6 6 3 4" xfId="10482" xr:uid="{00000000-0005-0000-0000-0000EF280000}"/>
    <cellStyle name="Input 6 6 3 5" xfId="10483" xr:uid="{00000000-0005-0000-0000-0000F0280000}"/>
    <cellStyle name="Input 6 6 3 6" xfId="10484" xr:uid="{00000000-0005-0000-0000-0000F1280000}"/>
    <cellStyle name="Input 6 6 3 7" xfId="10485" xr:uid="{00000000-0005-0000-0000-0000F2280000}"/>
    <cellStyle name="Input 6 6 3 8" xfId="10486" xr:uid="{00000000-0005-0000-0000-0000F3280000}"/>
    <cellStyle name="Input 6 6 4" xfId="10487" xr:uid="{00000000-0005-0000-0000-0000F4280000}"/>
    <cellStyle name="Input 6 6 4 2" xfId="10488" xr:uid="{00000000-0005-0000-0000-0000F5280000}"/>
    <cellStyle name="Input 6 6 4 3" xfId="10489" xr:uid="{00000000-0005-0000-0000-0000F6280000}"/>
    <cellStyle name="Input 6 6 4 4" xfId="10490" xr:uid="{00000000-0005-0000-0000-0000F7280000}"/>
    <cellStyle name="Input 6 6 4 5" xfId="10491" xr:uid="{00000000-0005-0000-0000-0000F8280000}"/>
    <cellStyle name="Input 6 6 4 6" xfId="10492" xr:uid="{00000000-0005-0000-0000-0000F9280000}"/>
    <cellStyle name="Input 6 6 4 7" xfId="10493" xr:uid="{00000000-0005-0000-0000-0000FA280000}"/>
    <cellStyle name="Input 6 6 4 8" xfId="10494" xr:uid="{00000000-0005-0000-0000-0000FB280000}"/>
    <cellStyle name="Input 6 6 5" xfId="10495" xr:uid="{00000000-0005-0000-0000-0000FC280000}"/>
    <cellStyle name="Input 6 6 5 2" xfId="10496" xr:uid="{00000000-0005-0000-0000-0000FD280000}"/>
    <cellStyle name="Input 6 6 5 3" xfId="10497" xr:uid="{00000000-0005-0000-0000-0000FE280000}"/>
    <cellStyle name="Input 6 6 5 4" xfId="10498" xr:uid="{00000000-0005-0000-0000-0000FF280000}"/>
    <cellStyle name="Input 6 6 5 5" xfId="10499" xr:uid="{00000000-0005-0000-0000-000000290000}"/>
    <cellStyle name="Input 6 6 5 6" xfId="10500" xr:uid="{00000000-0005-0000-0000-000001290000}"/>
    <cellStyle name="Input 6 6 5 7" xfId="10501" xr:uid="{00000000-0005-0000-0000-000002290000}"/>
    <cellStyle name="Input 6 6 5 8" xfId="10502" xr:uid="{00000000-0005-0000-0000-000003290000}"/>
    <cellStyle name="Input 6 6 6" xfId="10503" xr:uid="{00000000-0005-0000-0000-000004290000}"/>
    <cellStyle name="Input 6 6 6 2" xfId="10504" xr:uid="{00000000-0005-0000-0000-000005290000}"/>
    <cellStyle name="Input 6 6 6 3" xfId="10505" xr:uid="{00000000-0005-0000-0000-000006290000}"/>
    <cellStyle name="Input 6 6 6 4" xfId="10506" xr:uid="{00000000-0005-0000-0000-000007290000}"/>
    <cellStyle name="Input 6 6 6 5" xfId="10507" xr:uid="{00000000-0005-0000-0000-000008290000}"/>
    <cellStyle name="Input 6 6 6 6" xfId="10508" xr:uid="{00000000-0005-0000-0000-000009290000}"/>
    <cellStyle name="Input 6 6 6 7" xfId="10509" xr:uid="{00000000-0005-0000-0000-00000A290000}"/>
    <cellStyle name="Input 6 6 6 8" xfId="10510" xr:uid="{00000000-0005-0000-0000-00000B290000}"/>
    <cellStyle name="Input 6 6 7" xfId="10511" xr:uid="{00000000-0005-0000-0000-00000C290000}"/>
    <cellStyle name="Input 6 6 7 2" xfId="10512" xr:uid="{00000000-0005-0000-0000-00000D290000}"/>
    <cellStyle name="Input 6 6 7 3" xfId="10513" xr:uid="{00000000-0005-0000-0000-00000E290000}"/>
    <cellStyle name="Input 6 6 7 4" xfId="10514" xr:uid="{00000000-0005-0000-0000-00000F290000}"/>
    <cellStyle name="Input 6 6 7 5" xfId="10515" xr:uid="{00000000-0005-0000-0000-000010290000}"/>
    <cellStyle name="Input 6 6 7 6" xfId="10516" xr:uid="{00000000-0005-0000-0000-000011290000}"/>
    <cellStyle name="Input 6 6 7 7" xfId="10517" xr:uid="{00000000-0005-0000-0000-000012290000}"/>
    <cellStyle name="Input 6 6 7 8" xfId="10518" xr:uid="{00000000-0005-0000-0000-000013290000}"/>
    <cellStyle name="Input 6 6 8" xfId="10519" xr:uid="{00000000-0005-0000-0000-000014290000}"/>
    <cellStyle name="Input 6 6 8 2" xfId="10520" xr:uid="{00000000-0005-0000-0000-000015290000}"/>
    <cellStyle name="Input 6 6 8 3" xfId="10521" xr:uid="{00000000-0005-0000-0000-000016290000}"/>
    <cellStyle name="Input 6 6 8 4" xfId="10522" xr:uid="{00000000-0005-0000-0000-000017290000}"/>
    <cellStyle name="Input 6 6 8 5" xfId="10523" xr:uid="{00000000-0005-0000-0000-000018290000}"/>
    <cellStyle name="Input 6 6 8 6" xfId="10524" xr:uid="{00000000-0005-0000-0000-000019290000}"/>
    <cellStyle name="Input 6 6 8 7" xfId="10525" xr:uid="{00000000-0005-0000-0000-00001A290000}"/>
    <cellStyle name="Input 6 6 8 8" xfId="10526" xr:uid="{00000000-0005-0000-0000-00001B290000}"/>
    <cellStyle name="Input 6 6 9" xfId="10527" xr:uid="{00000000-0005-0000-0000-00001C290000}"/>
    <cellStyle name="Input 6 7" xfId="10528" xr:uid="{00000000-0005-0000-0000-00001D290000}"/>
    <cellStyle name="Input 6 7 10" xfId="10529" xr:uid="{00000000-0005-0000-0000-00001E290000}"/>
    <cellStyle name="Input 6 7 11" xfId="10530" xr:uid="{00000000-0005-0000-0000-00001F290000}"/>
    <cellStyle name="Input 6 7 12" xfId="10531" xr:uid="{00000000-0005-0000-0000-000020290000}"/>
    <cellStyle name="Input 6 7 13" xfId="10532" xr:uid="{00000000-0005-0000-0000-000021290000}"/>
    <cellStyle name="Input 6 7 14" xfId="10533" xr:uid="{00000000-0005-0000-0000-000022290000}"/>
    <cellStyle name="Input 6 7 2" xfId="10534" xr:uid="{00000000-0005-0000-0000-000023290000}"/>
    <cellStyle name="Input 6 7 2 2" xfId="10535" xr:uid="{00000000-0005-0000-0000-000024290000}"/>
    <cellStyle name="Input 6 7 2 3" xfId="10536" xr:uid="{00000000-0005-0000-0000-000025290000}"/>
    <cellStyle name="Input 6 7 2 4" xfId="10537" xr:uid="{00000000-0005-0000-0000-000026290000}"/>
    <cellStyle name="Input 6 7 2 5" xfId="10538" xr:uid="{00000000-0005-0000-0000-000027290000}"/>
    <cellStyle name="Input 6 7 2 6" xfId="10539" xr:uid="{00000000-0005-0000-0000-000028290000}"/>
    <cellStyle name="Input 6 7 2 7" xfId="10540" xr:uid="{00000000-0005-0000-0000-000029290000}"/>
    <cellStyle name="Input 6 7 2 8" xfId="10541" xr:uid="{00000000-0005-0000-0000-00002A290000}"/>
    <cellStyle name="Input 6 7 3" xfId="10542" xr:uid="{00000000-0005-0000-0000-00002B290000}"/>
    <cellStyle name="Input 6 7 3 2" xfId="10543" xr:uid="{00000000-0005-0000-0000-00002C290000}"/>
    <cellStyle name="Input 6 7 3 3" xfId="10544" xr:uid="{00000000-0005-0000-0000-00002D290000}"/>
    <cellStyle name="Input 6 7 3 4" xfId="10545" xr:uid="{00000000-0005-0000-0000-00002E290000}"/>
    <cellStyle name="Input 6 7 3 5" xfId="10546" xr:uid="{00000000-0005-0000-0000-00002F290000}"/>
    <cellStyle name="Input 6 7 3 6" xfId="10547" xr:uid="{00000000-0005-0000-0000-000030290000}"/>
    <cellStyle name="Input 6 7 3 7" xfId="10548" xr:uid="{00000000-0005-0000-0000-000031290000}"/>
    <cellStyle name="Input 6 7 3 8" xfId="10549" xr:uid="{00000000-0005-0000-0000-000032290000}"/>
    <cellStyle name="Input 6 7 4" xfId="10550" xr:uid="{00000000-0005-0000-0000-000033290000}"/>
    <cellStyle name="Input 6 7 4 2" xfId="10551" xr:uid="{00000000-0005-0000-0000-000034290000}"/>
    <cellStyle name="Input 6 7 4 3" xfId="10552" xr:uid="{00000000-0005-0000-0000-000035290000}"/>
    <cellStyle name="Input 6 7 4 4" xfId="10553" xr:uid="{00000000-0005-0000-0000-000036290000}"/>
    <cellStyle name="Input 6 7 4 5" xfId="10554" xr:uid="{00000000-0005-0000-0000-000037290000}"/>
    <cellStyle name="Input 6 7 4 6" xfId="10555" xr:uid="{00000000-0005-0000-0000-000038290000}"/>
    <cellStyle name="Input 6 7 4 7" xfId="10556" xr:uid="{00000000-0005-0000-0000-000039290000}"/>
    <cellStyle name="Input 6 7 4 8" xfId="10557" xr:uid="{00000000-0005-0000-0000-00003A290000}"/>
    <cellStyle name="Input 6 7 5" xfId="10558" xr:uid="{00000000-0005-0000-0000-00003B290000}"/>
    <cellStyle name="Input 6 7 5 2" xfId="10559" xr:uid="{00000000-0005-0000-0000-00003C290000}"/>
    <cellStyle name="Input 6 7 5 3" xfId="10560" xr:uid="{00000000-0005-0000-0000-00003D290000}"/>
    <cellStyle name="Input 6 7 5 4" xfId="10561" xr:uid="{00000000-0005-0000-0000-00003E290000}"/>
    <cellStyle name="Input 6 7 5 5" xfId="10562" xr:uid="{00000000-0005-0000-0000-00003F290000}"/>
    <cellStyle name="Input 6 7 5 6" xfId="10563" xr:uid="{00000000-0005-0000-0000-000040290000}"/>
    <cellStyle name="Input 6 7 5 7" xfId="10564" xr:uid="{00000000-0005-0000-0000-000041290000}"/>
    <cellStyle name="Input 6 7 5 8" xfId="10565" xr:uid="{00000000-0005-0000-0000-000042290000}"/>
    <cellStyle name="Input 6 7 6" xfId="10566" xr:uid="{00000000-0005-0000-0000-000043290000}"/>
    <cellStyle name="Input 6 7 6 2" xfId="10567" xr:uid="{00000000-0005-0000-0000-000044290000}"/>
    <cellStyle name="Input 6 7 6 3" xfId="10568" xr:uid="{00000000-0005-0000-0000-000045290000}"/>
    <cellStyle name="Input 6 7 6 4" xfId="10569" xr:uid="{00000000-0005-0000-0000-000046290000}"/>
    <cellStyle name="Input 6 7 6 5" xfId="10570" xr:uid="{00000000-0005-0000-0000-000047290000}"/>
    <cellStyle name="Input 6 7 6 6" xfId="10571" xr:uid="{00000000-0005-0000-0000-000048290000}"/>
    <cellStyle name="Input 6 7 6 7" xfId="10572" xr:uid="{00000000-0005-0000-0000-000049290000}"/>
    <cellStyle name="Input 6 7 6 8" xfId="10573" xr:uid="{00000000-0005-0000-0000-00004A290000}"/>
    <cellStyle name="Input 6 7 7" xfId="10574" xr:uid="{00000000-0005-0000-0000-00004B290000}"/>
    <cellStyle name="Input 6 7 7 2" xfId="10575" xr:uid="{00000000-0005-0000-0000-00004C290000}"/>
    <cellStyle name="Input 6 7 7 3" xfId="10576" xr:uid="{00000000-0005-0000-0000-00004D290000}"/>
    <cellStyle name="Input 6 7 7 4" xfId="10577" xr:uid="{00000000-0005-0000-0000-00004E290000}"/>
    <cellStyle name="Input 6 7 7 5" xfId="10578" xr:uid="{00000000-0005-0000-0000-00004F290000}"/>
    <cellStyle name="Input 6 7 7 6" xfId="10579" xr:uid="{00000000-0005-0000-0000-000050290000}"/>
    <cellStyle name="Input 6 7 7 7" xfId="10580" xr:uid="{00000000-0005-0000-0000-000051290000}"/>
    <cellStyle name="Input 6 7 7 8" xfId="10581" xr:uid="{00000000-0005-0000-0000-000052290000}"/>
    <cellStyle name="Input 6 7 8" xfId="10582" xr:uid="{00000000-0005-0000-0000-000053290000}"/>
    <cellStyle name="Input 6 7 9" xfId="10583" xr:uid="{00000000-0005-0000-0000-000054290000}"/>
    <cellStyle name="Input 7" xfId="10584" xr:uid="{00000000-0005-0000-0000-000055290000}"/>
    <cellStyle name="Input 7 2" xfId="10585" xr:uid="{00000000-0005-0000-0000-000056290000}"/>
    <cellStyle name="Input 7 2 10" xfId="10586" xr:uid="{00000000-0005-0000-0000-000057290000}"/>
    <cellStyle name="Input 7 2 11" xfId="10587" xr:uid="{00000000-0005-0000-0000-000058290000}"/>
    <cellStyle name="Input 7 2 12" xfId="10588" xr:uid="{00000000-0005-0000-0000-000059290000}"/>
    <cellStyle name="Input 7 2 13" xfId="10589" xr:uid="{00000000-0005-0000-0000-00005A290000}"/>
    <cellStyle name="Input 7 2 14" xfId="10590" xr:uid="{00000000-0005-0000-0000-00005B290000}"/>
    <cellStyle name="Input 7 2 15" xfId="10591" xr:uid="{00000000-0005-0000-0000-00005C290000}"/>
    <cellStyle name="Input 7 2 2" xfId="10592" xr:uid="{00000000-0005-0000-0000-00005D290000}"/>
    <cellStyle name="Input 7 2 2 10" xfId="10593" xr:uid="{00000000-0005-0000-0000-00005E290000}"/>
    <cellStyle name="Input 7 2 2 11" xfId="10594" xr:uid="{00000000-0005-0000-0000-00005F290000}"/>
    <cellStyle name="Input 7 2 2 12" xfId="10595" xr:uid="{00000000-0005-0000-0000-000060290000}"/>
    <cellStyle name="Input 7 2 2 13" xfId="10596" xr:uid="{00000000-0005-0000-0000-000061290000}"/>
    <cellStyle name="Input 7 2 2 14" xfId="10597" xr:uid="{00000000-0005-0000-0000-000062290000}"/>
    <cellStyle name="Input 7 2 2 2" xfId="10598" xr:uid="{00000000-0005-0000-0000-000063290000}"/>
    <cellStyle name="Input 7 2 2 2 2" xfId="10599" xr:uid="{00000000-0005-0000-0000-000064290000}"/>
    <cellStyle name="Input 7 2 2 2 3" xfId="10600" xr:uid="{00000000-0005-0000-0000-000065290000}"/>
    <cellStyle name="Input 7 2 2 2 4" xfId="10601" xr:uid="{00000000-0005-0000-0000-000066290000}"/>
    <cellStyle name="Input 7 2 2 2 5" xfId="10602" xr:uid="{00000000-0005-0000-0000-000067290000}"/>
    <cellStyle name="Input 7 2 2 2 6" xfId="10603" xr:uid="{00000000-0005-0000-0000-000068290000}"/>
    <cellStyle name="Input 7 2 2 2 7" xfId="10604" xr:uid="{00000000-0005-0000-0000-000069290000}"/>
    <cellStyle name="Input 7 2 2 2 8" xfId="10605" xr:uid="{00000000-0005-0000-0000-00006A290000}"/>
    <cellStyle name="Input 7 2 2 3" xfId="10606" xr:uid="{00000000-0005-0000-0000-00006B290000}"/>
    <cellStyle name="Input 7 2 2 3 2" xfId="10607" xr:uid="{00000000-0005-0000-0000-00006C290000}"/>
    <cellStyle name="Input 7 2 2 3 3" xfId="10608" xr:uid="{00000000-0005-0000-0000-00006D290000}"/>
    <cellStyle name="Input 7 2 2 3 4" xfId="10609" xr:uid="{00000000-0005-0000-0000-00006E290000}"/>
    <cellStyle name="Input 7 2 2 3 5" xfId="10610" xr:uid="{00000000-0005-0000-0000-00006F290000}"/>
    <cellStyle name="Input 7 2 2 3 6" xfId="10611" xr:uid="{00000000-0005-0000-0000-000070290000}"/>
    <cellStyle name="Input 7 2 2 3 7" xfId="10612" xr:uid="{00000000-0005-0000-0000-000071290000}"/>
    <cellStyle name="Input 7 2 2 3 8" xfId="10613" xr:uid="{00000000-0005-0000-0000-000072290000}"/>
    <cellStyle name="Input 7 2 2 4" xfId="10614" xr:uid="{00000000-0005-0000-0000-000073290000}"/>
    <cellStyle name="Input 7 2 2 4 2" xfId="10615" xr:uid="{00000000-0005-0000-0000-000074290000}"/>
    <cellStyle name="Input 7 2 2 4 3" xfId="10616" xr:uid="{00000000-0005-0000-0000-000075290000}"/>
    <cellStyle name="Input 7 2 2 4 4" xfId="10617" xr:uid="{00000000-0005-0000-0000-000076290000}"/>
    <cellStyle name="Input 7 2 2 4 5" xfId="10618" xr:uid="{00000000-0005-0000-0000-000077290000}"/>
    <cellStyle name="Input 7 2 2 4 6" xfId="10619" xr:uid="{00000000-0005-0000-0000-000078290000}"/>
    <cellStyle name="Input 7 2 2 4 7" xfId="10620" xr:uid="{00000000-0005-0000-0000-000079290000}"/>
    <cellStyle name="Input 7 2 2 4 8" xfId="10621" xr:uid="{00000000-0005-0000-0000-00007A290000}"/>
    <cellStyle name="Input 7 2 2 5" xfId="10622" xr:uid="{00000000-0005-0000-0000-00007B290000}"/>
    <cellStyle name="Input 7 2 2 5 2" xfId="10623" xr:uid="{00000000-0005-0000-0000-00007C290000}"/>
    <cellStyle name="Input 7 2 2 5 3" xfId="10624" xr:uid="{00000000-0005-0000-0000-00007D290000}"/>
    <cellStyle name="Input 7 2 2 5 4" xfId="10625" xr:uid="{00000000-0005-0000-0000-00007E290000}"/>
    <cellStyle name="Input 7 2 2 5 5" xfId="10626" xr:uid="{00000000-0005-0000-0000-00007F290000}"/>
    <cellStyle name="Input 7 2 2 5 6" xfId="10627" xr:uid="{00000000-0005-0000-0000-000080290000}"/>
    <cellStyle name="Input 7 2 2 5 7" xfId="10628" xr:uid="{00000000-0005-0000-0000-000081290000}"/>
    <cellStyle name="Input 7 2 2 5 8" xfId="10629" xr:uid="{00000000-0005-0000-0000-000082290000}"/>
    <cellStyle name="Input 7 2 2 6" xfId="10630" xr:uid="{00000000-0005-0000-0000-000083290000}"/>
    <cellStyle name="Input 7 2 2 6 2" xfId="10631" xr:uid="{00000000-0005-0000-0000-000084290000}"/>
    <cellStyle name="Input 7 2 2 6 3" xfId="10632" xr:uid="{00000000-0005-0000-0000-000085290000}"/>
    <cellStyle name="Input 7 2 2 6 4" xfId="10633" xr:uid="{00000000-0005-0000-0000-000086290000}"/>
    <cellStyle name="Input 7 2 2 6 5" xfId="10634" xr:uid="{00000000-0005-0000-0000-000087290000}"/>
    <cellStyle name="Input 7 2 2 6 6" xfId="10635" xr:uid="{00000000-0005-0000-0000-000088290000}"/>
    <cellStyle name="Input 7 2 2 6 7" xfId="10636" xr:uid="{00000000-0005-0000-0000-000089290000}"/>
    <cellStyle name="Input 7 2 2 6 8" xfId="10637" xr:uid="{00000000-0005-0000-0000-00008A290000}"/>
    <cellStyle name="Input 7 2 2 7" xfId="10638" xr:uid="{00000000-0005-0000-0000-00008B290000}"/>
    <cellStyle name="Input 7 2 2 7 2" xfId="10639" xr:uid="{00000000-0005-0000-0000-00008C290000}"/>
    <cellStyle name="Input 7 2 2 7 3" xfId="10640" xr:uid="{00000000-0005-0000-0000-00008D290000}"/>
    <cellStyle name="Input 7 2 2 7 4" xfId="10641" xr:uid="{00000000-0005-0000-0000-00008E290000}"/>
    <cellStyle name="Input 7 2 2 7 5" xfId="10642" xr:uid="{00000000-0005-0000-0000-00008F290000}"/>
    <cellStyle name="Input 7 2 2 7 6" xfId="10643" xr:uid="{00000000-0005-0000-0000-000090290000}"/>
    <cellStyle name="Input 7 2 2 7 7" xfId="10644" xr:uid="{00000000-0005-0000-0000-000091290000}"/>
    <cellStyle name="Input 7 2 2 7 8" xfId="10645" xr:uid="{00000000-0005-0000-0000-000092290000}"/>
    <cellStyle name="Input 7 2 2 8" xfId="10646" xr:uid="{00000000-0005-0000-0000-000093290000}"/>
    <cellStyle name="Input 7 2 2 9" xfId="10647" xr:uid="{00000000-0005-0000-0000-000094290000}"/>
    <cellStyle name="Input 7 2 3" xfId="10648" xr:uid="{00000000-0005-0000-0000-000095290000}"/>
    <cellStyle name="Input 7 2 3 2" xfId="10649" xr:uid="{00000000-0005-0000-0000-000096290000}"/>
    <cellStyle name="Input 7 2 3 3" xfId="10650" xr:uid="{00000000-0005-0000-0000-000097290000}"/>
    <cellStyle name="Input 7 2 3 4" xfId="10651" xr:uid="{00000000-0005-0000-0000-000098290000}"/>
    <cellStyle name="Input 7 2 3 5" xfId="10652" xr:uid="{00000000-0005-0000-0000-000099290000}"/>
    <cellStyle name="Input 7 2 3 6" xfId="10653" xr:uid="{00000000-0005-0000-0000-00009A290000}"/>
    <cellStyle name="Input 7 2 3 7" xfId="10654" xr:uid="{00000000-0005-0000-0000-00009B290000}"/>
    <cellStyle name="Input 7 2 3 8" xfId="10655" xr:uid="{00000000-0005-0000-0000-00009C290000}"/>
    <cellStyle name="Input 7 2 4" xfId="10656" xr:uid="{00000000-0005-0000-0000-00009D290000}"/>
    <cellStyle name="Input 7 2 4 2" xfId="10657" xr:uid="{00000000-0005-0000-0000-00009E290000}"/>
    <cellStyle name="Input 7 2 4 3" xfId="10658" xr:uid="{00000000-0005-0000-0000-00009F290000}"/>
    <cellStyle name="Input 7 2 4 4" xfId="10659" xr:uid="{00000000-0005-0000-0000-0000A0290000}"/>
    <cellStyle name="Input 7 2 4 5" xfId="10660" xr:uid="{00000000-0005-0000-0000-0000A1290000}"/>
    <cellStyle name="Input 7 2 4 6" xfId="10661" xr:uid="{00000000-0005-0000-0000-0000A2290000}"/>
    <cellStyle name="Input 7 2 4 7" xfId="10662" xr:uid="{00000000-0005-0000-0000-0000A3290000}"/>
    <cellStyle name="Input 7 2 4 8" xfId="10663" xr:uid="{00000000-0005-0000-0000-0000A4290000}"/>
    <cellStyle name="Input 7 2 5" xfId="10664" xr:uid="{00000000-0005-0000-0000-0000A5290000}"/>
    <cellStyle name="Input 7 2 5 2" xfId="10665" xr:uid="{00000000-0005-0000-0000-0000A6290000}"/>
    <cellStyle name="Input 7 2 5 3" xfId="10666" xr:uid="{00000000-0005-0000-0000-0000A7290000}"/>
    <cellStyle name="Input 7 2 5 4" xfId="10667" xr:uid="{00000000-0005-0000-0000-0000A8290000}"/>
    <cellStyle name="Input 7 2 5 5" xfId="10668" xr:uid="{00000000-0005-0000-0000-0000A9290000}"/>
    <cellStyle name="Input 7 2 5 6" xfId="10669" xr:uid="{00000000-0005-0000-0000-0000AA290000}"/>
    <cellStyle name="Input 7 2 5 7" xfId="10670" xr:uid="{00000000-0005-0000-0000-0000AB290000}"/>
    <cellStyle name="Input 7 2 5 8" xfId="10671" xr:uid="{00000000-0005-0000-0000-0000AC290000}"/>
    <cellStyle name="Input 7 2 6" xfId="10672" xr:uid="{00000000-0005-0000-0000-0000AD290000}"/>
    <cellStyle name="Input 7 2 6 2" xfId="10673" xr:uid="{00000000-0005-0000-0000-0000AE290000}"/>
    <cellStyle name="Input 7 2 6 3" xfId="10674" xr:uid="{00000000-0005-0000-0000-0000AF290000}"/>
    <cellStyle name="Input 7 2 6 4" xfId="10675" xr:uid="{00000000-0005-0000-0000-0000B0290000}"/>
    <cellStyle name="Input 7 2 6 5" xfId="10676" xr:uid="{00000000-0005-0000-0000-0000B1290000}"/>
    <cellStyle name="Input 7 2 6 6" xfId="10677" xr:uid="{00000000-0005-0000-0000-0000B2290000}"/>
    <cellStyle name="Input 7 2 6 7" xfId="10678" xr:uid="{00000000-0005-0000-0000-0000B3290000}"/>
    <cellStyle name="Input 7 2 6 8" xfId="10679" xr:uid="{00000000-0005-0000-0000-0000B4290000}"/>
    <cellStyle name="Input 7 2 7" xfId="10680" xr:uid="{00000000-0005-0000-0000-0000B5290000}"/>
    <cellStyle name="Input 7 2 7 2" xfId="10681" xr:uid="{00000000-0005-0000-0000-0000B6290000}"/>
    <cellStyle name="Input 7 2 7 3" xfId="10682" xr:uid="{00000000-0005-0000-0000-0000B7290000}"/>
    <cellStyle name="Input 7 2 7 4" xfId="10683" xr:uid="{00000000-0005-0000-0000-0000B8290000}"/>
    <cellStyle name="Input 7 2 7 5" xfId="10684" xr:uid="{00000000-0005-0000-0000-0000B9290000}"/>
    <cellStyle name="Input 7 2 7 6" xfId="10685" xr:uid="{00000000-0005-0000-0000-0000BA290000}"/>
    <cellStyle name="Input 7 2 7 7" xfId="10686" xr:uid="{00000000-0005-0000-0000-0000BB290000}"/>
    <cellStyle name="Input 7 2 7 8" xfId="10687" xr:uid="{00000000-0005-0000-0000-0000BC290000}"/>
    <cellStyle name="Input 7 2 8" xfId="10688" xr:uid="{00000000-0005-0000-0000-0000BD290000}"/>
    <cellStyle name="Input 7 2 8 2" xfId="10689" xr:uid="{00000000-0005-0000-0000-0000BE290000}"/>
    <cellStyle name="Input 7 2 8 3" xfId="10690" xr:uid="{00000000-0005-0000-0000-0000BF290000}"/>
    <cellStyle name="Input 7 2 8 4" xfId="10691" xr:uid="{00000000-0005-0000-0000-0000C0290000}"/>
    <cellStyle name="Input 7 2 8 5" xfId="10692" xr:uid="{00000000-0005-0000-0000-0000C1290000}"/>
    <cellStyle name="Input 7 2 8 6" xfId="10693" xr:uid="{00000000-0005-0000-0000-0000C2290000}"/>
    <cellStyle name="Input 7 2 8 7" xfId="10694" xr:uid="{00000000-0005-0000-0000-0000C3290000}"/>
    <cellStyle name="Input 7 2 8 8" xfId="10695" xr:uid="{00000000-0005-0000-0000-0000C4290000}"/>
    <cellStyle name="Input 7 2 9" xfId="10696" xr:uid="{00000000-0005-0000-0000-0000C5290000}"/>
    <cellStyle name="Input 7 3" xfId="10697" xr:uid="{00000000-0005-0000-0000-0000C6290000}"/>
    <cellStyle name="Input 7 3 10" xfId="10698" xr:uid="{00000000-0005-0000-0000-0000C7290000}"/>
    <cellStyle name="Input 7 3 11" xfId="10699" xr:uid="{00000000-0005-0000-0000-0000C8290000}"/>
    <cellStyle name="Input 7 3 12" xfId="10700" xr:uid="{00000000-0005-0000-0000-0000C9290000}"/>
    <cellStyle name="Input 7 3 13" xfId="10701" xr:uid="{00000000-0005-0000-0000-0000CA290000}"/>
    <cellStyle name="Input 7 3 14" xfId="10702" xr:uid="{00000000-0005-0000-0000-0000CB290000}"/>
    <cellStyle name="Input 7 3 15" xfId="10703" xr:uid="{00000000-0005-0000-0000-0000CC290000}"/>
    <cellStyle name="Input 7 3 2" xfId="10704" xr:uid="{00000000-0005-0000-0000-0000CD290000}"/>
    <cellStyle name="Input 7 3 2 10" xfId="10705" xr:uid="{00000000-0005-0000-0000-0000CE290000}"/>
    <cellStyle name="Input 7 3 2 11" xfId="10706" xr:uid="{00000000-0005-0000-0000-0000CF290000}"/>
    <cellStyle name="Input 7 3 2 12" xfId="10707" xr:uid="{00000000-0005-0000-0000-0000D0290000}"/>
    <cellStyle name="Input 7 3 2 13" xfId="10708" xr:uid="{00000000-0005-0000-0000-0000D1290000}"/>
    <cellStyle name="Input 7 3 2 14" xfId="10709" xr:uid="{00000000-0005-0000-0000-0000D2290000}"/>
    <cellStyle name="Input 7 3 2 2" xfId="10710" xr:uid="{00000000-0005-0000-0000-0000D3290000}"/>
    <cellStyle name="Input 7 3 2 2 2" xfId="10711" xr:uid="{00000000-0005-0000-0000-0000D4290000}"/>
    <cellStyle name="Input 7 3 2 2 3" xfId="10712" xr:uid="{00000000-0005-0000-0000-0000D5290000}"/>
    <cellStyle name="Input 7 3 2 2 4" xfId="10713" xr:uid="{00000000-0005-0000-0000-0000D6290000}"/>
    <cellStyle name="Input 7 3 2 2 5" xfId="10714" xr:uid="{00000000-0005-0000-0000-0000D7290000}"/>
    <cellStyle name="Input 7 3 2 2 6" xfId="10715" xr:uid="{00000000-0005-0000-0000-0000D8290000}"/>
    <cellStyle name="Input 7 3 2 2 7" xfId="10716" xr:uid="{00000000-0005-0000-0000-0000D9290000}"/>
    <cellStyle name="Input 7 3 2 2 8" xfId="10717" xr:uid="{00000000-0005-0000-0000-0000DA290000}"/>
    <cellStyle name="Input 7 3 2 3" xfId="10718" xr:uid="{00000000-0005-0000-0000-0000DB290000}"/>
    <cellStyle name="Input 7 3 2 3 2" xfId="10719" xr:uid="{00000000-0005-0000-0000-0000DC290000}"/>
    <cellStyle name="Input 7 3 2 3 3" xfId="10720" xr:uid="{00000000-0005-0000-0000-0000DD290000}"/>
    <cellStyle name="Input 7 3 2 3 4" xfId="10721" xr:uid="{00000000-0005-0000-0000-0000DE290000}"/>
    <cellStyle name="Input 7 3 2 3 5" xfId="10722" xr:uid="{00000000-0005-0000-0000-0000DF290000}"/>
    <cellStyle name="Input 7 3 2 3 6" xfId="10723" xr:uid="{00000000-0005-0000-0000-0000E0290000}"/>
    <cellStyle name="Input 7 3 2 3 7" xfId="10724" xr:uid="{00000000-0005-0000-0000-0000E1290000}"/>
    <cellStyle name="Input 7 3 2 3 8" xfId="10725" xr:uid="{00000000-0005-0000-0000-0000E2290000}"/>
    <cellStyle name="Input 7 3 2 4" xfId="10726" xr:uid="{00000000-0005-0000-0000-0000E3290000}"/>
    <cellStyle name="Input 7 3 2 4 2" xfId="10727" xr:uid="{00000000-0005-0000-0000-0000E4290000}"/>
    <cellStyle name="Input 7 3 2 4 3" xfId="10728" xr:uid="{00000000-0005-0000-0000-0000E5290000}"/>
    <cellStyle name="Input 7 3 2 4 4" xfId="10729" xr:uid="{00000000-0005-0000-0000-0000E6290000}"/>
    <cellStyle name="Input 7 3 2 4 5" xfId="10730" xr:uid="{00000000-0005-0000-0000-0000E7290000}"/>
    <cellStyle name="Input 7 3 2 4 6" xfId="10731" xr:uid="{00000000-0005-0000-0000-0000E8290000}"/>
    <cellStyle name="Input 7 3 2 4 7" xfId="10732" xr:uid="{00000000-0005-0000-0000-0000E9290000}"/>
    <cellStyle name="Input 7 3 2 4 8" xfId="10733" xr:uid="{00000000-0005-0000-0000-0000EA290000}"/>
    <cellStyle name="Input 7 3 2 5" xfId="10734" xr:uid="{00000000-0005-0000-0000-0000EB290000}"/>
    <cellStyle name="Input 7 3 2 5 2" xfId="10735" xr:uid="{00000000-0005-0000-0000-0000EC290000}"/>
    <cellStyle name="Input 7 3 2 5 3" xfId="10736" xr:uid="{00000000-0005-0000-0000-0000ED290000}"/>
    <cellStyle name="Input 7 3 2 5 4" xfId="10737" xr:uid="{00000000-0005-0000-0000-0000EE290000}"/>
    <cellStyle name="Input 7 3 2 5 5" xfId="10738" xr:uid="{00000000-0005-0000-0000-0000EF290000}"/>
    <cellStyle name="Input 7 3 2 5 6" xfId="10739" xr:uid="{00000000-0005-0000-0000-0000F0290000}"/>
    <cellStyle name="Input 7 3 2 5 7" xfId="10740" xr:uid="{00000000-0005-0000-0000-0000F1290000}"/>
    <cellStyle name="Input 7 3 2 5 8" xfId="10741" xr:uid="{00000000-0005-0000-0000-0000F2290000}"/>
    <cellStyle name="Input 7 3 2 6" xfId="10742" xr:uid="{00000000-0005-0000-0000-0000F3290000}"/>
    <cellStyle name="Input 7 3 2 6 2" xfId="10743" xr:uid="{00000000-0005-0000-0000-0000F4290000}"/>
    <cellStyle name="Input 7 3 2 6 3" xfId="10744" xr:uid="{00000000-0005-0000-0000-0000F5290000}"/>
    <cellStyle name="Input 7 3 2 6 4" xfId="10745" xr:uid="{00000000-0005-0000-0000-0000F6290000}"/>
    <cellStyle name="Input 7 3 2 6 5" xfId="10746" xr:uid="{00000000-0005-0000-0000-0000F7290000}"/>
    <cellStyle name="Input 7 3 2 6 6" xfId="10747" xr:uid="{00000000-0005-0000-0000-0000F8290000}"/>
    <cellStyle name="Input 7 3 2 6 7" xfId="10748" xr:uid="{00000000-0005-0000-0000-0000F9290000}"/>
    <cellStyle name="Input 7 3 2 6 8" xfId="10749" xr:uid="{00000000-0005-0000-0000-0000FA290000}"/>
    <cellStyle name="Input 7 3 2 7" xfId="10750" xr:uid="{00000000-0005-0000-0000-0000FB290000}"/>
    <cellStyle name="Input 7 3 2 7 2" xfId="10751" xr:uid="{00000000-0005-0000-0000-0000FC290000}"/>
    <cellStyle name="Input 7 3 2 7 3" xfId="10752" xr:uid="{00000000-0005-0000-0000-0000FD290000}"/>
    <cellStyle name="Input 7 3 2 7 4" xfId="10753" xr:uid="{00000000-0005-0000-0000-0000FE290000}"/>
    <cellStyle name="Input 7 3 2 7 5" xfId="10754" xr:uid="{00000000-0005-0000-0000-0000FF290000}"/>
    <cellStyle name="Input 7 3 2 7 6" xfId="10755" xr:uid="{00000000-0005-0000-0000-0000002A0000}"/>
    <cellStyle name="Input 7 3 2 7 7" xfId="10756" xr:uid="{00000000-0005-0000-0000-0000012A0000}"/>
    <cellStyle name="Input 7 3 2 7 8" xfId="10757" xr:uid="{00000000-0005-0000-0000-0000022A0000}"/>
    <cellStyle name="Input 7 3 2 8" xfId="10758" xr:uid="{00000000-0005-0000-0000-0000032A0000}"/>
    <cellStyle name="Input 7 3 2 9" xfId="10759" xr:uid="{00000000-0005-0000-0000-0000042A0000}"/>
    <cellStyle name="Input 7 3 3" xfId="10760" xr:uid="{00000000-0005-0000-0000-0000052A0000}"/>
    <cellStyle name="Input 7 3 3 2" xfId="10761" xr:uid="{00000000-0005-0000-0000-0000062A0000}"/>
    <cellStyle name="Input 7 3 3 3" xfId="10762" xr:uid="{00000000-0005-0000-0000-0000072A0000}"/>
    <cellStyle name="Input 7 3 3 4" xfId="10763" xr:uid="{00000000-0005-0000-0000-0000082A0000}"/>
    <cellStyle name="Input 7 3 3 5" xfId="10764" xr:uid="{00000000-0005-0000-0000-0000092A0000}"/>
    <cellStyle name="Input 7 3 3 6" xfId="10765" xr:uid="{00000000-0005-0000-0000-00000A2A0000}"/>
    <cellStyle name="Input 7 3 3 7" xfId="10766" xr:uid="{00000000-0005-0000-0000-00000B2A0000}"/>
    <cellStyle name="Input 7 3 3 8" xfId="10767" xr:uid="{00000000-0005-0000-0000-00000C2A0000}"/>
    <cellStyle name="Input 7 3 4" xfId="10768" xr:uid="{00000000-0005-0000-0000-00000D2A0000}"/>
    <cellStyle name="Input 7 3 4 2" xfId="10769" xr:uid="{00000000-0005-0000-0000-00000E2A0000}"/>
    <cellStyle name="Input 7 3 4 3" xfId="10770" xr:uid="{00000000-0005-0000-0000-00000F2A0000}"/>
    <cellStyle name="Input 7 3 4 4" xfId="10771" xr:uid="{00000000-0005-0000-0000-0000102A0000}"/>
    <cellStyle name="Input 7 3 4 5" xfId="10772" xr:uid="{00000000-0005-0000-0000-0000112A0000}"/>
    <cellStyle name="Input 7 3 4 6" xfId="10773" xr:uid="{00000000-0005-0000-0000-0000122A0000}"/>
    <cellStyle name="Input 7 3 4 7" xfId="10774" xr:uid="{00000000-0005-0000-0000-0000132A0000}"/>
    <cellStyle name="Input 7 3 4 8" xfId="10775" xr:uid="{00000000-0005-0000-0000-0000142A0000}"/>
    <cellStyle name="Input 7 3 5" xfId="10776" xr:uid="{00000000-0005-0000-0000-0000152A0000}"/>
    <cellStyle name="Input 7 3 5 2" xfId="10777" xr:uid="{00000000-0005-0000-0000-0000162A0000}"/>
    <cellStyle name="Input 7 3 5 3" xfId="10778" xr:uid="{00000000-0005-0000-0000-0000172A0000}"/>
    <cellStyle name="Input 7 3 5 4" xfId="10779" xr:uid="{00000000-0005-0000-0000-0000182A0000}"/>
    <cellStyle name="Input 7 3 5 5" xfId="10780" xr:uid="{00000000-0005-0000-0000-0000192A0000}"/>
    <cellStyle name="Input 7 3 5 6" xfId="10781" xr:uid="{00000000-0005-0000-0000-00001A2A0000}"/>
    <cellStyle name="Input 7 3 5 7" xfId="10782" xr:uid="{00000000-0005-0000-0000-00001B2A0000}"/>
    <cellStyle name="Input 7 3 5 8" xfId="10783" xr:uid="{00000000-0005-0000-0000-00001C2A0000}"/>
    <cellStyle name="Input 7 3 6" xfId="10784" xr:uid="{00000000-0005-0000-0000-00001D2A0000}"/>
    <cellStyle name="Input 7 3 6 2" xfId="10785" xr:uid="{00000000-0005-0000-0000-00001E2A0000}"/>
    <cellStyle name="Input 7 3 6 3" xfId="10786" xr:uid="{00000000-0005-0000-0000-00001F2A0000}"/>
    <cellStyle name="Input 7 3 6 4" xfId="10787" xr:uid="{00000000-0005-0000-0000-0000202A0000}"/>
    <cellStyle name="Input 7 3 6 5" xfId="10788" xr:uid="{00000000-0005-0000-0000-0000212A0000}"/>
    <cellStyle name="Input 7 3 6 6" xfId="10789" xr:uid="{00000000-0005-0000-0000-0000222A0000}"/>
    <cellStyle name="Input 7 3 6 7" xfId="10790" xr:uid="{00000000-0005-0000-0000-0000232A0000}"/>
    <cellStyle name="Input 7 3 6 8" xfId="10791" xr:uid="{00000000-0005-0000-0000-0000242A0000}"/>
    <cellStyle name="Input 7 3 7" xfId="10792" xr:uid="{00000000-0005-0000-0000-0000252A0000}"/>
    <cellStyle name="Input 7 3 7 2" xfId="10793" xr:uid="{00000000-0005-0000-0000-0000262A0000}"/>
    <cellStyle name="Input 7 3 7 3" xfId="10794" xr:uid="{00000000-0005-0000-0000-0000272A0000}"/>
    <cellStyle name="Input 7 3 7 4" xfId="10795" xr:uid="{00000000-0005-0000-0000-0000282A0000}"/>
    <cellStyle name="Input 7 3 7 5" xfId="10796" xr:uid="{00000000-0005-0000-0000-0000292A0000}"/>
    <cellStyle name="Input 7 3 7 6" xfId="10797" xr:uid="{00000000-0005-0000-0000-00002A2A0000}"/>
    <cellStyle name="Input 7 3 7 7" xfId="10798" xr:uid="{00000000-0005-0000-0000-00002B2A0000}"/>
    <cellStyle name="Input 7 3 7 8" xfId="10799" xr:uid="{00000000-0005-0000-0000-00002C2A0000}"/>
    <cellStyle name="Input 7 3 8" xfId="10800" xr:uid="{00000000-0005-0000-0000-00002D2A0000}"/>
    <cellStyle name="Input 7 3 8 2" xfId="10801" xr:uid="{00000000-0005-0000-0000-00002E2A0000}"/>
    <cellStyle name="Input 7 3 8 3" xfId="10802" xr:uid="{00000000-0005-0000-0000-00002F2A0000}"/>
    <cellStyle name="Input 7 3 8 4" xfId="10803" xr:uid="{00000000-0005-0000-0000-0000302A0000}"/>
    <cellStyle name="Input 7 3 8 5" xfId="10804" xr:uid="{00000000-0005-0000-0000-0000312A0000}"/>
    <cellStyle name="Input 7 3 8 6" xfId="10805" xr:uid="{00000000-0005-0000-0000-0000322A0000}"/>
    <cellStyle name="Input 7 3 8 7" xfId="10806" xr:uid="{00000000-0005-0000-0000-0000332A0000}"/>
    <cellStyle name="Input 7 3 8 8" xfId="10807" xr:uid="{00000000-0005-0000-0000-0000342A0000}"/>
    <cellStyle name="Input 7 3 9" xfId="10808" xr:uid="{00000000-0005-0000-0000-0000352A0000}"/>
    <cellStyle name="Input 7 4" xfId="10809" xr:uid="{00000000-0005-0000-0000-0000362A0000}"/>
    <cellStyle name="Input 7 4 10" xfId="10810" xr:uid="{00000000-0005-0000-0000-0000372A0000}"/>
    <cellStyle name="Input 7 4 11" xfId="10811" xr:uid="{00000000-0005-0000-0000-0000382A0000}"/>
    <cellStyle name="Input 7 4 12" xfId="10812" xr:uid="{00000000-0005-0000-0000-0000392A0000}"/>
    <cellStyle name="Input 7 4 13" xfId="10813" xr:uid="{00000000-0005-0000-0000-00003A2A0000}"/>
    <cellStyle name="Input 7 4 14" xfId="10814" xr:uid="{00000000-0005-0000-0000-00003B2A0000}"/>
    <cellStyle name="Input 7 4 15" xfId="10815" xr:uid="{00000000-0005-0000-0000-00003C2A0000}"/>
    <cellStyle name="Input 7 4 2" xfId="10816" xr:uid="{00000000-0005-0000-0000-00003D2A0000}"/>
    <cellStyle name="Input 7 4 2 10" xfId="10817" xr:uid="{00000000-0005-0000-0000-00003E2A0000}"/>
    <cellStyle name="Input 7 4 2 11" xfId="10818" xr:uid="{00000000-0005-0000-0000-00003F2A0000}"/>
    <cellStyle name="Input 7 4 2 12" xfId="10819" xr:uid="{00000000-0005-0000-0000-0000402A0000}"/>
    <cellStyle name="Input 7 4 2 13" xfId="10820" xr:uid="{00000000-0005-0000-0000-0000412A0000}"/>
    <cellStyle name="Input 7 4 2 14" xfId="10821" xr:uid="{00000000-0005-0000-0000-0000422A0000}"/>
    <cellStyle name="Input 7 4 2 2" xfId="10822" xr:uid="{00000000-0005-0000-0000-0000432A0000}"/>
    <cellStyle name="Input 7 4 2 2 2" xfId="10823" xr:uid="{00000000-0005-0000-0000-0000442A0000}"/>
    <cellStyle name="Input 7 4 2 2 3" xfId="10824" xr:uid="{00000000-0005-0000-0000-0000452A0000}"/>
    <cellStyle name="Input 7 4 2 2 4" xfId="10825" xr:uid="{00000000-0005-0000-0000-0000462A0000}"/>
    <cellStyle name="Input 7 4 2 2 5" xfId="10826" xr:uid="{00000000-0005-0000-0000-0000472A0000}"/>
    <cellStyle name="Input 7 4 2 2 6" xfId="10827" xr:uid="{00000000-0005-0000-0000-0000482A0000}"/>
    <cellStyle name="Input 7 4 2 2 7" xfId="10828" xr:uid="{00000000-0005-0000-0000-0000492A0000}"/>
    <cellStyle name="Input 7 4 2 2 8" xfId="10829" xr:uid="{00000000-0005-0000-0000-00004A2A0000}"/>
    <cellStyle name="Input 7 4 2 3" xfId="10830" xr:uid="{00000000-0005-0000-0000-00004B2A0000}"/>
    <cellStyle name="Input 7 4 2 3 2" xfId="10831" xr:uid="{00000000-0005-0000-0000-00004C2A0000}"/>
    <cellStyle name="Input 7 4 2 3 3" xfId="10832" xr:uid="{00000000-0005-0000-0000-00004D2A0000}"/>
    <cellStyle name="Input 7 4 2 3 4" xfId="10833" xr:uid="{00000000-0005-0000-0000-00004E2A0000}"/>
    <cellStyle name="Input 7 4 2 3 5" xfId="10834" xr:uid="{00000000-0005-0000-0000-00004F2A0000}"/>
    <cellStyle name="Input 7 4 2 3 6" xfId="10835" xr:uid="{00000000-0005-0000-0000-0000502A0000}"/>
    <cellStyle name="Input 7 4 2 3 7" xfId="10836" xr:uid="{00000000-0005-0000-0000-0000512A0000}"/>
    <cellStyle name="Input 7 4 2 3 8" xfId="10837" xr:uid="{00000000-0005-0000-0000-0000522A0000}"/>
    <cellStyle name="Input 7 4 2 4" xfId="10838" xr:uid="{00000000-0005-0000-0000-0000532A0000}"/>
    <cellStyle name="Input 7 4 2 4 2" xfId="10839" xr:uid="{00000000-0005-0000-0000-0000542A0000}"/>
    <cellStyle name="Input 7 4 2 4 3" xfId="10840" xr:uid="{00000000-0005-0000-0000-0000552A0000}"/>
    <cellStyle name="Input 7 4 2 4 4" xfId="10841" xr:uid="{00000000-0005-0000-0000-0000562A0000}"/>
    <cellStyle name="Input 7 4 2 4 5" xfId="10842" xr:uid="{00000000-0005-0000-0000-0000572A0000}"/>
    <cellStyle name="Input 7 4 2 4 6" xfId="10843" xr:uid="{00000000-0005-0000-0000-0000582A0000}"/>
    <cellStyle name="Input 7 4 2 4 7" xfId="10844" xr:uid="{00000000-0005-0000-0000-0000592A0000}"/>
    <cellStyle name="Input 7 4 2 4 8" xfId="10845" xr:uid="{00000000-0005-0000-0000-00005A2A0000}"/>
    <cellStyle name="Input 7 4 2 5" xfId="10846" xr:uid="{00000000-0005-0000-0000-00005B2A0000}"/>
    <cellStyle name="Input 7 4 2 5 2" xfId="10847" xr:uid="{00000000-0005-0000-0000-00005C2A0000}"/>
    <cellStyle name="Input 7 4 2 5 3" xfId="10848" xr:uid="{00000000-0005-0000-0000-00005D2A0000}"/>
    <cellStyle name="Input 7 4 2 5 4" xfId="10849" xr:uid="{00000000-0005-0000-0000-00005E2A0000}"/>
    <cellStyle name="Input 7 4 2 5 5" xfId="10850" xr:uid="{00000000-0005-0000-0000-00005F2A0000}"/>
    <cellStyle name="Input 7 4 2 5 6" xfId="10851" xr:uid="{00000000-0005-0000-0000-0000602A0000}"/>
    <cellStyle name="Input 7 4 2 5 7" xfId="10852" xr:uid="{00000000-0005-0000-0000-0000612A0000}"/>
    <cellStyle name="Input 7 4 2 5 8" xfId="10853" xr:uid="{00000000-0005-0000-0000-0000622A0000}"/>
    <cellStyle name="Input 7 4 2 6" xfId="10854" xr:uid="{00000000-0005-0000-0000-0000632A0000}"/>
    <cellStyle name="Input 7 4 2 6 2" xfId="10855" xr:uid="{00000000-0005-0000-0000-0000642A0000}"/>
    <cellStyle name="Input 7 4 2 6 3" xfId="10856" xr:uid="{00000000-0005-0000-0000-0000652A0000}"/>
    <cellStyle name="Input 7 4 2 6 4" xfId="10857" xr:uid="{00000000-0005-0000-0000-0000662A0000}"/>
    <cellStyle name="Input 7 4 2 6 5" xfId="10858" xr:uid="{00000000-0005-0000-0000-0000672A0000}"/>
    <cellStyle name="Input 7 4 2 6 6" xfId="10859" xr:uid="{00000000-0005-0000-0000-0000682A0000}"/>
    <cellStyle name="Input 7 4 2 6 7" xfId="10860" xr:uid="{00000000-0005-0000-0000-0000692A0000}"/>
    <cellStyle name="Input 7 4 2 6 8" xfId="10861" xr:uid="{00000000-0005-0000-0000-00006A2A0000}"/>
    <cellStyle name="Input 7 4 2 7" xfId="10862" xr:uid="{00000000-0005-0000-0000-00006B2A0000}"/>
    <cellStyle name="Input 7 4 2 7 2" xfId="10863" xr:uid="{00000000-0005-0000-0000-00006C2A0000}"/>
    <cellStyle name="Input 7 4 2 7 3" xfId="10864" xr:uid="{00000000-0005-0000-0000-00006D2A0000}"/>
    <cellStyle name="Input 7 4 2 7 4" xfId="10865" xr:uid="{00000000-0005-0000-0000-00006E2A0000}"/>
    <cellStyle name="Input 7 4 2 7 5" xfId="10866" xr:uid="{00000000-0005-0000-0000-00006F2A0000}"/>
    <cellStyle name="Input 7 4 2 7 6" xfId="10867" xr:uid="{00000000-0005-0000-0000-0000702A0000}"/>
    <cellStyle name="Input 7 4 2 7 7" xfId="10868" xr:uid="{00000000-0005-0000-0000-0000712A0000}"/>
    <cellStyle name="Input 7 4 2 7 8" xfId="10869" xr:uid="{00000000-0005-0000-0000-0000722A0000}"/>
    <cellStyle name="Input 7 4 2 8" xfId="10870" xr:uid="{00000000-0005-0000-0000-0000732A0000}"/>
    <cellStyle name="Input 7 4 2 9" xfId="10871" xr:uid="{00000000-0005-0000-0000-0000742A0000}"/>
    <cellStyle name="Input 7 4 3" xfId="10872" xr:uid="{00000000-0005-0000-0000-0000752A0000}"/>
    <cellStyle name="Input 7 4 3 2" xfId="10873" xr:uid="{00000000-0005-0000-0000-0000762A0000}"/>
    <cellStyle name="Input 7 4 3 3" xfId="10874" xr:uid="{00000000-0005-0000-0000-0000772A0000}"/>
    <cellStyle name="Input 7 4 3 4" xfId="10875" xr:uid="{00000000-0005-0000-0000-0000782A0000}"/>
    <cellStyle name="Input 7 4 3 5" xfId="10876" xr:uid="{00000000-0005-0000-0000-0000792A0000}"/>
    <cellStyle name="Input 7 4 3 6" xfId="10877" xr:uid="{00000000-0005-0000-0000-00007A2A0000}"/>
    <cellStyle name="Input 7 4 3 7" xfId="10878" xr:uid="{00000000-0005-0000-0000-00007B2A0000}"/>
    <cellStyle name="Input 7 4 3 8" xfId="10879" xr:uid="{00000000-0005-0000-0000-00007C2A0000}"/>
    <cellStyle name="Input 7 4 4" xfId="10880" xr:uid="{00000000-0005-0000-0000-00007D2A0000}"/>
    <cellStyle name="Input 7 4 4 2" xfId="10881" xr:uid="{00000000-0005-0000-0000-00007E2A0000}"/>
    <cellStyle name="Input 7 4 4 3" xfId="10882" xr:uid="{00000000-0005-0000-0000-00007F2A0000}"/>
    <cellStyle name="Input 7 4 4 4" xfId="10883" xr:uid="{00000000-0005-0000-0000-0000802A0000}"/>
    <cellStyle name="Input 7 4 4 5" xfId="10884" xr:uid="{00000000-0005-0000-0000-0000812A0000}"/>
    <cellStyle name="Input 7 4 4 6" xfId="10885" xr:uid="{00000000-0005-0000-0000-0000822A0000}"/>
    <cellStyle name="Input 7 4 4 7" xfId="10886" xr:uid="{00000000-0005-0000-0000-0000832A0000}"/>
    <cellStyle name="Input 7 4 4 8" xfId="10887" xr:uid="{00000000-0005-0000-0000-0000842A0000}"/>
    <cellStyle name="Input 7 4 5" xfId="10888" xr:uid="{00000000-0005-0000-0000-0000852A0000}"/>
    <cellStyle name="Input 7 4 5 2" xfId="10889" xr:uid="{00000000-0005-0000-0000-0000862A0000}"/>
    <cellStyle name="Input 7 4 5 3" xfId="10890" xr:uid="{00000000-0005-0000-0000-0000872A0000}"/>
    <cellStyle name="Input 7 4 5 4" xfId="10891" xr:uid="{00000000-0005-0000-0000-0000882A0000}"/>
    <cellStyle name="Input 7 4 5 5" xfId="10892" xr:uid="{00000000-0005-0000-0000-0000892A0000}"/>
    <cellStyle name="Input 7 4 5 6" xfId="10893" xr:uid="{00000000-0005-0000-0000-00008A2A0000}"/>
    <cellStyle name="Input 7 4 5 7" xfId="10894" xr:uid="{00000000-0005-0000-0000-00008B2A0000}"/>
    <cellStyle name="Input 7 4 5 8" xfId="10895" xr:uid="{00000000-0005-0000-0000-00008C2A0000}"/>
    <cellStyle name="Input 7 4 6" xfId="10896" xr:uid="{00000000-0005-0000-0000-00008D2A0000}"/>
    <cellStyle name="Input 7 4 6 2" xfId="10897" xr:uid="{00000000-0005-0000-0000-00008E2A0000}"/>
    <cellStyle name="Input 7 4 6 3" xfId="10898" xr:uid="{00000000-0005-0000-0000-00008F2A0000}"/>
    <cellStyle name="Input 7 4 6 4" xfId="10899" xr:uid="{00000000-0005-0000-0000-0000902A0000}"/>
    <cellStyle name="Input 7 4 6 5" xfId="10900" xr:uid="{00000000-0005-0000-0000-0000912A0000}"/>
    <cellStyle name="Input 7 4 6 6" xfId="10901" xr:uid="{00000000-0005-0000-0000-0000922A0000}"/>
    <cellStyle name="Input 7 4 6 7" xfId="10902" xr:uid="{00000000-0005-0000-0000-0000932A0000}"/>
    <cellStyle name="Input 7 4 6 8" xfId="10903" xr:uid="{00000000-0005-0000-0000-0000942A0000}"/>
    <cellStyle name="Input 7 4 7" xfId="10904" xr:uid="{00000000-0005-0000-0000-0000952A0000}"/>
    <cellStyle name="Input 7 4 7 2" xfId="10905" xr:uid="{00000000-0005-0000-0000-0000962A0000}"/>
    <cellStyle name="Input 7 4 7 3" xfId="10906" xr:uid="{00000000-0005-0000-0000-0000972A0000}"/>
    <cellStyle name="Input 7 4 7 4" xfId="10907" xr:uid="{00000000-0005-0000-0000-0000982A0000}"/>
    <cellStyle name="Input 7 4 7 5" xfId="10908" xr:uid="{00000000-0005-0000-0000-0000992A0000}"/>
    <cellStyle name="Input 7 4 7 6" xfId="10909" xr:uid="{00000000-0005-0000-0000-00009A2A0000}"/>
    <cellStyle name="Input 7 4 7 7" xfId="10910" xr:uid="{00000000-0005-0000-0000-00009B2A0000}"/>
    <cellStyle name="Input 7 4 7 8" xfId="10911" xr:uid="{00000000-0005-0000-0000-00009C2A0000}"/>
    <cellStyle name="Input 7 4 8" xfId="10912" xr:uid="{00000000-0005-0000-0000-00009D2A0000}"/>
    <cellStyle name="Input 7 4 8 2" xfId="10913" xr:uid="{00000000-0005-0000-0000-00009E2A0000}"/>
    <cellStyle name="Input 7 4 8 3" xfId="10914" xr:uid="{00000000-0005-0000-0000-00009F2A0000}"/>
    <cellStyle name="Input 7 4 8 4" xfId="10915" xr:uid="{00000000-0005-0000-0000-0000A02A0000}"/>
    <cellStyle name="Input 7 4 8 5" xfId="10916" xr:uid="{00000000-0005-0000-0000-0000A12A0000}"/>
    <cellStyle name="Input 7 4 8 6" xfId="10917" xr:uid="{00000000-0005-0000-0000-0000A22A0000}"/>
    <cellStyle name="Input 7 4 8 7" xfId="10918" xr:uid="{00000000-0005-0000-0000-0000A32A0000}"/>
    <cellStyle name="Input 7 4 8 8" xfId="10919" xr:uid="{00000000-0005-0000-0000-0000A42A0000}"/>
    <cellStyle name="Input 7 4 9" xfId="10920" xr:uid="{00000000-0005-0000-0000-0000A52A0000}"/>
    <cellStyle name="Input 7 5" xfId="10921" xr:uid="{00000000-0005-0000-0000-0000A62A0000}"/>
    <cellStyle name="Input 7 5 10" xfId="10922" xr:uid="{00000000-0005-0000-0000-0000A72A0000}"/>
    <cellStyle name="Input 7 5 11" xfId="10923" xr:uid="{00000000-0005-0000-0000-0000A82A0000}"/>
    <cellStyle name="Input 7 5 12" xfId="10924" xr:uid="{00000000-0005-0000-0000-0000A92A0000}"/>
    <cellStyle name="Input 7 5 13" xfId="10925" xr:uid="{00000000-0005-0000-0000-0000AA2A0000}"/>
    <cellStyle name="Input 7 5 14" xfId="10926" xr:uid="{00000000-0005-0000-0000-0000AB2A0000}"/>
    <cellStyle name="Input 7 5 15" xfId="10927" xr:uid="{00000000-0005-0000-0000-0000AC2A0000}"/>
    <cellStyle name="Input 7 5 2" xfId="10928" xr:uid="{00000000-0005-0000-0000-0000AD2A0000}"/>
    <cellStyle name="Input 7 5 2 10" xfId="10929" xr:uid="{00000000-0005-0000-0000-0000AE2A0000}"/>
    <cellStyle name="Input 7 5 2 11" xfId="10930" xr:uid="{00000000-0005-0000-0000-0000AF2A0000}"/>
    <cellStyle name="Input 7 5 2 12" xfId="10931" xr:uid="{00000000-0005-0000-0000-0000B02A0000}"/>
    <cellStyle name="Input 7 5 2 13" xfId="10932" xr:uid="{00000000-0005-0000-0000-0000B12A0000}"/>
    <cellStyle name="Input 7 5 2 14" xfId="10933" xr:uid="{00000000-0005-0000-0000-0000B22A0000}"/>
    <cellStyle name="Input 7 5 2 2" xfId="10934" xr:uid="{00000000-0005-0000-0000-0000B32A0000}"/>
    <cellStyle name="Input 7 5 2 2 2" xfId="10935" xr:uid="{00000000-0005-0000-0000-0000B42A0000}"/>
    <cellStyle name="Input 7 5 2 2 3" xfId="10936" xr:uid="{00000000-0005-0000-0000-0000B52A0000}"/>
    <cellStyle name="Input 7 5 2 2 4" xfId="10937" xr:uid="{00000000-0005-0000-0000-0000B62A0000}"/>
    <cellStyle name="Input 7 5 2 2 5" xfId="10938" xr:uid="{00000000-0005-0000-0000-0000B72A0000}"/>
    <cellStyle name="Input 7 5 2 2 6" xfId="10939" xr:uid="{00000000-0005-0000-0000-0000B82A0000}"/>
    <cellStyle name="Input 7 5 2 2 7" xfId="10940" xr:uid="{00000000-0005-0000-0000-0000B92A0000}"/>
    <cellStyle name="Input 7 5 2 2 8" xfId="10941" xr:uid="{00000000-0005-0000-0000-0000BA2A0000}"/>
    <cellStyle name="Input 7 5 2 3" xfId="10942" xr:uid="{00000000-0005-0000-0000-0000BB2A0000}"/>
    <cellStyle name="Input 7 5 2 3 2" xfId="10943" xr:uid="{00000000-0005-0000-0000-0000BC2A0000}"/>
    <cellStyle name="Input 7 5 2 3 3" xfId="10944" xr:uid="{00000000-0005-0000-0000-0000BD2A0000}"/>
    <cellStyle name="Input 7 5 2 3 4" xfId="10945" xr:uid="{00000000-0005-0000-0000-0000BE2A0000}"/>
    <cellStyle name="Input 7 5 2 3 5" xfId="10946" xr:uid="{00000000-0005-0000-0000-0000BF2A0000}"/>
    <cellStyle name="Input 7 5 2 3 6" xfId="10947" xr:uid="{00000000-0005-0000-0000-0000C02A0000}"/>
    <cellStyle name="Input 7 5 2 3 7" xfId="10948" xr:uid="{00000000-0005-0000-0000-0000C12A0000}"/>
    <cellStyle name="Input 7 5 2 3 8" xfId="10949" xr:uid="{00000000-0005-0000-0000-0000C22A0000}"/>
    <cellStyle name="Input 7 5 2 4" xfId="10950" xr:uid="{00000000-0005-0000-0000-0000C32A0000}"/>
    <cellStyle name="Input 7 5 2 4 2" xfId="10951" xr:uid="{00000000-0005-0000-0000-0000C42A0000}"/>
    <cellStyle name="Input 7 5 2 4 3" xfId="10952" xr:uid="{00000000-0005-0000-0000-0000C52A0000}"/>
    <cellStyle name="Input 7 5 2 4 4" xfId="10953" xr:uid="{00000000-0005-0000-0000-0000C62A0000}"/>
    <cellStyle name="Input 7 5 2 4 5" xfId="10954" xr:uid="{00000000-0005-0000-0000-0000C72A0000}"/>
    <cellStyle name="Input 7 5 2 4 6" xfId="10955" xr:uid="{00000000-0005-0000-0000-0000C82A0000}"/>
    <cellStyle name="Input 7 5 2 4 7" xfId="10956" xr:uid="{00000000-0005-0000-0000-0000C92A0000}"/>
    <cellStyle name="Input 7 5 2 4 8" xfId="10957" xr:uid="{00000000-0005-0000-0000-0000CA2A0000}"/>
    <cellStyle name="Input 7 5 2 5" xfId="10958" xr:uid="{00000000-0005-0000-0000-0000CB2A0000}"/>
    <cellStyle name="Input 7 5 2 5 2" xfId="10959" xr:uid="{00000000-0005-0000-0000-0000CC2A0000}"/>
    <cellStyle name="Input 7 5 2 5 3" xfId="10960" xr:uid="{00000000-0005-0000-0000-0000CD2A0000}"/>
    <cellStyle name="Input 7 5 2 5 4" xfId="10961" xr:uid="{00000000-0005-0000-0000-0000CE2A0000}"/>
    <cellStyle name="Input 7 5 2 5 5" xfId="10962" xr:uid="{00000000-0005-0000-0000-0000CF2A0000}"/>
    <cellStyle name="Input 7 5 2 5 6" xfId="10963" xr:uid="{00000000-0005-0000-0000-0000D02A0000}"/>
    <cellStyle name="Input 7 5 2 5 7" xfId="10964" xr:uid="{00000000-0005-0000-0000-0000D12A0000}"/>
    <cellStyle name="Input 7 5 2 5 8" xfId="10965" xr:uid="{00000000-0005-0000-0000-0000D22A0000}"/>
    <cellStyle name="Input 7 5 2 6" xfId="10966" xr:uid="{00000000-0005-0000-0000-0000D32A0000}"/>
    <cellStyle name="Input 7 5 2 6 2" xfId="10967" xr:uid="{00000000-0005-0000-0000-0000D42A0000}"/>
    <cellStyle name="Input 7 5 2 6 3" xfId="10968" xr:uid="{00000000-0005-0000-0000-0000D52A0000}"/>
    <cellStyle name="Input 7 5 2 6 4" xfId="10969" xr:uid="{00000000-0005-0000-0000-0000D62A0000}"/>
    <cellStyle name="Input 7 5 2 6 5" xfId="10970" xr:uid="{00000000-0005-0000-0000-0000D72A0000}"/>
    <cellStyle name="Input 7 5 2 6 6" xfId="10971" xr:uid="{00000000-0005-0000-0000-0000D82A0000}"/>
    <cellStyle name="Input 7 5 2 6 7" xfId="10972" xr:uid="{00000000-0005-0000-0000-0000D92A0000}"/>
    <cellStyle name="Input 7 5 2 6 8" xfId="10973" xr:uid="{00000000-0005-0000-0000-0000DA2A0000}"/>
    <cellStyle name="Input 7 5 2 7" xfId="10974" xr:uid="{00000000-0005-0000-0000-0000DB2A0000}"/>
    <cellStyle name="Input 7 5 2 7 2" xfId="10975" xr:uid="{00000000-0005-0000-0000-0000DC2A0000}"/>
    <cellStyle name="Input 7 5 2 7 3" xfId="10976" xr:uid="{00000000-0005-0000-0000-0000DD2A0000}"/>
    <cellStyle name="Input 7 5 2 7 4" xfId="10977" xr:uid="{00000000-0005-0000-0000-0000DE2A0000}"/>
    <cellStyle name="Input 7 5 2 7 5" xfId="10978" xr:uid="{00000000-0005-0000-0000-0000DF2A0000}"/>
    <cellStyle name="Input 7 5 2 7 6" xfId="10979" xr:uid="{00000000-0005-0000-0000-0000E02A0000}"/>
    <cellStyle name="Input 7 5 2 7 7" xfId="10980" xr:uid="{00000000-0005-0000-0000-0000E12A0000}"/>
    <cellStyle name="Input 7 5 2 7 8" xfId="10981" xr:uid="{00000000-0005-0000-0000-0000E22A0000}"/>
    <cellStyle name="Input 7 5 2 8" xfId="10982" xr:uid="{00000000-0005-0000-0000-0000E32A0000}"/>
    <cellStyle name="Input 7 5 2 9" xfId="10983" xr:uid="{00000000-0005-0000-0000-0000E42A0000}"/>
    <cellStyle name="Input 7 5 3" xfId="10984" xr:uid="{00000000-0005-0000-0000-0000E52A0000}"/>
    <cellStyle name="Input 7 5 3 2" xfId="10985" xr:uid="{00000000-0005-0000-0000-0000E62A0000}"/>
    <cellStyle name="Input 7 5 3 3" xfId="10986" xr:uid="{00000000-0005-0000-0000-0000E72A0000}"/>
    <cellStyle name="Input 7 5 3 4" xfId="10987" xr:uid="{00000000-0005-0000-0000-0000E82A0000}"/>
    <cellStyle name="Input 7 5 3 5" xfId="10988" xr:uid="{00000000-0005-0000-0000-0000E92A0000}"/>
    <cellStyle name="Input 7 5 3 6" xfId="10989" xr:uid="{00000000-0005-0000-0000-0000EA2A0000}"/>
    <cellStyle name="Input 7 5 3 7" xfId="10990" xr:uid="{00000000-0005-0000-0000-0000EB2A0000}"/>
    <cellStyle name="Input 7 5 3 8" xfId="10991" xr:uid="{00000000-0005-0000-0000-0000EC2A0000}"/>
    <cellStyle name="Input 7 5 4" xfId="10992" xr:uid="{00000000-0005-0000-0000-0000ED2A0000}"/>
    <cellStyle name="Input 7 5 4 2" xfId="10993" xr:uid="{00000000-0005-0000-0000-0000EE2A0000}"/>
    <cellStyle name="Input 7 5 4 3" xfId="10994" xr:uid="{00000000-0005-0000-0000-0000EF2A0000}"/>
    <cellStyle name="Input 7 5 4 4" xfId="10995" xr:uid="{00000000-0005-0000-0000-0000F02A0000}"/>
    <cellStyle name="Input 7 5 4 5" xfId="10996" xr:uid="{00000000-0005-0000-0000-0000F12A0000}"/>
    <cellStyle name="Input 7 5 4 6" xfId="10997" xr:uid="{00000000-0005-0000-0000-0000F22A0000}"/>
    <cellStyle name="Input 7 5 4 7" xfId="10998" xr:uid="{00000000-0005-0000-0000-0000F32A0000}"/>
    <cellStyle name="Input 7 5 4 8" xfId="10999" xr:uid="{00000000-0005-0000-0000-0000F42A0000}"/>
    <cellStyle name="Input 7 5 5" xfId="11000" xr:uid="{00000000-0005-0000-0000-0000F52A0000}"/>
    <cellStyle name="Input 7 5 5 2" xfId="11001" xr:uid="{00000000-0005-0000-0000-0000F62A0000}"/>
    <cellStyle name="Input 7 5 5 3" xfId="11002" xr:uid="{00000000-0005-0000-0000-0000F72A0000}"/>
    <cellStyle name="Input 7 5 5 4" xfId="11003" xr:uid="{00000000-0005-0000-0000-0000F82A0000}"/>
    <cellStyle name="Input 7 5 5 5" xfId="11004" xr:uid="{00000000-0005-0000-0000-0000F92A0000}"/>
    <cellStyle name="Input 7 5 5 6" xfId="11005" xr:uid="{00000000-0005-0000-0000-0000FA2A0000}"/>
    <cellStyle name="Input 7 5 5 7" xfId="11006" xr:uid="{00000000-0005-0000-0000-0000FB2A0000}"/>
    <cellStyle name="Input 7 5 5 8" xfId="11007" xr:uid="{00000000-0005-0000-0000-0000FC2A0000}"/>
    <cellStyle name="Input 7 5 6" xfId="11008" xr:uid="{00000000-0005-0000-0000-0000FD2A0000}"/>
    <cellStyle name="Input 7 5 6 2" xfId="11009" xr:uid="{00000000-0005-0000-0000-0000FE2A0000}"/>
    <cellStyle name="Input 7 5 6 3" xfId="11010" xr:uid="{00000000-0005-0000-0000-0000FF2A0000}"/>
    <cellStyle name="Input 7 5 6 4" xfId="11011" xr:uid="{00000000-0005-0000-0000-0000002B0000}"/>
    <cellStyle name="Input 7 5 6 5" xfId="11012" xr:uid="{00000000-0005-0000-0000-0000012B0000}"/>
    <cellStyle name="Input 7 5 6 6" xfId="11013" xr:uid="{00000000-0005-0000-0000-0000022B0000}"/>
    <cellStyle name="Input 7 5 6 7" xfId="11014" xr:uid="{00000000-0005-0000-0000-0000032B0000}"/>
    <cellStyle name="Input 7 5 6 8" xfId="11015" xr:uid="{00000000-0005-0000-0000-0000042B0000}"/>
    <cellStyle name="Input 7 5 7" xfId="11016" xr:uid="{00000000-0005-0000-0000-0000052B0000}"/>
    <cellStyle name="Input 7 5 7 2" xfId="11017" xr:uid="{00000000-0005-0000-0000-0000062B0000}"/>
    <cellStyle name="Input 7 5 7 3" xfId="11018" xr:uid="{00000000-0005-0000-0000-0000072B0000}"/>
    <cellStyle name="Input 7 5 7 4" xfId="11019" xr:uid="{00000000-0005-0000-0000-0000082B0000}"/>
    <cellStyle name="Input 7 5 7 5" xfId="11020" xr:uid="{00000000-0005-0000-0000-0000092B0000}"/>
    <cellStyle name="Input 7 5 7 6" xfId="11021" xr:uid="{00000000-0005-0000-0000-00000A2B0000}"/>
    <cellStyle name="Input 7 5 7 7" xfId="11022" xr:uid="{00000000-0005-0000-0000-00000B2B0000}"/>
    <cellStyle name="Input 7 5 7 8" xfId="11023" xr:uid="{00000000-0005-0000-0000-00000C2B0000}"/>
    <cellStyle name="Input 7 5 8" xfId="11024" xr:uid="{00000000-0005-0000-0000-00000D2B0000}"/>
    <cellStyle name="Input 7 5 8 2" xfId="11025" xr:uid="{00000000-0005-0000-0000-00000E2B0000}"/>
    <cellStyle name="Input 7 5 8 3" xfId="11026" xr:uid="{00000000-0005-0000-0000-00000F2B0000}"/>
    <cellStyle name="Input 7 5 8 4" xfId="11027" xr:uid="{00000000-0005-0000-0000-0000102B0000}"/>
    <cellStyle name="Input 7 5 8 5" xfId="11028" xr:uid="{00000000-0005-0000-0000-0000112B0000}"/>
    <cellStyle name="Input 7 5 8 6" xfId="11029" xr:uid="{00000000-0005-0000-0000-0000122B0000}"/>
    <cellStyle name="Input 7 5 8 7" xfId="11030" xr:uid="{00000000-0005-0000-0000-0000132B0000}"/>
    <cellStyle name="Input 7 5 8 8" xfId="11031" xr:uid="{00000000-0005-0000-0000-0000142B0000}"/>
    <cellStyle name="Input 7 5 9" xfId="11032" xr:uid="{00000000-0005-0000-0000-0000152B0000}"/>
    <cellStyle name="Input 7 6" xfId="11033" xr:uid="{00000000-0005-0000-0000-0000162B0000}"/>
    <cellStyle name="Input 7 6 10" xfId="11034" xr:uid="{00000000-0005-0000-0000-0000172B0000}"/>
    <cellStyle name="Input 7 6 11" xfId="11035" xr:uid="{00000000-0005-0000-0000-0000182B0000}"/>
    <cellStyle name="Input 7 6 12" xfId="11036" xr:uid="{00000000-0005-0000-0000-0000192B0000}"/>
    <cellStyle name="Input 7 6 13" xfId="11037" xr:uid="{00000000-0005-0000-0000-00001A2B0000}"/>
    <cellStyle name="Input 7 6 14" xfId="11038" xr:uid="{00000000-0005-0000-0000-00001B2B0000}"/>
    <cellStyle name="Input 7 6 15" xfId="11039" xr:uid="{00000000-0005-0000-0000-00001C2B0000}"/>
    <cellStyle name="Input 7 6 2" xfId="11040" xr:uid="{00000000-0005-0000-0000-00001D2B0000}"/>
    <cellStyle name="Input 7 6 2 10" xfId="11041" xr:uid="{00000000-0005-0000-0000-00001E2B0000}"/>
    <cellStyle name="Input 7 6 2 11" xfId="11042" xr:uid="{00000000-0005-0000-0000-00001F2B0000}"/>
    <cellStyle name="Input 7 6 2 12" xfId="11043" xr:uid="{00000000-0005-0000-0000-0000202B0000}"/>
    <cellStyle name="Input 7 6 2 13" xfId="11044" xr:uid="{00000000-0005-0000-0000-0000212B0000}"/>
    <cellStyle name="Input 7 6 2 14" xfId="11045" xr:uid="{00000000-0005-0000-0000-0000222B0000}"/>
    <cellStyle name="Input 7 6 2 2" xfId="11046" xr:uid="{00000000-0005-0000-0000-0000232B0000}"/>
    <cellStyle name="Input 7 6 2 2 2" xfId="11047" xr:uid="{00000000-0005-0000-0000-0000242B0000}"/>
    <cellStyle name="Input 7 6 2 2 3" xfId="11048" xr:uid="{00000000-0005-0000-0000-0000252B0000}"/>
    <cellStyle name="Input 7 6 2 2 4" xfId="11049" xr:uid="{00000000-0005-0000-0000-0000262B0000}"/>
    <cellStyle name="Input 7 6 2 2 5" xfId="11050" xr:uid="{00000000-0005-0000-0000-0000272B0000}"/>
    <cellStyle name="Input 7 6 2 2 6" xfId="11051" xr:uid="{00000000-0005-0000-0000-0000282B0000}"/>
    <cellStyle name="Input 7 6 2 2 7" xfId="11052" xr:uid="{00000000-0005-0000-0000-0000292B0000}"/>
    <cellStyle name="Input 7 6 2 2 8" xfId="11053" xr:uid="{00000000-0005-0000-0000-00002A2B0000}"/>
    <cellStyle name="Input 7 6 2 3" xfId="11054" xr:uid="{00000000-0005-0000-0000-00002B2B0000}"/>
    <cellStyle name="Input 7 6 2 3 2" xfId="11055" xr:uid="{00000000-0005-0000-0000-00002C2B0000}"/>
    <cellStyle name="Input 7 6 2 3 3" xfId="11056" xr:uid="{00000000-0005-0000-0000-00002D2B0000}"/>
    <cellStyle name="Input 7 6 2 3 4" xfId="11057" xr:uid="{00000000-0005-0000-0000-00002E2B0000}"/>
    <cellStyle name="Input 7 6 2 3 5" xfId="11058" xr:uid="{00000000-0005-0000-0000-00002F2B0000}"/>
    <cellStyle name="Input 7 6 2 3 6" xfId="11059" xr:uid="{00000000-0005-0000-0000-0000302B0000}"/>
    <cellStyle name="Input 7 6 2 3 7" xfId="11060" xr:uid="{00000000-0005-0000-0000-0000312B0000}"/>
    <cellStyle name="Input 7 6 2 3 8" xfId="11061" xr:uid="{00000000-0005-0000-0000-0000322B0000}"/>
    <cellStyle name="Input 7 6 2 4" xfId="11062" xr:uid="{00000000-0005-0000-0000-0000332B0000}"/>
    <cellStyle name="Input 7 6 2 4 2" xfId="11063" xr:uid="{00000000-0005-0000-0000-0000342B0000}"/>
    <cellStyle name="Input 7 6 2 4 3" xfId="11064" xr:uid="{00000000-0005-0000-0000-0000352B0000}"/>
    <cellStyle name="Input 7 6 2 4 4" xfId="11065" xr:uid="{00000000-0005-0000-0000-0000362B0000}"/>
    <cellStyle name="Input 7 6 2 4 5" xfId="11066" xr:uid="{00000000-0005-0000-0000-0000372B0000}"/>
    <cellStyle name="Input 7 6 2 4 6" xfId="11067" xr:uid="{00000000-0005-0000-0000-0000382B0000}"/>
    <cellStyle name="Input 7 6 2 4 7" xfId="11068" xr:uid="{00000000-0005-0000-0000-0000392B0000}"/>
    <cellStyle name="Input 7 6 2 4 8" xfId="11069" xr:uid="{00000000-0005-0000-0000-00003A2B0000}"/>
    <cellStyle name="Input 7 6 2 5" xfId="11070" xr:uid="{00000000-0005-0000-0000-00003B2B0000}"/>
    <cellStyle name="Input 7 6 2 5 2" xfId="11071" xr:uid="{00000000-0005-0000-0000-00003C2B0000}"/>
    <cellStyle name="Input 7 6 2 5 3" xfId="11072" xr:uid="{00000000-0005-0000-0000-00003D2B0000}"/>
    <cellStyle name="Input 7 6 2 5 4" xfId="11073" xr:uid="{00000000-0005-0000-0000-00003E2B0000}"/>
    <cellStyle name="Input 7 6 2 5 5" xfId="11074" xr:uid="{00000000-0005-0000-0000-00003F2B0000}"/>
    <cellStyle name="Input 7 6 2 5 6" xfId="11075" xr:uid="{00000000-0005-0000-0000-0000402B0000}"/>
    <cellStyle name="Input 7 6 2 5 7" xfId="11076" xr:uid="{00000000-0005-0000-0000-0000412B0000}"/>
    <cellStyle name="Input 7 6 2 5 8" xfId="11077" xr:uid="{00000000-0005-0000-0000-0000422B0000}"/>
    <cellStyle name="Input 7 6 2 6" xfId="11078" xr:uid="{00000000-0005-0000-0000-0000432B0000}"/>
    <cellStyle name="Input 7 6 2 6 2" xfId="11079" xr:uid="{00000000-0005-0000-0000-0000442B0000}"/>
    <cellStyle name="Input 7 6 2 6 3" xfId="11080" xr:uid="{00000000-0005-0000-0000-0000452B0000}"/>
    <cellStyle name="Input 7 6 2 6 4" xfId="11081" xr:uid="{00000000-0005-0000-0000-0000462B0000}"/>
    <cellStyle name="Input 7 6 2 6 5" xfId="11082" xr:uid="{00000000-0005-0000-0000-0000472B0000}"/>
    <cellStyle name="Input 7 6 2 6 6" xfId="11083" xr:uid="{00000000-0005-0000-0000-0000482B0000}"/>
    <cellStyle name="Input 7 6 2 6 7" xfId="11084" xr:uid="{00000000-0005-0000-0000-0000492B0000}"/>
    <cellStyle name="Input 7 6 2 6 8" xfId="11085" xr:uid="{00000000-0005-0000-0000-00004A2B0000}"/>
    <cellStyle name="Input 7 6 2 7" xfId="11086" xr:uid="{00000000-0005-0000-0000-00004B2B0000}"/>
    <cellStyle name="Input 7 6 2 7 2" xfId="11087" xr:uid="{00000000-0005-0000-0000-00004C2B0000}"/>
    <cellStyle name="Input 7 6 2 7 3" xfId="11088" xr:uid="{00000000-0005-0000-0000-00004D2B0000}"/>
    <cellStyle name="Input 7 6 2 7 4" xfId="11089" xr:uid="{00000000-0005-0000-0000-00004E2B0000}"/>
    <cellStyle name="Input 7 6 2 7 5" xfId="11090" xr:uid="{00000000-0005-0000-0000-00004F2B0000}"/>
    <cellStyle name="Input 7 6 2 7 6" xfId="11091" xr:uid="{00000000-0005-0000-0000-0000502B0000}"/>
    <cellStyle name="Input 7 6 2 7 7" xfId="11092" xr:uid="{00000000-0005-0000-0000-0000512B0000}"/>
    <cellStyle name="Input 7 6 2 7 8" xfId="11093" xr:uid="{00000000-0005-0000-0000-0000522B0000}"/>
    <cellStyle name="Input 7 6 2 8" xfId="11094" xr:uid="{00000000-0005-0000-0000-0000532B0000}"/>
    <cellStyle name="Input 7 6 2 9" xfId="11095" xr:uid="{00000000-0005-0000-0000-0000542B0000}"/>
    <cellStyle name="Input 7 6 3" xfId="11096" xr:uid="{00000000-0005-0000-0000-0000552B0000}"/>
    <cellStyle name="Input 7 6 3 2" xfId="11097" xr:uid="{00000000-0005-0000-0000-0000562B0000}"/>
    <cellStyle name="Input 7 6 3 3" xfId="11098" xr:uid="{00000000-0005-0000-0000-0000572B0000}"/>
    <cellStyle name="Input 7 6 3 4" xfId="11099" xr:uid="{00000000-0005-0000-0000-0000582B0000}"/>
    <cellStyle name="Input 7 6 3 5" xfId="11100" xr:uid="{00000000-0005-0000-0000-0000592B0000}"/>
    <cellStyle name="Input 7 6 3 6" xfId="11101" xr:uid="{00000000-0005-0000-0000-00005A2B0000}"/>
    <cellStyle name="Input 7 6 3 7" xfId="11102" xr:uid="{00000000-0005-0000-0000-00005B2B0000}"/>
    <cellStyle name="Input 7 6 3 8" xfId="11103" xr:uid="{00000000-0005-0000-0000-00005C2B0000}"/>
    <cellStyle name="Input 7 6 4" xfId="11104" xr:uid="{00000000-0005-0000-0000-00005D2B0000}"/>
    <cellStyle name="Input 7 6 4 2" xfId="11105" xr:uid="{00000000-0005-0000-0000-00005E2B0000}"/>
    <cellStyle name="Input 7 6 4 3" xfId="11106" xr:uid="{00000000-0005-0000-0000-00005F2B0000}"/>
    <cellStyle name="Input 7 6 4 4" xfId="11107" xr:uid="{00000000-0005-0000-0000-0000602B0000}"/>
    <cellStyle name="Input 7 6 4 5" xfId="11108" xr:uid="{00000000-0005-0000-0000-0000612B0000}"/>
    <cellStyle name="Input 7 6 4 6" xfId="11109" xr:uid="{00000000-0005-0000-0000-0000622B0000}"/>
    <cellStyle name="Input 7 6 4 7" xfId="11110" xr:uid="{00000000-0005-0000-0000-0000632B0000}"/>
    <cellStyle name="Input 7 6 4 8" xfId="11111" xr:uid="{00000000-0005-0000-0000-0000642B0000}"/>
    <cellStyle name="Input 7 6 5" xfId="11112" xr:uid="{00000000-0005-0000-0000-0000652B0000}"/>
    <cellStyle name="Input 7 6 5 2" xfId="11113" xr:uid="{00000000-0005-0000-0000-0000662B0000}"/>
    <cellStyle name="Input 7 6 5 3" xfId="11114" xr:uid="{00000000-0005-0000-0000-0000672B0000}"/>
    <cellStyle name="Input 7 6 5 4" xfId="11115" xr:uid="{00000000-0005-0000-0000-0000682B0000}"/>
    <cellStyle name="Input 7 6 5 5" xfId="11116" xr:uid="{00000000-0005-0000-0000-0000692B0000}"/>
    <cellStyle name="Input 7 6 5 6" xfId="11117" xr:uid="{00000000-0005-0000-0000-00006A2B0000}"/>
    <cellStyle name="Input 7 6 5 7" xfId="11118" xr:uid="{00000000-0005-0000-0000-00006B2B0000}"/>
    <cellStyle name="Input 7 6 5 8" xfId="11119" xr:uid="{00000000-0005-0000-0000-00006C2B0000}"/>
    <cellStyle name="Input 7 6 6" xfId="11120" xr:uid="{00000000-0005-0000-0000-00006D2B0000}"/>
    <cellStyle name="Input 7 6 6 2" xfId="11121" xr:uid="{00000000-0005-0000-0000-00006E2B0000}"/>
    <cellStyle name="Input 7 6 6 3" xfId="11122" xr:uid="{00000000-0005-0000-0000-00006F2B0000}"/>
    <cellStyle name="Input 7 6 6 4" xfId="11123" xr:uid="{00000000-0005-0000-0000-0000702B0000}"/>
    <cellStyle name="Input 7 6 6 5" xfId="11124" xr:uid="{00000000-0005-0000-0000-0000712B0000}"/>
    <cellStyle name="Input 7 6 6 6" xfId="11125" xr:uid="{00000000-0005-0000-0000-0000722B0000}"/>
    <cellStyle name="Input 7 6 6 7" xfId="11126" xr:uid="{00000000-0005-0000-0000-0000732B0000}"/>
    <cellStyle name="Input 7 6 6 8" xfId="11127" xr:uid="{00000000-0005-0000-0000-0000742B0000}"/>
    <cellStyle name="Input 7 6 7" xfId="11128" xr:uid="{00000000-0005-0000-0000-0000752B0000}"/>
    <cellStyle name="Input 7 6 7 2" xfId="11129" xr:uid="{00000000-0005-0000-0000-0000762B0000}"/>
    <cellStyle name="Input 7 6 7 3" xfId="11130" xr:uid="{00000000-0005-0000-0000-0000772B0000}"/>
    <cellStyle name="Input 7 6 7 4" xfId="11131" xr:uid="{00000000-0005-0000-0000-0000782B0000}"/>
    <cellStyle name="Input 7 6 7 5" xfId="11132" xr:uid="{00000000-0005-0000-0000-0000792B0000}"/>
    <cellStyle name="Input 7 6 7 6" xfId="11133" xr:uid="{00000000-0005-0000-0000-00007A2B0000}"/>
    <cellStyle name="Input 7 6 7 7" xfId="11134" xr:uid="{00000000-0005-0000-0000-00007B2B0000}"/>
    <cellStyle name="Input 7 6 7 8" xfId="11135" xr:uid="{00000000-0005-0000-0000-00007C2B0000}"/>
    <cellStyle name="Input 7 6 8" xfId="11136" xr:uid="{00000000-0005-0000-0000-00007D2B0000}"/>
    <cellStyle name="Input 7 6 8 2" xfId="11137" xr:uid="{00000000-0005-0000-0000-00007E2B0000}"/>
    <cellStyle name="Input 7 6 8 3" xfId="11138" xr:uid="{00000000-0005-0000-0000-00007F2B0000}"/>
    <cellStyle name="Input 7 6 8 4" xfId="11139" xr:uid="{00000000-0005-0000-0000-0000802B0000}"/>
    <cellStyle name="Input 7 6 8 5" xfId="11140" xr:uid="{00000000-0005-0000-0000-0000812B0000}"/>
    <cellStyle name="Input 7 6 8 6" xfId="11141" xr:uid="{00000000-0005-0000-0000-0000822B0000}"/>
    <cellStyle name="Input 7 6 8 7" xfId="11142" xr:uid="{00000000-0005-0000-0000-0000832B0000}"/>
    <cellStyle name="Input 7 6 8 8" xfId="11143" xr:uid="{00000000-0005-0000-0000-0000842B0000}"/>
    <cellStyle name="Input 7 6 9" xfId="11144" xr:uid="{00000000-0005-0000-0000-0000852B0000}"/>
    <cellStyle name="Input 7 7" xfId="11145" xr:uid="{00000000-0005-0000-0000-0000862B0000}"/>
    <cellStyle name="Input 7 7 10" xfId="11146" xr:uid="{00000000-0005-0000-0000-0000872B0000}"/>
    <cellStyle name="Input 7 7 11" xfId="11147" xr:uid="{00000000-0005-0000-0000-0000882B0000}"/>
    <cellStyle name="Input 7 7 12" xfId="11148" xr:uid="{00000000-0005-0000-0000-0000892B0000}"/>
    <cellStyle name="Input 7 7 13" xfId="11149" xr:uid="{00000000-0005-0000-0000-00008A2B0000}"/>
    <cellStyle name="Input 7 7 14" xfId="11150" xr:uid="{00000000-0005-0000-0000-00008B2B0000}"/>
    <cellStyle name="Input 7 7 2" xfId="11151" xr:uid="{00000000-0005-0000-0000-00008C2B0000}"/>
    <cellStyle name="Input 7 7 2 2" xfId="11152" xr:uid="{00000000-0005-0000-0000-00008D2B0000}"/>
    <cellStyle name="Input 7 7 2 3" xfId="11153" xr:uid="{00000000-0005-0000-0000-00008E2B0000}"/>
    <cellStyle name="Input 7 7 2 4" xfId="11154" xr:uid="{00000000-0005-0000-0000-00008F2B0000}"/>
    <cellStyle name="Input 7 7 2 5" xfId="11155" xr:uid="{00000000-0005-0000-0000-0000902B0000}"/>
    <cellStyle name="Input 7 7 2 6" xfId="11156" xr:uid="{00000000-0005-0000-0000-0000912B0000}"/>
    <cellStyle name="Input 7 7 2 7" xfId="11157" xr:uid="{00000000-0005-0000-0000-0000922B0000}"/>
    <cellStyle name="Input 7 7 2 8" xfId="11158" xr:uid="{00000000-0005-0000-0000-0000932B0000}"/>
    <cellStyle name="Input 7 7 3" xfId="11159" xr:uid="{00000000-0005-0000-0000-0000942B0000}"/>
    <cellStyle name="Input 7 7 3 2" xfId="11160" xr:uid="{00000000-0005-0000-0000-0000952B0000}"/>
    <cellStyle name="Input 7 7 3 3" xfId="11161" xr:uid="{00000000-0005-0000-0000-0000962B0000}"/>
    <cellStyle name="Input 7 7 3 4" xfId="11162" xr:uid="{00000000-0005-0000-0000-0000972B0000}"/>
    <cellStyle name="Input 7 7 3 5" xfId="11163" xr:uid="{00000000-0005-0000-0000-0000982B0000}"/>
    <cellStyle name="Input 7 7 3 6" xfId="11164" xr:uid="{00000000-0005-0000-0000-0000992B0000}"/>
    <cellStyle name="Input 7 7 3 7" xfId="11165" xr:uid="{00000000-0005-0000-0000-00009A2B0000}"/>
    <cellStyle name="Input 7 7 3 8" xfId="11166" xr:uid="{00000000-0005-0000-0000-00009B2B0000}"/>
    <cellStyle name="Input 7 7 4" xfId="11167" xr:uid="{00000000-0005-0000-0000-00009C2B0000}"/>
    <cellStyle name="Input 7 7 4 2" xfId="11168" xr:uid="{00000000-0005-0000-0000-00009D2B0000}"/>
    <cellStyle name="Input 7 7 4 3" xfId="11169" xr:uid="{00000000-0005-0000-0000-00009E2B0000}"/>
    <cellStyle name="Input 7 7 4 4" xfId="11170" xr:uid="{00000000-0005-0000-0000-00009F2B0000}"/>
    <cellStyle name="Input 7 7 4 5" xfId="11171" xr:uid="{00000000-0005-0000-0000-0000A02B0000}"/>
    <cellStyle name="Input 7 7 4 6" xfId="11172" xr:uid="{00000000-0005-0000-0000-0000A12B0000}"/>
    <cellStyle name="Input 7 7 4 7" xfId="11173" xr:uid="{00000000-0005-0000-0000-0000A22B0000}"/>
    <cellStyle name="Input 7 7 4 8" xfId="11174" xr:uid="{00000000-0005-0000-0000-0000A32B0000}"/>
    <cellStyle name="Input 7 7 5" xfId="11175" xr:uid="{00000000-0005-0000-0000-0000A42B0000}"/>
    <cellStyle name="Input 7 7 5 2" xfId="11176" xr:uid="{00000000-0005-0000-0000-0000A52B0000}"/>
    <cellStyle name="Input 7 7 5 3" xfId="11177" xr:uid="{00000000-0005-0000-0000-0000A62B0000}"/>
    <cellStyle name="Input 7 7 5 4" xfId="11178" xr:uid="{00000000-0005-0000-0000-0000A72B0000}"/>
    <cellStyle name="Input 7 7 5 5" xfId="11179" xr:uid="{00000000-0005-0000-0000-0000A82B0000}"/>
    <cellStyle name="Input 7 7 5 6" xfId="11180" xr:uid="{00000000-0005-0000-0000-0000A92B0000}"/>
    <cellStyle name="Input 7 7 5 7" xfId="11181" xr:uid="{00000000-0005-0000-0000-0000AA2B0000}"/>
    <cellStyle name="Input 7 7 5 8" xfId="11182" xr:uid="{00000000-0005-0000-0000-0000AB2B0000}"/>
    <cellStyle name="Input 7 7 6" xfId="11183" xr:uid="{00000000-0005-0000-0000-0000AC2B0000}"/>
    <cellStyle name="Input 7 7 6 2" xfId="11184" xr:uid="{00000000-0005-0000-0000-0000AD2B0000}"/>
    <cellStyle name="Input 7 7 6 3" xfId="11185" xr:uid="{00000000-0005-0000-0000-0000AE2B0000}"/>
    <cellStyle name="Input 7 7 6 4" xfId="11186" xr:uid="{00000000-0005-0000-0000-0000AF2B0000}"/>
    <cellStyle name="Input 7 7 6 5" xfId="11187" xr:uid="{00000000-0005-0000-0000-0000B02B0000}"/>
    <cellStyle name="Input 7 7 6 6" xfId="11188" xr:uid="{00000000-0005-0000-0000-0000B12B0000}"/>
    <cellStyle name="Input 7 7 6 7" xfId="11189" xr:uid="{00000000-0005-0000-0000-0000B22B0000}"/>
    <cellStyle name="Input 7 7 6 8" xfId="11190" xr:uid="{00000000-0005-0000-0000-0000B32B0000}"/>
    <cellStyle name="Input 7 7 7" xfId="11191" xr:uid="{00000000-0005-0000-0000-0000B42B0000}"/>
    <cellStyle name="Input 7 7 7 2" xfId="11192" xr:uid="{00000000-0005-0000-0000-0000B52B0000}"/>
    <cellStyle name="Input 7 7 7 3" xfId="11193" xr:uid="{00000000-0005-0000-0000-0000B62B0000}"/>
    <cellStyle name="Input 7 7 7 4" xfId="11194" xr:uid="{00000000-0005-0000-0000-0000B72B0000}"/>
    <cellStyle name="Input 7 7 7 5" xfId="11195" xr:uid="{00000000-0005-0000-0000-0000B82B0000}"/>
    <cellStyle name="Input 7 7 7 6" xfId="11196" xr:uid="{00000000-0005-0000-0000-0000B92B0000}"/>
    <cellStyle name="Input 7 7 7 7" xfId="11197" xr:uid="{00000000-0005-0000-0000-0000BA2B0000}"/>
    <cellStyle name="Input 7 7 7 8" xfId="11198" xr:uid="{00000000-0005-0000-0000-0000BB2B0000}"/>
    <cellStyle name="Input 7 7 8" xfId="11199" xr:uid="{00000000-0005-0000-0000-0000BC2B0000}"/>
    <cellStyle name="Input 7 7 9" xfId="11200" xr:uid="{00000000-0005-0000-0000-0000BD2B0000}"/>
    <cellStyle name="Input Cells" xfId="11201" xr:uid="{00000000-0005-0000-0000-0000BE2B0000}"/>
    <cellStyle name="k" xfId="11202" xr:uid="{00000000-0005-0000-0000-0000BF2B0000}"/>
    <cellStyle name="k_TONG HOP KINH PHI" xfId="11203" xr:uid="{00000000-0005-0000-0000-0000C02B0000}"/>
    <cellStyle name="k_TONG HOP KINH PHI_!1 1 bao cao giao KH ve HTCMT vung TNB   12-12-2011" xfId="11204" xr:uid="{00000000-0005-0000-0000-0000C12B0000}"/>
    <cellStyle name="k_TONG HOP KINH PHI_Bieu4HTMT" xfId="11205" xr:uid="{00000000-0005-0000-0000-0000C22B0000}"/>
    <cellStyle name="k_TONG HOP KINH PHI_Bieu4HTMT_!1 1 bao cao giao KH ve HTCMT vung TNB   12-12-2011" xfId="11206" xr:uid="{00000000-0005-0000-0000-0000C32B0000}"/>
    <cellStyle name="k_TONG HOP KINH PHI_Bieu4HTMT_KH TPCP vung TNB (03-1-2012)" xfId="11207" xr:uid="{00000000-0005-0000-0000-0000C42B0000}"/>
    <cellStyle name="k_TONG HOP KINH PHI_KH TPCP vung TNB (03-1-2012)" xfId="11208" xr:uid="{00000000-0005-0000-0000-0000C52B0000}"/>
    <cellStyle name="k_ÿÿÿÿÿ" xfId="11209" xr:uid="{00000000-0005-0000-0000-0000C62B0000}"/>
    <cellStyle name="k_ÿÿÿÿÿ_!1 1 bao cao giao KH ve HTCMT vung TNB   12-12-2011" xfId="11210" xr:uid="{00000000-0005-0000-0000-0000C72B0000}"/>
    <cellStyle name="k_ÿÿÿÿÿ_1" xfId="11211" xr:uid="{00000000-0005-0000-0000-0000C82B0000}"/>
    <cellStyle name="k_ÿÿÿÿÿ_2" xfId="11212" xr:uid="{00000000-0005-0000-0000-0000C92B0000}"/>
    <cellStyle name="k_ÿÿÿÿÿ_2_!1 1 bao cao giao KH ve HTCMT vung TNB   12-12-2011" xfId="11213" xr:uid="{00000000-0005-0000-0000-0000CA2B0000}"/>
    <cellStyle name="k_ÿÿÿÿÿ_2_Bieu4HTMT" xfId="11214" xr:uid="{00000000-0005-0000-0000-0000CB2B0000}"/>
    <cellStyle name="k_ÿÿÿÿÿ_2_Bieu4HTMT_!1 1 bao cao giao KH ve HTCMT vung TNB   12-12-2011" xfId="11215" xr:uid="{00000000-0005-0000-0000-0000CC2B0000}"/>
    <cellStyle name="k_ÿÿÿÿÿ_2_Bieu4HTMT_KH TPCP vung TNB (03-1-2012)" xfId="11216" xr:uid="{00000000-0005-0000-0000-0000CD2B0000}"/>
    <cellStyle name="k_ÿÿÿÿÿ_2_KH TPCP vung TNB (03-1-2012)" xfId="11217" xr:uid="{00000000-0005-0000-0000-0000CE2B0000}"/>
    <cellStyle name="k_ÿÿÿÿÿ_Bieu4HTMT" xfId="11218" xr:uid="{00000000-0005-0000-0000-0000CF2B0000}"/>
    <cellStyle name="k_ÿÿÿÿÿ_Bieu4HTMT_!1 1 bao cao giao KH ve HTCMT vung TNB   12-12-2011" xfId="11219" xr:uid="{00000000-0005-0000-0000-0000D02B0000}"/>
    <cellStyle name="k_ÿÿÿÿÿ_Bieu4HTMT_KH TPCP vung TNB (03-1-2012)" xfId="11220" xr:uid="{00000000-0005-0000-0000-0000D12B0000}"/>
    <cellStyle name="k_ÿÿÿÿÿ_KH TPCP vung TNB (03-1-2012)" xfId="11221" xr:uid="{00000000-0005-0000-0000-0000D22B0000}"/>
    <cellStyle name="kh¸c_Bang Chi tieu" xfId="11222" xr:uid="{00000000-0005-0000-0000-0000D32B0000}"/>
    <cellStyle name="khanh" xfId="11223" xr:uid="{00000000-0005-0000-0000-0000D42B0000}"/>
    <cellStyle name="khoa2" xfId="11224" xr:uid="{00000000-0005-0000-0000-0000D52B0000}"/>
    <cellStyle name="khung" xfId="11225" xr:uid="{00000000-0005-0000-0000-0000D62B0000}"/>
    <cellStyle name="khung 2" xfId="11226" xr:uid="{00000000-0005-0000-0000-0000D72B0000}"/>
    <cellStyle name="khung 2 10" xfId="11227" xr:uid="{00000000-0005-0000-0000-0000D82B0000}"/>
    <cellStyle name="khung 2 11" xfId="11228" xr:uid="{00000000-0005-0000-0000-0000D92B0000}"/>
    <cellStyle name="khung 2 12" xfId="11229" xr:uid="{00000000-0005-0000-0000-0000DA2B0000}"/>
    <cellStyle name="khung 2 13" xfId="11230" xr:uid="{00000000-0005-0000-0000-0000DB2B0000}"/>
    <cellStyle name="khung 2 14" xfId="11231" xr:uid="{00000000-0005-0000-0000-0000DC2B0000}"/>
    <cellStyle name="khung 2 15" xfId="11232" xr:uid="{00000000-0005-0000-0000-0000DD2B0000}"/>
    <cellStyle name="khung 2 2" xfId="11233" xr:uid="{00000000-0005-0000-0000-0000DE2B0000}"/>
    <cellStyle name="khung 2 2 10" xfId="11234" xr:uid="{00000000-0005-0000-0000-0000DF2B0000}"/>
    <cellStyle name="khung 2 2 11" xfId="11235" xr:uid="{00000000-0005-0000-0000-0000E02B0000}"/>
    <cellStyle name="khung 2 2 12" xfId="11236" xr:uid="{00000000-0005-0000-0000-0000E12B0000}"/>
    <cellStyle name="khung 2 2 13" xfId="11237" xr:uid="{00000000-0005-0000-0000-0000E22B0000}"/>
    <cellStyle name="khung 2 2 14" xfId="11238" xr:uid="{00000000-0005-0000-0000-0000E32B0000}"/>
    <cellStyle name="khung 2 2 2" xfId="11239" xr:uid="{00000000-0005-0000-0000-0000E42B0000}"/>
    <cellStyle name="khung 2 2 2 2" xfId="11240" xr:uid="{00000000-0005-0000-0000-0000E52B0000}"/>
    <cellStyle name="khung 2 2 2 3" xfId="11241" xr:uid="{00000000-0005-0000-0000-0000E62B0000}"/>
    <cellStyle name="khung 2 2 2 4" xfId="11242" xr:uid="{00000000-0005-0000-0000-0000E72B0000}"/>
    <cellStyle name="khung 2 2 2 5" xfId="11243" xr:uid="{00000000-0005-0000-0000-0000E82B0000}"/>
    <cellStyle name="khung 2 2 2 6" xfId="11244" xr:uid="{00000000-0005-0000-0000-0000E92B0000}"/>
    <cellStyle name="khung 2 2 2 7" xfId="11245" xr:uid="{00000000-0005-0000-0000-0000EA2B0000}"/>
    <cellStyle name="khung 2 2 2 8" xfId="11246" xr:uid="{00000000-0005-0000-0000-0000EB2B0000}"/>
    <cellStyle name="khung 2 2 3" xfId="11247" xr:uid="{00000000-0005-0000-0000-0000EC2B0000}"/>
    <cellStyle name="khung 2 2 3 2" xfId="11248" xr:uid="{00000000-0005-0000-0000-0000ED2B0000}"/>
    <cellStyle name="khung 2 2 3 3" xfId="11249" xr:uid="{00000000-0005-0000-0000-0000EE2B0000}"/>
    <cellStyle name="khung 2 2 3 4" xfId="11250" xr:uid="{00000000-0005-0000-0000-0000EF2B0000}"/>
    <cellStyle name="khung 2 2 3 5" xfId="11251" xr:uid="{00000000-0005-0000-0000-0000F02B0000}"/>
    <cellStyle name="khung 2 2 3 6" xfId="11252" xr:uid="{00000000-0005-0000-0000-0000F12B0000}"/>
    <cellStyle name="khung 2 2 3 7" xfId="11253" xr:uid="{00000000-0005-0000-0000-0000F22B0000}"/>
    <cellStyle name="khung 2 2 3 8" xfId="11254" xr:uid="{00000000-0005-0000-0000-0000F32B0000}"/>
    <cellStyle name="khung 2 2 4" xfId="11255" xr:uid="{00000000-0005-0000-0000-0000F42B0000}"/>
    <cellStyle name="khung 2 2 4 2" xfId="11256" xr:uid="{00000000-0005-0000-0000-0000F52B0000}"/>
    <cellStyle name="khung 2 2 4 3" xfId="11257" xr:uid="{00000000-0005-0000-0000-0000F62B0000}"/>
    <cellStyle name="khung 2 2 4 4" xfId="11258" xr:uid="{00000000-0005-0000-0000-0000F72B0000}"/>
    <cellStyle name="khung 2 2 4 5" xfId="11259" xr:uid="{00000000-0005-0000-0000-0000F82B0000}"/>
    <cellStyle name="khung 2 2 4 6" xfId="11260" xr:uid="{00000000-0005-0000-0000-0000F92B0000}"/>
    <cellStyle name="khung 2 2 4 7" xfId="11261" xr:uid="{00000000-0005-0000-0000-0000FA2B0000}"/>
    <cellStyle name="khung 2 2 4 8" xfId="11262" xr:uid="{00000000-0005-0000-0000-0000FB2B0000}"/>
    <cellStyle name="khung 2 2 5" xfId="11263" xr:uid="{00000000-0005-0000-0000-0000FC2B0000}"/>
    <cellStyle name="khung 2 2 5 2" xfId="11264" xr:uid="{00000000-0005-0000-0000-0000FD2B0000}"/>
    <cellStyle name="khung 2 2 5 3" xfId="11265" xr:uid="{00000000-0005-0000-0000-0000FE2B0000}"/>
    <cellStyle name="khung 2 2 5 4" xfId="11266" xr:uid="{00000000-0005-0000-0000-0000FF2B0000}"/>
    <cellStyle name="khung 2 2 5 5" xfId="11267" xr:uid="{00000000-0005-0000-0000-0000002C0000}"/>
    <cellStyle name="khung 2 2 5 6" xfId="11268" xr:uid="{00000000-0005-0000-0000-0000012C0000}"/>
    <cellStyle name="khung 2 2 5 7" xfId="11269" xr:uid="{00000000-0005-0000-0000-0000022C0000}"/>
    <cellStyle name="khung 2 2 5 8" xfId="11270" xr:uid="{00000000-0005-0000-0000-0000032C0000}"/>
    <cellStyle name="khung 2 2 6" xfId="11271" xr:uid="{00000000-0005-0000-0000-0000042C0000}"/>
    <cellStyle name="khung 2 2 6 2" xfId="11272" xr:uid="{00000000-0005-0000-0000-0000052C0000}"/>
    <cellStyle name="khung 2 2 6 3" xfId="11273" xr:uid="{00000000-0005-0000-0000-0000062C0000}"/>
    <cellStyle name="khung 2 2 6 4" xfId="11274" xr:uid="{00000000-0005-0000-0000-0000072C0000}"/>
    <cellStyle name="khung 2 2 6 5" xfId="11275" xr:uid="{00000000-0005-0000-0000-0000082C0000}"/>
    <cellStyle name="khung 2 2 6 6" xfId="11276" xr:uid="{00000000-0005-0000-0000-0000092C0000}"/>
    <cellStyle name="khung 2 2 6 7" xfId="11277" xr:uid="{00000000-0005-0000-0000-00000A2C0000}"/>
    <cellStyle name="khung 2 2 6 8" xfId="11278" xr:uid="{00000000-0005-0000-0000-00000B2C0000}"/>
    <cellStyle name="khung 2 2 7" xfId="11279" xr:uid="{00000000-0005-0000-0000-00000C2C0000}"/>
    <cellStyle name="khung 2 2 7 2" xfId="11280" xr:uid="{00000000-0005-0000-0000-00000D2C0000}"/>
    <cellStyle name="khung 2 2 7 3" xfId="11281" xr:uid="{00000000-0005-0000-0000-00000E2C0000}"/>
    <cellStyle name="khung 2 2 7 4" xfId="11282" xr:uid="{00000000-0005-0000-0000-00000F2C0000}"/>
    <cellStyle name="khung 2 2 7 5" xfId="11283" xr:uid="{00000000-0005-0000-0000-0000102C0000}"/>
    <cellStyle name="khung 2 2 7 6" xfId="11284" xr:uid="{00000000-0005-0000-0000-0000112C0000}"/>
    <cellStyle name="khung 2 2 7 7" xfId="11285" xr:uid="{00000000-0005-0000-0000-0000122C0000}"/>
    <cellStyle name="khung 2 2 7 8" xfId="11286" xr:uid="{00000000-0005-0000-0000-0000132C0000}"/>
    <cellStyle name="khung 2 2 8" xfId="11287" xr:uid="{00000000-0005-0000-0000-0000142C0000}"/>
    <cellStyle name="khung 2 2 9" xfId="11288" xr:uid="{00000000-0005-0000-0000-0000152C0000}"/>
    <cellStyle name="khung 2 3" xfId="11289" xr:uid="{00000000-0005-0000-0000-0000162C0000}"/>
    <cellStyle name="khung 2 3 2" xfId="11290" xr:uid="{00000000-0005-0000-0000-0000172C0000}"/>
    <cellStyle name="khung 2 3 3" xfId="11291" xr:uid="{00000000-0005-0000-0000-0000182C0000}"/>
    <cellStyle name="khung 2 3 4" xfId="11292" xr:uid="{00000000-0005-0000-0000-0000192C0000}"/>
    <cellStyle name="khung 2 3 5" xfId="11293" xr:uid="{00000000-0005-0000-0000-00001A2C0000}"/>
    <cellStyle name="khung 2 3 6" xfId="11294" xr:uid="{00000000-0005-0000-0000-00001B2C0000}"/>
    <cellStyle name="khung 2 3 7" xfId="11295" xr:uid="{00000000-0005-0000-0000-00001C2C0000}"/>
    <cellStyle name="khung 2 3 8" xfId="11296" xr:uid="{00000000-0005-0000-0000-00001D2C0000}"/>
    <cellStyle name="khung 2 4" xfId="11297" xr:uid="{00000000-0005-0000-0000-00001E2C0000}"/>
    <cellStyle name="khung 2 4 2" xfId="11298" xr:uid="{00000000-0005-0000-0000-00001F2C0000}"/>
    <cellStyle name="khung 2 4 3" xfId="11299" xr:uid="{00000000-0005-0000-0000-0000202C0000}"/>
    <cellStyle name="khung 2 4 4" xfId="11300" xr:uid="{00000000-0005-0000-0000-0000212C0000}"/>
    <cellStyle name="khung 2 4 5" xfId="11301" xr:uid="{00000000-0005-0000-0000-0000222C0000}"/>
    <cellStyle name="khung 2 4 6" xfId="11302" xr:uid="{00000000-0005-0000-0000-0000232C0000}"/>
    <cellStyle name="khung 2 4 7" xfId="11303" xr:uid="{00000000-0005-0000-0000-0000242C0000}"/>
    <cellStyle name="khung 2 4 8" xfId="11304" xr:uid="{00000000-0005-0000-0000-0000252C0000}"/>
    <cellStyle name="khung 2 5" xfId="11305" xr:uid="{00000000-0005-0000-0000-0000262C0000}"/>
    <cellStyle name="khung 2 5 2" xfId="11306" xr:uid="{00000000-0005-0000-0000-0000272C0000}"/>
    <cellStyle name="khung 2 5 3" xfId="11307" xr:uid="{00000000-0005-0000-0000-0000282C0000}"/>
    <cellStyle name="khung 2 5 4" xfId="11308" xr:uid="{00000000-0005-0000-0000-0000292C0000}"/>
    <cellStyle name="khung 2 5 5" xfId="11309" xr:uid="{00000000-0005-0000-0000-00002A2C0000}"/>
    <cellStyle name="khung 2 5 6" xfId="11310" xr:uid="{00000000-0005-0000-0000-00002B2C0000}"/>
    <cellStyle name="khung 2 5 7" xfId="11311" xr:uid="{00000000-0005-0000-0000-00002C2C0000}"/>
    <cellStyle name="khung 2 5 8" xfId="11312" xr:uid="{00000000-0005-0000-0000-00002D2C0000}"/>
    <cellStyle name="khung 2 6" xfId="11313" xr:uid="{00000000-0005-0000-0000-00002E2C0000}"/>
    <cellStyle name="khung 2 6 2" xfId="11314" xr:uid="{00000000-0005-0000-0000-00002F2C0000}"/>
    <cellStyle name="khung 2 6 3" xfId="11315" xr:uid="{00000000-0005-0000-0000-0000302C0000}"/>
    <cellStyle name="khung 2 6 4" xfId="11316" xr:uid="{00000000-0005-0000-0000-0000312C0000}"/>
    <cellStyle name="khung 2 6 5" xfId="11317" xr:uid="{00000000-0005-0000-0000-0000322C0000}"/>
    <cellStyle name="khung 2 6 6" xfId="11318" xr:uid="{00000000-0005-0000-0000-0000332C0000}"/>
    <cellStyle name="khung 2 6 7" xfId="11319" xr:uid="{00000000-0005-0000-0000-0000342C0000}"/>
    <cellStyle name="khung 2 6 8" xfId="11320" xr:uid="{00000000-0005-0000-0000-0000352C0000}"/>
    <cellStyle name="khung 2 7" xfId="11321" xr:uid="{00000000-0005-0000-0000-0000362C0000}"/>
    <cellStyle name="khung 2 7 2" xfId="11322" xr:uid="{00000000-0005-0000-0000-0000372C0000}"/>
    <cellStyle name="khung 2 7 3" xfId="11323" xr:uid="{00000000-0005-0000-0000-0000382C0000}"/>
    <cellStyle name="khung 2 7 4" xfId="11324" xr:uid="{00000000-0005-0000-0000-0000392C0000}"/>
    <cellStyle name="khung 2 7 5" xfId="11325" xr:uid="{00000000-0005-0000-0000-00003A2C0000}"/>
    <cellStyle name="khung 2 7 6" xfId="11326" xr:uid="{00000000-0005-0000-0000-00003B2C0000}"/>
    <cellStyle name="khung 2 7 7" xfId="11327" xr:uid="{00000000-0005-0000-0000-00003C2C0000}"/>
    <cellStyle name="khung 2 7 8" xfId="11328" xr:uid="{00000000-0005-0000-0000-00003D2C0000}"/>
    <cellStyle name="khung 2 8" xfId="11329" xr:uid="{00000000-0005-0000-0000-00003E2C0000}"/>
    <cellStyle name="khung 2 8 2" xfId="11330" xr:uid="{00000000-0005-0000-0000-00003F2C0000}"/>
    <cellStyle name="khung 2 8 3" xfId="11331" xr:uid="{00000000-0005-0000-0000-0000402C0000}"/>
    <cellStyle name="khung 2 8 4" xfId="11332" xr:uid="{00000000-0005-0000-0000-0000412C0000}"/>
    <cellStyle name="khung 2 8 5" xfId="11333" xr:uid="{00000000-0005-0000-0000-0000422C0000}"/>
    <cellStyle name="khung 2 8 6" xfId="11334" xr:uid="{00000000-0005-0000-0000-0000432C0000}"/>
    <cellStyle name="khung 2 8 7" xfId="11335" xr:uid="{00000000-0005-0000-0000-0000442C0000}"/>
    <cellStyle name="khung 2 8 8" xfId="11336" xr:uid="{00000000-0005-0000-0000-0000452C0000}"/>
    <cellStyle name="khung 2 9" xfId="11337" xr:uid="{00000000-0005-0000-0000-0000462C0000}"/>
    <cellStyle name="khung 3" xfId="11338" xr:uid="{00000000-0005-0000-0000-0000472C0000}"/>
    <cellStyle name="khung 3 10" xfId="11339" xr:uid="{00000000-0005-0000-0000-0000482C0000}"/>
    <cellStyle name="khung 3 11" xfId="11340" xr:uid="{00000000-0005-0000-0000-0000492C0000}"/>
    <cellStyle name="khung 3 12" xfId="11341" xr:uid="{00000000-0005-0000-0000-00004A2C0000}"/>
    <cellStyle name="khung 3 13" xfId="11342" xr:uid="{00000000-0005-0000-0000-00004B2C0000}"/>
    <cellStyle name="khung 3 14" xfId="11343" xr:uid="{00000000-0005-0000-0000-00004C2C0000}"/>
    <cellStyle name="khung 3 15" xfId="11344" xr:uid="{00000000-0005-0000-0000-00004D2C0000}"/>
    <cellStyle name="khung 3 2" xfId="11345" xr:uid="{00000000-0005-0000-0000-00004E2C0000}"/>
    <cellStyle name="khung 3 2 10" xfId="11346" xr:uid="{00000000-0005-0000-0000-00004F2C0000}"/>
    <cellStyle name="khung 3 2 11" xfId="11347" xr:uid="{00000000-0005-0000-0000-0000502C0000}"/>
    <cellStyle name="khung 3 2 12" xfId="11348" xr:uid="{00000000-0005-0000-0000-0000512C0000}"/>
    <cellStyle name="khung 3 2 13" xfId="11349" xr:uid="{00000000-0005-0000-0000-0000522C0000}"/>
    <cellStyle name="khung 3 2 14" xfId="11350" xr:uid="{00000000-0005-0000-0000-0000532C0000}"/>
    <cellStyle name="khung 3 2 2" xfId="11351" xr:uid="{00000000-0005-0000-0000-0000542C0000}"/>
    <cellStyle name="khung 3 2 2 2" xfId="11352" xr:uid="{00000000-0005-0000-0000-0000552C0000}"/>
    <cellStyle name="khung 3 2 2 3" xfId="11353" xr:uid="{00000000-0005-0000-0000-0000562C0000}"/>
    <cellStyle name="khung 3 2 2 4" xfId="11354" xr:uid="{00000000-0005-0000-0000-0000572C0000}"/>
    <cellStyle name="khung 3 2 2 5" xfId="11355" xr:uid="{00000000-0005-0000-0000-0000582C0000}"/>
    <cellStyle name="khung 3 2 2 6" xfId="11356" xr:uid="{00000000-0005-0000-0000-0000592C0000}"/>
    <cellStyle name="khung 3 2 2 7" xfId="11357" xr:uid="{00000000-0005-0000-0000-00005A2C0000}"/>
    <cellStyle name="khung 3 2 2 8" xfId="11358" xr:uid="{00000000-0005-0000-0000-00005B2C0000}"/>
    <cellStyle name="khung 3 2 3" xfId="11359" xr:uid="{00000000-0005-0000-0000-00005C2C0000}"/>
    <cellStyle name="khung 3 2 3 2" xfId="11360" xr:uid="{00000000-0005-0000-0000-00005D2C0000}"/>
    <cellStyle name="khung 3 2 3 3" xfId="11361" xr:uid="{00000000-0005-0000-0000-00005E2C0000}"/>
    <cellStyle name="khung 3 2 3 4" xfId="11362" xr:uid="{00000000-0005-0000-0000-00005F2C0000}"/>
    <cellStyle name="khung 3 2 3 5" xfId="11363" xr:uid="{00000000-0005-0000-0000-0000602C0000}"/>
    <cellStyle name="khung 3 2 3 6" xfId="11364" xr:uid="{00000000-0005-0000-0000-0000612C0000}"/>
    <cellStyle name="khung 3 2 3 7" xfId="11365" xr:uid="{00000000-0005-0000-0000-0000622C0000}"/>
    <cellStyle name="khung 3 2 3 8" xfId="11366" xr:uid="{00000000-0005-0000-0000-0000632C0000}"/>
    <cellStyle name="khung 3 2 4" xfId="11367" xr:uid="{00000000-0005-0000-0000-0000642C0000}"/>
    <cellStyle name="khung 3 2 4 2" xfId="11368" xr:uid="{00000000-0005-0000-0000-0000652C0000}"/>
    <cellStyle name="khung 3 2 4 3" xfId="11369" xr:uid="{00000000-0005-0000-0000-0000662C0000}"/>
    <cellStyle name="khung 3 2 4 4" xfId="11370" xr:uid="{00000000-0005-0000-0000-0000672C0000}"/>
    <cellStyle name="khung 3 2 4 5" xfId="11371" xr:uid="{00000000-0005-0000-0000-0000682C0000}"/>
    <cellStyle name="khung 3 2 4 6" xfId="11372" xr:uid="{00000000-0005-0000-0000-0000692C0000}"/>
    <cellStyle name="khung 3 2 4 7" xfId="11373" xr:uid="{00000000-0005-0000-0000-00006A2C0000}"/>
    <cellStyle name="khung 3 2 4 8" xfId="11374" xr:uid="{00000000-0005-0000-0000-00006B2C0000}"/>
    <cellStyle name="khung 3 2 5" xfId="11375" xr:uid="{00000000-0005-0000-0000-00006C2C0000}"/>
    <cellStyle name="khung 3 2 5 2" xfId="11376" xr:uid="{00000000-0005-0000-0000-00006D2C0000}"/>
    <cellStyle name="khung 3 2 5 3" xfId="11377" xr:uid="{00000000-0005-0000-0000-00006E2C0000}"/>
    <cellStyle name="khung 3 2 5 4" xfId="11378" xr:uid="{00000000-0005-0000-0000-00006F2C0000}"/>
    <cellStyle name="khung 3 2 5 5" xfId="11379" xr:uid="{00000000-0005-0000-0000-0000702C0000}"/>
    <cellStyle name="khung 3 2 5 6" xfId="11380" xr:uid="{00000000-0005-0000-0000-0000712C0000}"/>
    <cellStyle name="khung 3 2 5 7" xfId="11381" xr:uid="{00000000-0005-0000-0000-0000722C0000}"/>
    <cellStyle name="khung 3 2 5 8" xfId="11382" xr:uid="{00000000-0005-0000-0000-0000732C0000}"/>
    <cellStyle name="khung 3 2 6" xfId="11383" xr:uid="{00000000-0005-0000-0000-0000742C0000}"/>
    <cellStyle name="khung 3 2 6 2" xfId="11384" xr:uid="{00000000-0005-0000-0000-0000752C0000}"/>
    <cellStyle name="khung 3 2 6 3" xfId="11385" xr:uid="{00000000-0005-0000-0000-0000762C0000}"/>
    <cellStyle name="khung 3 2 6 4" xfId="11386" xr:uid="{00000000-0005-0000-0000-0000772C0000}"/>
    <cellStyle name="khung 3 2 6 5" xfId="11387" xr:uid="{00000000-0005-0000-0000-0000782C0000}"/>
    <cellStyle name="khung 3 2 6 6" xfId="11388" xr:uid="{00000000-0005-0000-0000-0000792C0000}"/>
    <cellStyle name="khung 3 2 6 7" xfId="11389" xr:uid="{00000000-0005-0000-0000-00007A2C0000}"/>
    <cellStyle name="khung 3 2 6 8" xfId="11390" xr:uid="{00000000-0005-0000-0000-00007B2C0000}"/>
    <cellStyle name="khung 3 2 7" xfId="11391" xr:uid="{00000000-0005-0000-0000-00007C2C0000}"/>
    <cellStyle name="khung 3 2 7 2" xfId="11392" xr:uid="{00000000-0005-0000-0000-00007D2C0000}"/>
    <cellStyle name="khung 3 2 7 3" xfId="11393" xr:uid="{00000000-0005-0000-0000-00007E2C0000}"/>
    <cellStyle name="khung 3 2 7 4" xfId="11394" xr:uid="{00000000-0005-0000-0000-00007F2C0000}"/>
    <cellStyle name="khung 3 2 7 5" xfId="11395" xr:uid="{00000000-0005-0000-0000-0000802C0000}"/>
    <cellStyle name="khung 3 2 7 6" xfId="11396" xr:uid="{00000000-0005-0000-0000-0000812C0000}"/>
    <cellStyle name="khung 3 2 7 7" xfId="11397" xr:uid="{00000000-0005-0000-0000-0000822C0000}"/>
    <cellStyle name="khung 3 2 7 8" xfId="11398" xr:uid="{00000000-0005-0000-0000-0000832C0000}"/>
    <cellStyle name="khung 3 2 8" xfId="11399" xr:uid="{00000000-0005-0000-0000-0000842C0000}"/>
    <cellStyle name="khung 3 2 9" xfId="11400" xr:uid="{00000000-0005-0000-0000-0000852C0000}"/>
    <cellStyle name="khung 3 3" xfId="11401" xr:uid="{00000000-0005-0000-0000-0000862C0000}"/>
    <cellStyle name="khung 3 3 2" xfId="11402" xr:uid="{00000000-0005-0000-0000-0000872C0000}"/>
    <cellStyle name="khung 3 3 3" xfId="11403" xr:uid="{00000000-0005-0000-0000-0000882C0000}"/>
    <cellStyle name="khung 3 3 4" xfId="11404" xr:uid="{00000000-0005-0000-0000-0000892C0000}"/>
    <cellStyle name="khung 3 3 5" xfId="11405" xr:uid="{00000000-0005-0000-0000-00008A2C0000}"/>
    <cellStyle name="khung 3 3 6" xfId="11406" xr:uid="{00000000-0005-0000-0000-00008B2C0000}"/>
    <cellStyle name="khung 3 3 7" xfId="11407" xr:uid="{00000000-0005-0000-0000-00008C2C0000}"/>
    <cellStyle name="khung 3 3 8" xfId="11408" xr:uid="{00000000-0005-0000-0000-00008D2C0000}"/>
    <cellStyle name="khung 3 4" xfId="11409" xr:uid="{00000000-0005-0000-0000-00008E2C0000}"/>
    <cellStyle name="khung 3 4 2" xfId="11410" xr:uid="{00000000-0005-0000-0000-00008F2C0000}"/>
    <cellStyle name="khung 3 4 3" xfId="11411" xr:uid="{00000000-0005-0000-0000-0000902C0000}"/>
    <cellStyle name="khung 3 4 4" xfId="11412" xr:uid="{00000000-0005-0000-0000-0000912C0000}"/>
    <cellStyle name="khung 3 4 5" xfId="11413" xr:uid="{00000000-0005-0000-0000-0000922C0000}"/>
    <cellStyle name="khung 3 4 6" xfId="11414" xr:uid="{00000000-0005-0000-0000-0000932C0000}"/>
    <cellStyle name="khung 3 4 7" xfId="11415" xr:uid="{00000000-0005-0000-0000-0000942C0000}"/>
    <cellStyle name="khung 3 4 8" xfId="11416" xr:uid="{00000000-0005-0000-0000-0000952C0000}"/>
    <cellStyle name="khung 3 5" xfId="11417" xr:uid="{00000000-0005-0000-0000-0000962C0000}"/>
    <cellStyle name="khung 3 5 2" xfId="11418" xr:uid="{00000000-0005-0000-0000-0000972C0000}"/>
    <cellStyle name="khung 3 5 3" xfId="11419" xr:uid="{00000000-0005-0000-0000-0000982C0000}"/>
    <cellStyle name="khung 3 5 4" xfId="11420" xr:uid="{00000000-0005-0000-0000-0000992C0000}"/>
    <cellStyle name="khung 3 5 5" xfId="11421" xr:uid="{00000000-0005-0000-0000-00009A2C0000}"/>
    <cellStyle name="khung 3 5 6" xfId="11422" xr:uid="{00000000-0005-0000-0000-00009B2C0000}"/>
    <cellStyle name="khung 3 5 7" xfId="11423" xr:uid="{00000000-0005-0000-0000-00009C2C0000}"/>
    <cellStyle name="khung 3 5 8" xfId="11424" xr:uid="{00000000-0005-0000-0000-00009D2C0000}"/>
    <cellStyle name="khung 3 6" xfId="11425" xr:uid="{00000000-0005-0000-0000-00009E2C0000}"/>
    <cellStyle name="khung 3 6 2" xfId="11426" xr:uid="{00000000-0005-0000-0000-00009F2C0000}"/>
    <cellStyle name="khung 3 6 3" xfId="11427" xr:uid="{00000000-0005-0000-0000-0000A02C0000}"/>
    <cellStyle name="khung 3 6 4" xfId="11428" xr:uid="{00000000-0005-0000-0000-0000A12C0000}"/>
    <cellStyle name="khung 3 6 5" xfId="11429" xr:uid="{00000000-0005-0000-0000-0000A22C0000}"/>
    <cellStyle name="khung 3 6 6" xfId="11430" xr:uid="{00000000-0005-0000-0000-0000A32C0000}"/>
    <cellStyle name="khung 3 6 7" xfId="11431" xr:uid="{00000000-0005-0000-0000-0000A42C0000}"/>
    <cellStyle name="khung 3 6 8" xfId="11432" xr:uid="{00000000-0005-0000-0000-0000A52C0000}"/>
    <cellStyle name="khung 3 7" xfId="11433" xr:uid="{00000000-0005-0000-0000-0000A62C0000}"/>
    <cellStyle name="khung 3 7 2" xfId="11434" xr:uid="{00000000-0005-0000-0000-0000A72C0000}"/>
    <cellStyle name="khung 3 7 3" xfId="11435" xr:uid="{00000000-0005-0000-0000-0000A82C0000}"/>
    <cellStyle name="khung 3 7 4" xfId="11436" xr:uid="{00000000-0005-0000-0000-0000A92C0000}"/>
    <cellStyle name="khung 3 7 5" xfId="11437" xr:uid="{00000000-0005-0000-0000-0000AA2C0000}"/>
    <cellStyle name="khung 3 7 6" xfId="11438" xr:uid="{00000000-0005-0000-0000-0000AB2C0000}"/>
    <cellStyle name="khung 3 7 7" xfId="11439" xr:uid="{00000000-0005-0000-0000-0000AC2C0000}"/>
    <cellStyle name="khung 3 7 8" xfId="11440" xr:uid="{00000000-0005-0000-0000-0000AD2C0000}"/>
    <cellStyle name="khung 3 8" xfId="11441" xr:uid="{00000000-0005-0000-0000-0000AE2C0000}"/>
    <cellStyle name="khung 3 8 2" xfId="11442" xr:uid="{00000000-0005-0000-0000-0000AF2C0000}"/>
    <cellStyle name="khung 3 8 3" xfId="11443" xr:uid="{00000000-0005-0000-0000-0000B02C0000}"/>
    <cellStyle name="khung 3 8 4" xfId="11444" xr:uid="{00000000-0005-0000-0000-0000B12C0000}"/>
    <cellStyle name="khung 3 8 5" xfId="11445" xr:uid="{00000000-0005-0000-0000-0000B22C0000}"/>
    <cellStyle name="khung 3 8 6" xfId="11446" xr:uid="{00000000-0005-0000-0000-0000B32C0000}"/>
    <cellStyle name="khung 3 8 7" xfId="11447" xr:uid="{00000000-0005-0000-0000-0000B42C0000}"/>
    <cellStyle name="khung 3 8 8" xfId="11448" xr:uid="{00000000-0005-0000-0000-0000B52C0000}"/>
    <cellStyle name="khung 3 9" xfId="11449" xr:uid="{00000000-0005-0000-0000-0000B62C0000}"/>
    <cellStyle name="khung 4" xfId="11450" xr:uid="{00000000-0005-0000-0000-0000B72C0000}"/>
    <cellStyle name="khung 4 10" xfId="11451" xr:uid="{00000000-0005-0000-0000-0000B82C0000}"/>
    <cellStyle name="khung 4 11" xfId="11452" xr:uid="{00000000-0005-0000-0000-0000B92C0000}"/>
    <cellStyle name="khung 4 12" xfId="11453" xr:uid="{00000000-0005-0000-0000-0000BA2C0000}"/>
    <cellStyle name="khung 4 13" xfId="11454" xr:uid="{00000000-0005-0000-0000-0000BB2C0000}"/>
    <cellStyle name="khung 4 14" xfId="11455" xr:uid="{00000000-0005-0000-0000-0000BC2C0000}"/>
    <cellStyle name="khung 4 15" xfId="11456" xr:uid="{00000000-0005-0000-0000-0000BD2C0000}"/>
    <cellStyle name="khung 4 2" xfId="11457" xr:uid="{00000000-0005-0000-0000-0000BE2C0000}"/>
    <cellStyle name="khung 4 2 10" xfId="11458" xr:uid="{00000000-0005-0000-0000-0000BF2C0000}"/>
    <cellStyle name="khung 4 2 11" xfId="11459" xr:uid="{00000000-0005-0000-0000-0000C02C0000}"/>
    <cellStyle name="khung 4 2 12" xfId="11460" xr:uid="{00000000-0005-0000-0000-0000C12C0000}"/>
    <cellStyle name="khung 4 2 13" xfId="11461" xr:uid="{00000000-0005-0000-0000-0000C22C0000}"/>
    <cellStyle name="khung 4 2 14" xfId="11462" xr:uid="{00000000-0005-0000-0000-0000C32C0000}"/>
    <cellStyle name="khung 4 2 2" xfId="11463" xr:uid="{00000000-0005-0000-0000-0000C42C0000}"/>
    <cellStyle name="khung 4 2 2 2" xfId="11464" xr:uid="{00000000-0005-0000-0000-0000C52C0000}"/>
    <cellStyle name="khung 4 2 2 3" xfId="11465" xr:uid="{00000000-0005-0000-0000-0000C62C0000}"/>
    <cellStyle name="khung 4 2 2 4" xfId="11466" xr:uid="{00000000-0005-0000-0000-0000C72C0000}"/>
    <cellStyle name="khung 4 2 2 5" xfId="11467" xr:uid="{00000000-0005-0000-0000-0000C82C0000}"/>
    <cellStyle name="khung 4 2 2 6" xfId="11468" xr:uid="{00000000-0005-0000-0000-0000C92C0000}"/>
    <cellStyle name="khung 4 2 2 7" xfId="11469" xr:uid="{00000000-0005-0000-0000-0000CA2C0000}"/>
    <cellStyle name="khung 4 2 2 8" xfId="11470" xr:uid="{00000000-0005-0000-0000-0000CB2C0000}"/>
    <cellStyle name="khung 4 2 3" xfId="11471" xr:uid="{00000000-0005-0000-0000-0000CC2C0000}"/>
    <cellStyle name="khung 4 2 3 2" xfId="11472" xr:uid="{00000000-0005-0000-0000-0000CD2C0000}"/>
    <cellStyle name="khung 4 2 3 3" xfId="11473" xr:uid="{00000000-0005-0000-0000-0000CE2C0000}"/>
    <cellStyle name="khung 4 2 3 4" xfId="11474" xr:uid="{00000000-0005-0000-0000-0000CF2C0000}"/>
    <cellStyle name="khung 4 2 3 5" xfId="11475" xr:uid="{00000000-0005-0000-0000-0000D02C0000}"/>
    <cellStyle name="khung 4 2 3 6" xfId="11476" xr:uid="{00000000-0005-0000-0000-0000D12C0000}"/>
    <cellStyle name="khung 4 2 3 7" xfId="11477" xr:uid="{00000000-0005-0000-0000-0000D22C0000}"/>
    <cellStyle name="khung 4 2 3 8" xfId="11478" xr:uid="{00000000-0005-0000-0000-0000D32C0000}"/>
    <cellStyle name="khung 4 2 4" xfId="11479" xr:uid="{00000000-0005-0000-0000-0000D42C0000}"/>
    <cellStyle name="khung 4 2 4 2" xfId="11480" xr:uid="{00000000-0005-0000-0000-0000D52C0000}"/>
    <cellStyle name="khung 4 2 4 3" xfId="11481" xr:uid="{00000000-0005-0000-0000-0000D62C0000}"/>
    <cellStyle name="khung 4 2 4 4" xfId="11482" xr:uid="{00000000-0005-0000-0000-0000D72C0000}"/>
    <cellStyle name="khung 4 2 4 5" xfId="11483" xr:uid="{00000000-0005-0000-0000-0000D82C0000}"/>
    <cellStyle name="khung 4 2 4 6" xfId="11484" xr:uid="{00000000-0005-0000-0000-0000D92C0000}"/>
    <cellStyle name="khung 4 2 4 7" xfId="11485" xr:uid="{00000000-0005-0000-0000-0000DA2C0000}"/>
    <cellStyle name="khung 4 2 4 8" xfId="11486" xr:uid="{00000000-0005-0000-0000-0000DB2C0000}"/>
    <cellStyle name="khung 4 2 5" xfId="11487" xr:uid="{00000000-0005-0000-0000-0000DC2C0000}"/>
    <cellStyle name="khung 4 2 5 2" xfId="11488" xr:uid="{00000000-0005-0000-0000-0000DD2C0000}"/>
    <cellStyle name="khung 4 2 5 3" xfId="11489" xr:uid="{00000000-0005-0000-0000-0000DE2C0000}"/>
    <cellStyle name="khung 4 2 5 4" xfId="11490" xr:uid="{00000000-0005-0000-0000-0000DF2C0000}"/>
    <cellStyle name="khung 4 2 5 5" xfId="11491" xr:uid="{00000000-0005-0000-0000-0000E02C0000}"/>
    <cellStyle name="khung 4 2 5 6" xfId="11492" xr:uid="{00000000-0005-0000-0000-0000E12C0000}"/>
    <cellStyle name="khung 4 2 5 7" xfId="11493" xr:uid="{00000000-0005-0000-0000-0000E22C0000}"/>
    <cellStyle name="khung 4 2 5 8" xfId="11494" xr:uid="{00000000-0005-0000-0000-0000E32C0000}"/>
    <cellStyle name="khung 4 2 6" xfId="11495" xr:uid="{00000000-0005-0000-0000-0000E42C0000}"/>
    <cellStyle name="khung 4 2 6 2" xfId="11496" xr:uid="{00000000-0005-0000-0000-0000E52C0000}"/>
    <cellStyle name="khung 4 2 6 3" xfId="11497" xr:uid="{00000000-0005-0000-0000-0000E62C0000}"/>
    <cellStyle name="khung 4 2 6 4" xfId="11498" xr:uid="{00000000-0005-0000-0000-0000E72C0000}"/>
    <cellStyle name="khung 4 2 6 5" xfId="11499" xr:uid="{00000000-0005-0000-0000-0000E82C0000}"/>
    <cellStyle name="khung 4 2 6 6" xfId="11500" xr:uid="{00000000-0005-0000-0000-0000E92C0000}"/>
    <cellStyle name="khung 4 2 6 7" xfId="11501" xr:uid="{00000000-0005-0000-0000-0000EA2C0000}"/>
    <cellStyle name="khung 4 2 6 8" xfId="11502" xr:uid="{00000000-0005-0000-0000-0000EB2C0000}"/>
    <cellStyle name="khung 4 2 7" xfId="11503" xr:uid="{00000000-0005-0000-0000-0000EC2C0000}"/>
    <cellStyle name="khung 4 2 7 2" xfId="11504" xr:uid="{00000000-0005-0000-0000-0000ED2C0000}"/>
    <cellStyle name="khung 4 2 7 3" xfId="11505" xr:uid="{00000000-0005-0000-0000-0000EE2C0000}"/>
    <cellStyle name="khung 4 2 7 4" xfId="11506" xr:uid="{00000000-0005-0000-0000-0000EF2C0000}"/>
    <cellStyle name="khung 4 2 7 5" xfId="11507" xr:uid="{00000000-0005-0000-0000-0000F02C0000}"/>
    <cellStyle name="khung 4 2 7 6" xfId="11508" xr:uid="{00000000-0005-0000-0000-0000F12C0000}"/>
    <cellStyle name="khung 4 2 7 7" xfId="11509" xr:uid="{00000000-0005-0000-0000-0000F22C0000}"/>
    <cellStyle name="khung 4 2 7 8" xfId="11510" xr:uid="{00000000-0005-0000-0000-0000F32C0000}"/>
    <cellStyle name="khung 4 2 8" xfId="11511" xr:uid="{00000000-0005-0000-0000-0000F42C0000}"/>
    <cellStyle name="khung 4 2 9" xfId="11512" xr:uid="{00000000-0005-0000-0000-0000F52C0000}"/>
    <cellStyle name="khung 4 3" xfId="11513" xr:uid="{00000000-0005-0000-0000-0000F62C0000}"/>
    <cellStyle name="khung 4 3 2" xfId="11514" xr:uid="{00000000-0005-0000-0000-0000F72C0000}"/>
    <cellStyle name="khung 4 3 3" xfId="11515" xr:uid="{00000000-0005-0000-0000-0000F82C0000}"/>
    <cellStyle name="khung 4 3 4" xfId="11516" xr:uid="{00000000-0005-0000-0000-0000F92C0000}"/>
    <cellStyle name="khung 4 3 5" xfId="11517" xr:uid="{00000000-0005-0000-0000-0000FA2C0000}"/>
    <cellStyle name="khung 4 3 6" xfId="11518" xr:uid="{00000000-0005-0000-0000-0000FB2C0000}"/>
    <cellStyle name="khung 4 3 7" xfId="11519" xr:uid="{00000000-0005-0000-0000-0000FC2C0000}"/>
    <cellStyle name="khung 4 3 8" xfId="11520" xr:uid="{00000000-0005-0000-0000-0000FD2C0000}"/>
    <cellStyle name="khung 4 4" xfId="11521" xr:uid="{00000000-0005-0000-0000-0000FE2C0000}"/>
    <cellStyle name="khung 4 4 2" xfId="11522" xr:uid="{00000000-0005-0000-0000-0000FF2C0000}"/>
    <cellStyle name="khung 4 4 3" xfId="11523" xr:uid="{00000000-0005-0000-0000-0000002D0000}"/>
    <cellStyle name="khung 4 4 4" xfId="11524" xr:uid="{00000000-0005-0000-0000-0000012D0000}"/>
    <cellStyle name="khung 4 4 5" xfId="11525" xr:uid="{00000000-0005-0000-0000-0000022D0000}"/>
    <cellStyle name="khung 4 4 6" xfId="11526" xr:uid="{00000000-0005-0000-0000-0000032D0000}"/>
    <cellStyle name="khung 4 4 7" xfId="11527" xr:uid="{00000000-0005-0000-0000-0000042D0000}"/>
    <cellStyle name="khung 4 4 8" xfId="11528" xr:uid="{00000000-0005-0000-0000-0000052D0000}"/>
    <cellStyle name="khung 4 5" xfId="11529" xr:uid="{00000000-0005-0000-0000-0000062D0000}"/>
    <cellStyle name="khung 4 5 2" xfId="11530" xr:uid="{00000000-0005-0000-0000-0000072D0000}"/>
    <cellStyle name="khung 4 5 3" xfId="11531" xr:uid="{00000000-0005-0000-0000-0000082D0000}"/>
    <cellStyle name="khung 4 5 4" xfId="11532" xr:uid="{00000000-0005-0000-0000-0000092D0000}"/>
    <cellStyle name="khung 4 5 5" xfId="11533" xr:uid="{00000000-0005-0000-0000-00000A2D0000}"/>
    <cellStyle name="khung 4 5 6" xfId="11534" xr:uid="{00000000-0005-0000-0000-00000B2D0000}"/>
    <cellStyle name="khung 4 5 7" xfId="11535" xr:uid="{00000000-0005-0000-0000-00000C2D0000}"/>
    <cellStyle name="khung 4 5 8" xfId="11536" xr:uid="{00000000-0005-0000-0000-00000D2D0000}"/>
    <cellStyle name="khung 4 6" xfId="11537" xr:uid="{00000000-0005-0000-0000-00000E2D0000}"/>
    <cellStyle name="khung 4 6 2" xfId="11538" xr:uid="{00000000-0005-0000-0000-00000F2D0000}"/>
    <cellStyle name="khung 4 6 3" xfId="11539" xr:uid="{00000000-0005-0000-0000-0000102D0000}"/>
    <cellStyle name="khung 4 6 4" xfId="11540" xr:uid="{00000000-0005-0000-0000-0000112D0000}"/>
    <cellStyle name="khung 4 6 5" xfId="11541" xr:uid="{00000000-0005-0000-0000-0000122D0000}"/>
    <cellStyle name="khung 4 6 6" xfId="11542" xr:uid="{00000000-0005-0000-0000-0000132D0000}"/>
    <cellStyle name="khung 4 6 7" xfId="11543" xr:uid="{00000000-0005-0000-0000-0000142D0000}"/>
    <cellStyle name="khung 4 6 8" xfId="11544" xr:uid="{00000000-0005-0000-0000-0000152D0000}"/>
    <cellStyle name="khung 4 7" xfId="11545" xr:uid="{00000000-0005-0000-0000-0000162D0000}"/>
    <cellStyle name="khung 4 7 2" xfId="11546" xr:uid="{00000000-0005-0000-0000-0000172D0000}"/>
    <cellStyle name="khung 4 7 3" xfId="11547" xr:uid="{00000000-0005-0000-0000-0000182D0000}"/>
    <cellStyle name="khung 4 7 4" xfId="11548" xr:uid="{00000000-0005-0000-0000-0000192D0000}"/>
    <cellStyle name="khung 4 7 5" xfId="11549" xr:uid="{00000000-0005-0000-0000-00001A2D0000}"/>
    <cellStyle name="khung 4 7 6" xfId="11550" xr:uid="{00000000-0005-0000-0000-00001B2D0000}"/>
    <cellStyle name="khung 4 7 7" xfId="11551" xr:uid="{00000000-0005-0000-0000-00001C2D0000}"/>
    <cellStyle name="khung 4 7 8" xfId="11552" xr:uid="{00000000-0005-0000-0000-00001D2D0000}"/>
    <cellStyle name="khung 4 8" xfId="11553" xr:uid="{00000000-0005-0000-0000-00001E2D0000}"/>
    <cellStyle name="khung 4 8 2" xfId="11554" xr:uid="{00000000-0005-0000-0000-00001F2D0000}"/>
    <cellStyle name="khung 4 8 3" xfId="11555" xr:uid="{00000000-0005-0000-0000-0000202D0000}"/>
    <cellStyle name="khung 4 8 4" xfId="11556" xr:uid="{00000000-0005-0000-0000-0000212D0000}"/>
    <cellStyle name="khung 4 8 5" xfId="11557" xr:uid="{00000000-0005-0000-0000-0000222D0000}"/>
    <cellStyle name="khung 4 8 6" xfId="11558" xr:uid="{00000000-0005-0000-0000-0000232D0000}"/>
    <cellStyle name="khung 4 8 7" xfId="11559" xr:uid="{00000000-0005-0000-0000-0000242D0000}"/>
    <cellStyle name="khung 4 8 8" xfId="11560" xr:uid="{00000000-0005-0000-0000-0000252D0000}"/>
    <cellStyle name="khung 4 9" xfId="11561" xr:uid="{00000000-0005-0000-0000-0000262D0000}"/>
    <cellStyle name="khung 5" xfId="11562" xr:uid="{00000000-0005-0000-0000-0000272D0000}"/>
    <cellStyle name="khung 5 10" xfId="11563" xr:uid="{00000000-0005-0000-0000-0000282D0000}"/>
    <cellStyle name="khung 5 11" xfId="11564" xr:uid="{00000000-0005-0000-0000-0000292D0000}"/>
    <cellStyle name="khung 5 12" xfId="11565" xr:uid="{00000000-0005-0000-0000-00002A2D0000}"/>
    <cellStyle name="khung 5 13" xfId="11566" xr:uid="{00000000-0005-0000-0000-00002B2D0000}"/>
    <cellStyle name="khung 5 14" xfId="11567" xr:uid="{00000000-0005-0000-0000-00002C2D0000}"/>
    <cellStyle name="khung 5 15" xfId="11568" xr:uid="{00000000-0005-0000-0000-00002D2D0000}"/>
    <cellStyle name="khung 5 2" xfId="11569" xr:uid="{00000000-0005-0000-0000-00002E2D0000}"/>
    <cellStyle name="khung 5 2 10" xfId="11570" xr:uid="{00000000-0005-0000-0000-00002F2D0000}"/>
    <cellStyle name="khung 5 2 11" xfId="11571" xr:uid="{00000000-0005-0000-0000-0000302D0000}"/>
    <cellStyle name="khung 5 2 12" xfId="11572" xr:uid="{00000000-0005-0000-0000-0000312D0000}"/>
    <cellStyle name="khung 5 2 13" xfId="11573" xr:uid="{00000000-0005-0000-0000-0000322D0000}"/>
    <cellStyle name="khung 5 2 14" xfId="11574" xr:uid="{00000000-0005-0000-0000-0000332D0000}"/>
    <cellStyle name="khung 5 2 2" xfId="11575" xr:uid="{00000000-0005-0000-0000-0000342D0000}"/>
    <cellStyle name="khung 5 2 2 2" xfId="11576" xr:uid="{00000000-0005-0000-0000-0000352D0000}"/>
    <cellStyle name="khung 5 2 2 3" xfId="11577" xr:uid="{00000000-0005-0000-0000-0000362D0000}"/>
    <cellStyle name="khung 5 2 2 4" xfId="11578" xr:uid="{00000000-0005-0000-0000-0000372D0000}"/>
    <cellStyle name="khung 5 2 2 5" xfId="11579" xr:uid="{00000000-0005-0000-0000-0000382D0000}"/>
    <cellStyle name="khung 5 2 2 6" xfId="11580" xr:uid="{00000000-0005-0000-0000-0000392D0000}"/>
    <cellStyle name="khung 5 2 2 7" xfId="11581" xr:uid="{00000000-0005-0000-0000-00003A2D0000}"/>
    <cellStyle name="khung 5 2 2 8" xfId="11582" xr:uid="{00000000-0005-0000-0000-00003B2D0000}"/>
    <cellStyle name="khung 5 2 3" xfId="11583" xr:uid="{00000000-0005-0000-0000-00003C2D0000}"/>
    <cellStyle name="khung 5 2 3 2" xfId="11584" xr:uid="{00000000-0005-0000-0000-00003D2D0000}"/>
    <cellStyle name="khung 5 2 3 3" xfId="11585" xr:uid="{00000000-0005-0000-0000-00003E2D0000}"/>
    <cellStyle name="khung 5 2 3 4" xfId="11586" xr:uid="{00000000-0005-0000-0000-00003F2D0000}"/>
    <cellStyle name="khung 5 2 3 5" xfId="11587" xr:uid="{00000000-0005-0000-0000-0000402D0000}"/>
    <cellStyle name="khung 5 2 3 6" xfId="11588" xr:uid="{00000000-0005-0000-0000-0000412D0000}"/>
    <cellStyle name="khung 5 2 3 7" xfId="11589" xr:uid="{00000000-0005-0000-0000-0000422D0000}"/>
    <cellStyle name="khung 5 2 3 8" xfId="11590" xr:uid="{00000000-0005-0000-0000-0000432D0000}"/>
    <cellStyle name="khung 5 2 4" xfId="11591" xr:uid="{00000000-0005-0000-0000-0000442D0000}"/>
    <cellStyle name="khung 5 2 4 2" xfId="11592" xr:uid="{00000000-0005-0000-0000-0000452D0000}"/>
    <cellStyle name="khung 5 2 4 3" xfId="11593" xr:uid="{00000000-0005-0000-0000-0000462D0000}"/>
    <cellStyle name="khung 5 2 4 4" xfId="11594" xr:uid="{00000000-0005-0000-0000-0000472D0000}"/>
    <cellStyle name="khung 5 2 4 5" xfId="11595" xr:uid="{00000000-0005-0000-0000-0000482D0000}"/>
    <cellStyle name="khung 5 2 4 6" xfId="11596" xr:uid="{00000000-0005-0000-0000-0000492D0000}"/>
    <cellStyle name="khung 5 2 4 7" xfId="11597" xr:uid="{00000000-0005-0000-0000-00004A2D0000}"/>
    <cellStyle name="khung 5 2 4 8" xfId="11598" xr:uid="{00000000-0005-0000-0000-00004B2D0000}"/>
    <cellStyle name="khung 5 2 5" xfId="11599" xr:uid="{00000000-0005-0000-0000-00004C2D0000}"/>
    <cellStyle name="khung 5 2 5 2" xfId="11600" xr:uid="{00000000-0005-0000-0000-00004D2D0000}"/>
    <cellStyle name="khung 5 2 5 3" xfId="11601" xr:uid="{00000000-0005-0000-0000-00004E2D0000}"/>
    <cellStyle name="khung 5 2 5 4" xfId="11602" xr:uid="{00000000-0005-0000-0000-00004F2D0000}"/>
    <cellStyle name="khung 5 2 5 5" xfId="11603" xr:uid="{00000000-0005-0000-0000-0000502D0000}"/>
    <cellStyle name="khung 5 2 5 6" xfId="11604" xr:uid="{00000000-0005-0000-0000-0000512D0000}"/>
    <cellStyle name="khung 5 2 5 7" xfId="11605" xr:uid="{00000000-0005-0000-0000-0000522D0000}"/>
    <cellStyle name="khung 5 2 5 8" xfId="11606" xr:uid="{00000000-0005-0000-0000-0000532D0000}"/>
    <cellStyle name="khung 5 2 6" xfId="11607" xr:uid="{00000000-0005-0000-0000-0000542D0000}"/>
    <cellStyle name="khung 5 2 6 2" xfId="11608" xr:uid="{00000000-0005-0000-0000-0000552D0000}"/>
    <cellStyle name="khung 5 2 6 3" xfId="11609" xr:uid="{00000000-0005-0000-0000-0000562D0000}"/>
    <cellStyle name="khung 5 2 6 4" xfId="11610" xr:uid="{00000000-0005-0000-0000-0000572D0000}"/>
    <cellStyle name="khung 5 2 6 5" xfId="11611" xr:uid="{00000000-0005-0000-0000-0000582D0000}"/>
    <cellStyle name="khung 5 2 6 6" xfId="11612" xr:uid="{00000000-0005-0000-0000-0000592D0000}"/>
    <cellStyle name="khung 5 2 6 7" xfId="11613" xr:uid="{00000000-0005-0000-0000-00005A2D0000}"/>
    <cellStyle name="khung 5 2 6 8" xfId="11614" xr:uid="{00000000-0005-0000-0000-00005B2D0000}"/>
    <cellStyle name="khung 5 2 7" xfId="11615" xr:uid="{00000000-0005-0000-0000-00005C2D0000}"/>
    <cellStyle name="khung 5 2 7 2" xfId="11616" xr:uid="{00000000-0005-0000-0000-00005D2D0000}"/>
    <cellStyle name="khung 5 2 7 3" xfId="11617" xr:uid="{00000000-0005-0000-0000-00005E2D0000}"/>
    <cellStyle name="khung 5 2 7 4" xfId="11618" xr:uid="{00000000-0005-0000-0000-00005F2D0000}"/>
    <cellStyle name="khung 5 2 7 5" xfId="11619" xr:uid="{00000000-0005-0000-0000-0000602D0000}"/>
    <cellStyle name="khung 5 2 7 6" xfId="11620" xr:uid="{00000000-0005-0000-0000-0000612D0000}"/>
    <cellStyle name="khung 5 2 7 7" xfId="11621" xr:uid="{00000000-0005-0000-0000-0000622D0000}"/>
    <cellStyle name="khung 5 2 7 8" xfId="11622" xr:uid="{00000000-0005-0000-0000-0000632D0000}"/>
    <cellStyle name="khung 5 2 8" xfId="11623" xr:uid="{00000000-0005-0000-0000-0000642D0000}"/>
    <cellStyle name="khung 5 2 9" xfId="11624" xr:uid="{00000000-0005-0000-0000-0000652D0000}"/>
    <cellStyle name="khung 5 3" xfId="11625" xr:uid="{00000000-0005-0000-0000-0000662D0000}"/>
    <cellStyle name="khung 5 3 2" xfId="11626" xr:uid="{00000000-0005-0000-0000-0000672D0000}"/>
    <cellStyle name="khung 5 3 3" xfId="11627" xr:uid="{00000000-0005-0000-0000-0000682D0000}"/>
    <cellStyle name="khung 5 3 4" xfId="11628" xr:uid="{00000000-0005-0000-0000-0000692D0000}"/>
    <cellStyle name="khung 5 3 5" xfId="11629" xr:uid="{00000000-0005-0000-0000-00006A2D0000}"/>
    <cellStyle name="khung 5 3 6" xfId="11630" xr:uid="{00000000-0005-0000-0000-00006B2D0000}"/>
    <cellStyle name="khung 5 3 7" xfId="11631" xr:uid="{00000000-0005-0000-0000-00006C2D0000}"/>
    <cellStyle name="khung 5 3 8" xfId="11632" xr:uid="{00000000-0005-0000-0000-00006D2D0000}"/>
    <cellStyle name="khung 5 4" xfId="11633" xr:uid="{00000000-0005-0000-0000-00006E2D0000}"/>
    <cellStyle name="khung 5 4 2" xfId="11634" xr:uid="{00000000-0005-0000-0000-00006F2D0000}"/>
    <cellStyle name="khung 5 4 3" xfId="11635" xr:uid="{00000000-0005-0000-0000-0000702D0000}"/>
    <cellStyle name="khung 5 4 4" xfId="11636" xr:uid="{00000000-0005-0000-0000-0000712D0000}"/>
    <cellStyle name="khung 5 4 5" xfId="11637" xr:uid="{00000000-0005-0000-0000-0000722D0000}"/>
    <cellStyle name="khung 5 4 6" xfId="11638" xr:uid="{00000000-0005-0000-0000-0000732D0000}"/>
    <cellStyle name="khung 5 4 7" xfId="11639" xr:uid="{00000000-0005-0000-0000-0000742D0000}"/>
    <cellStyle name="khung 5 4 8" xfId="11640" xr:uid="{00000000-0005-0000-0000-0000752D0000}"/>
    <cellStyle name="khung 5 5" xfId="11641" xr:uid="{00000000-0005-0000-0000-0000762D0000}"/>
    <cellStyle name="khung 5 5 2" xfId="11642" xr:uid="{00000000-0005-0000-0000-0000772D0000}"/>
    <cellStyle name="khung 5 5 3" xfId="11643" xr:uid="{00000000-0005-0000-0000-0000782D0000}"/>
    <cellStyle name="khung 5 5 4" xfId="11644" xr:uid="{00000000-0005-0000-0000-0000792D0000}"/>
    <cellStyle name="khung 5 5 5" xfId="11645" xr:uid="{00000000-0005-0000-0000-00007A2D0000}"/>
    <cellStyle name="khung 5 5 6" xfId="11646" xr:uid="{00000000-0005-0000-0000-00007B2D0000}"/>
    <cellStyle name="khung 5 5 7" xfId="11647" xr:uid="{00000000-0005-0000-0000-00007C2D0000}"/>
    <cellStyle name="khung 5 5 8" xfId="11648" xr:uid="{00000000-0005-0000-0000-00007D2D0000}"/>
    <cellStyle name="khung 5 6" xfId="11649" xr:uid="{00000000-0005-0000-0000-00007E2D0000}"/>
    <cellStyle name="khung 5 6 2" xfId="11650" xr:uid="{00000000-0005-0000-0000-00007F2D0000}"/>
    <cellStyle name="khung 5 6 3" xfId="11651" xr:uid="{00000000-0005-0000-0000-0000802D0000}"/>
    <cellStyle name="khung 5 6 4" xfId="11652" xr:uid="{00000000-0005-0000-0000-0000812D0000}"/>
    <cellStyle name="khung 5 6 5" xfId="11653" xr:uid="{00000000-0005-0000-0000-0000822D0000}"/>
    <cellStyle name="khung 5 6 6" xfId="11654" xr:uid="{00000000-0005-0000-0000-0000832D0000}"/>
    <cellStyle name="khung 5 6 7" xfId="11655" xr:uid="{00000000-0005-0000-0000-0000842D0000}"/>
    <cellStyle name="khung 5 6 8" xfId="11656" xr:uid="{00000000-0005-0000-0000-0000852D0000}"/>
    <cellStyle name="khung 5 7" xfId="11657" xr:uid="{00000000-0005-0000-0000-0000862D0000}"/>
    <cellStyle name="khung 5 7 2" xfId="11658" xr:uid="{00000000-0005-0000-0000-0000872D0000}"/>
    <cellStyle name="khung 5 7 3" xfId="11659" xr:uid="{00000000-0005-0000-0000-0000882D0000}"/>
    <cellStyle name="khung 5 7 4" xfId="11660" xr:uid="{00000000-0005-0000-0000-0000892D0000}"/>
    <cellStyle name="khung 5 7 5" xfId="11661" xr:uid="{00000000-0005-0000-0000-00008A2D0000}"/>
    <cellStyle name="khung 5 7 6" xfId="11662" xr:uid="{00000000-0005-0000-0000-00008B2D0000}"/>
    <cellStyle name="khung 5 7 7" xfId="11663" xr:uid="{00000000-0005-0000-0000-00008C2D0000}"/>
    <cellStyle name="khung 5 7 8" xfId="11664" xr:uid="{00000000-0005-0000-0000-00008D2D0000}"/>
    <cellStyle name="khung 5 8" xfId="11665" xr:uid="{00000000-0005-0000-0000-00008E2D0000}"/>
    <cellStyle name="khung 5 8 2" xfId="11666" xr:uid="{00000000-0005-0000-0000-00008F2D0000}"/>
    <cellStyle name="khung 5 8 3" xfId="11667" xr:uid="{00000000-0005-0000-0000-0000902D0000}"/>
    <cellStyle name="khung 5 8 4" xfId="11668" xr:uid="{00000000-0005-0000-0000-0000912D0000}"/>
    <cellStyle name="khung 5 8 5" xfId="11669" xr:uid="{00000000-0005-0000-0000-0000922D0000}"/>
    <cellStyle name="khung 5 8 6" xfId="11670" xr:uid="{00000000-0005-0000-0000-0000932D0000}"/>
    <cellStyle name="khung 5 8 7" xfId="11671" xr:uid="{00000000-0005-0000-0000-0000942D0000}"/>
    <cellStyle name="khung 5 8 8" xfId="11672" xr:uid="{00000000-0005-0000-0000-0000952D0000}"/>
    <cellStyle name="khung 5 9" xfId="11673" xr:uid="{00000000-0005-0000-0000-0000962D0000}"/>
    <cellStyle name="khung 6" xfId="11674" xr:uid="{00000000-0005-0000-0000-0000972D0000}"/>
    <cellStyle name="khung 6 10" xfId="11675" xr:uid="{00000000-0005-0000-0000-0000982D0000}"/>
    <cellStyle name="khung 6 11" xfId="11676" xr:uid="{00000000-0005-0000-0000-0000992D0000}"/>
    <cellStyle name="khung 6 12" xfId="11677" xr:uid="{00000000-0005-0000-0000-00009A2D0000}"/>
    <cellStyle name="khung 6 13" xfId="11678" xr:uid="{00000000-0005-0000-0000-00009B2D0000}"/>
    <cellStyle name="khung 6 14" xfId="11679" xr:uid="{00000000-0005-0000-0000-00009C2D0000}"/>
    <cellStyle name="khung 6 15" xfId="11680" xr:uid="{00000000-0005-0000-0000-00009D2D0000}"/>
    <cellStyle name="khung 6 2" xfId="11681" xr:uid="{00000000-0005-0000-0000-00009E2D0000}"/>
    <cellStyle name="khung 6 2 10" xfId="11682" xr:uid="{00000000-0005-0000-0000-00009F2D0000}"/>
    <cellStyle name="khung 6 2 11" xfId="11683" xr:uid="{00000000-0005-0000-0000-0000A02D0000}"/>
    <cellStyle name="khung 6 2 12" xfId="11684" xr:uid="{00000000-0005-0000-0000-0000A12D0000}"/>
    <cellStyle name="khung 6 2 13" xfId="11685" xr:uid="{00000000-0005-0000-0000-0000A22D0000}"/>
    <cellStyle name="khung 6 2 14" xfId="11686" xr:uid="{00000000-0005-0000-0000-0000A32D0000}"/>
    <cellStyle name="khung 6 2 2" xfId="11687" xr:uid="{00000000-0005-0000-0000-0000A42D0000}"/>
    <cellStyle name="khung 6 2 2 2" xfId="11688" xr:uid="{00000000-0005-0000-0000-0000A52D0000}"/>
    <cellStyle name="khung 6 2 2 3" xfId="11689" xr:uid="{00000000-0005-0000-0000-0000A62D0000}"/>
    <cellStyle name="khung 6 2 2 4" xfId="11690" xr:uid="{00000000-0005-0000-0000-0000A72D0000}"/>
    <cellStyle name="khung 6 2 2 5" xfId="11691" xr:uid="{00000000-0005-0000-0000-0000A82D0000}"/>
    <cellStyle name="khung 6 2 2 6" xfId="11692" xr:uid="{00000000-0005-0000-0000-0000A92D0000}"/>
    <cellStyle name="khung 6 2 2 7" xfId="11693" xr:uid="{00000000-0005-0000-0000-0000AA2D0000}"/>
    <cellStyle name="khung 6 2 2 8" xfId="11694" xr:uid="{00000000-0005-0000-0000-0000AB2D0000}"/>
    <cellStyle name="khung 6 2 3" xfId="11695" xr:uid="{00000000-0005-0000-0000-0000AC2D0000}"/>
    <cellStyle name="khung 6 2 3 2" xfId="11696" xr:uid="{00000000-0005-0000-0000-0000AD2D0000}"/>
    <cellStyle name="khung 6 2 3 3" xfId="11697" xr:uid="{00000000-0005-0000-0000-0000AE2D0000}"/>
    <cellStyle name="khung 6 2 3 4" xfId="11698" xr:uid="{00000000-0005-0000-0000-0000AF2D0000}"/>
    <cellStyle name="khung 6 2 3 5" xfId="11699" xr:uid="{00000000-0005-0000-0000-0000B02D0000}"/>
    <cellStyle name="khung 6 2 3 6" xfId="11700" xr:uid="{00000000-0005-0000-0000-0000B12D0000}"/>
    <cellStyle name="khung 6 2 3 7" xfId="11701" xr:uid="{00000000-0005-0000-0000-0000B22D0000}"/>
    <cellStyle name="khung 6 2 3 8" xfId="11702" xr:uid="{00000000-0005-0000-0000-0000B32D0000}"/>
    <cellStyle name="khung 6 2 4" xfId="11703" xr:uid="{00000000-0005-0000-0000-0000B42D0000}"/>
    <cellStyle name="khung 6 2 4 2" xfId="11704" xr:uid="{00000000-0005-0000-0000-0000B52D0000}"/>
    <cellStyle name="khung 6 2 4 3" xfId="11705" xr:uid="{00000000-0005-0000-0000-0000B62D0000}"/>
    <cellStyle name="khung 6 2 4 4" xfId="11706" xr:uid="{00000000-0005-0000-0000-0000B72D0000}"/>
    <cellStyle name="khung 6 2 4 5" xfId="11707" xr:uid="{00000000-0005-0000-0000-0000B82D0000}"/>
    <cellStyle name="khung 6 2 4 6" xfId="11708" xr:uid="{00000000-0005-0000-0000-0000B92D0000}"/>
    <cellStyle name="khung 6 2 4 7" xfId="11709" xr:uid="{00000000-0005-0000-0000-0000BA2D0000}"/>
    <cellStyle name="khung 6 2 4 8" xfId="11710" xr:uid="{00000000-0005-0000-0000-0000BB2D0000}"/>
    <cellStyle name="khung 6 2 5" xfId="11711" xr:uid="{00000000-0005-0000-0000-0000BC2D0000}"/>
    <cellStyle name="khung 6 2 5 2" xfId="11712" xr:uid="{00000000-0005-0000-0000-0000BD2D0000}"/>
    <cellStyle name="khung 6 2 5 3" xfId="11713" xr:uid="{00000000-0005-0000-0000-0000BE2D0000}"/>
    <cellStyle name="khung 6 2 5 4" xfId="11714" xr:uid="{00000000-0005-0000-0000-0000BF2D0000}"/>
    <cellStyle name="khung 6 2 5 5" xfId="11715" xr:uid="{00000000-0005-0000-0000-0000C02D0000}"/>
    <cellStyle name="khung 6 2 5 6" xfId="11716" xr:uid="{00000000-0005-0000-0000-0000C12D0000}"/>
    <cellStyle name="khung 6 2 5 7" xfId="11717" xr:uid="{00000000-0005-0000-0000-0000C22D0000}"/>
    <cellStyle name="khung 6 2 5 8" xfId="11718" xr:uid="{00000000-0005-0000-0000-0000C32D0000}"/>
    <cellStyle name="khung 6 2 6" xfId="11719" xr:uid="{00000000-0005-0000-0000-0000C42D0000}"/>
    <cellStyle name="khung 6 2 6 2" xfId="11720" xr:uid="{00000000-0005-0000-0000-0000C52D0000}"/>
    <cellStyle name="khung 6 2 6 3" xfId="11721" xr:uid="{00000000-0005-0000-0000-0000C62D0000}"/>
    <cellStyle name="khung 6 2 6 4" xfId="11722" xr:uid="{00000000-0005-0000-0000-0000C72D0000}"/>
    <cellStyle name="khung 6 2 6 5" xfId="11723" xr:uid="{00000000-0005-0000-0000-0000C82D0000}"/>
    <cellStyle name="khung 6 2 6 6" xfId="11724" xr:uid="{00000000-0005-0000-0000-0000C92D0000}"/>
    <cellStyle name="khung 6 2 6 7" xfId="11725" xr:uid="{00000000-0005-0000-0000-0000CA2D0000}"/>
    <cellStyle name="khung 6 2 6 8" xfId="11726" xr:uid="{00000000-0005-0000-0000-0000CB2D0000}"/>
    <cellStyle name="khung 6 2 7" xfId="11727" xr:uid="{00000000-0005-0000-0000-0000CC2D0000}"/>
    <cellStyle name="khung 6 2 7 2" xfId="11728" xr:uid="{00000000-0005-0000-0000-0000CD2D0000}"/>
    <cellStyle name="khung 6 2 7 3" xfId="11729" xr:uid="{00000000-0005-0000-0000-0000CE2D0000}"/>
    <cellStyle name="khung 6 2 7 4" xfId="11730" xr:uid="{00000000-0005-0000-0000-0000CF2D0000}"/>
    <cellStyle name="khung 6 2 7 5" xfId="11731" xr:uid="{00000000-0005-0000-0000-0000D02D0000}"/>
    <cellStyle name="khung 6 2 7 6" xfId="11732" xr:uid="{00000000-0005-0000-0000-0000D12D0000}"/>
    <cellStyle name="khung 6 2 7 7" xfId="11733" xr:uid="{00000000-0005-0000-0000-0000D22D0000}"/>
    <cellStyle name="khung 6 2 7 8" xfId="11734" xr:uid="{00000000-0005-0000-0000-0000D32D0000}"/>
    <cellStyle name="khung 6 2 8" xfId="11735" xr:uid="{00000000-0005-0000-0000-0000D42D0000}"/>
    <cellStyle name="khung 6 2 9" xfId="11736" xr:uid="{00000000-0005-0000-0000-0000D52D0000}"/>
    <cellStyle name="khung 6 3" xfId="11737" xr:uid="{00000000-0005-0000-0000-0000D62D0000}"/>
    <cellStyle name="khung 6 3 2" xfId="11738" xr:uid="{00000000-0005-0000-0000-0000D72D0000}"/>
    <cellStyle name="khung 6 3 3" xfId="11739" xr:uid="{00000000-0005-0000-0000-0000D82D0000}"/>
    <cellStyle name="khung 6 3 4" xfId="11740" xr:uid="{00000000-0005-0000-0000-0000D92D0000}"/>
    <cellStyle name="khung 6 3 5" xfId="11741" xr:uid="{00000000-0005-0000-0000-0000DA2D0000}"/>
    <cellStyle name="khung 6 3 6" xfId="11742" xr:uid="{00000000-0005-0000-0000-0000DB2D0000}"/>
    <cellStyle name="khung 6 3 7" xfId="11743" xr:uid="{00000000-0005-0000-0000-0000DC2D0000}"/>
    <cellStyle name="khung 6 3 8" xfId="11744" xr:uid="{00000000-0005-0000-0000-0000DD2D0000}"/>
    <cellStyle name="khung 6 4" xfId="11745" xr:uid="{00000000-0005-0000-0000-0000DE2D0000}"/>
    <cellStyle name="khung 6 4 2" xfId="11746" xr:uid="{00000000-0005-0000-0000-0000DF2D0000}"/>
    <cellStyle name="khung 6 4 3" xfId="11747" xr:uid="{00000000-0005-0000-0000-0000E02D0000}"/>
    <cellStyle name="khung 6 4 4" xfId="11748" xr:uid="{00000000-0005-0000-0000-0000E12D0000}"/>
    <cellStyle name="khung 6 4 5" xfId="11749" xr:uid="{00000000-0005-0000-0000-0000E22D0000}"/>
    <cellStyle name="khung 6 4 6" xfId="11750" xr:uid="{00000000-0005-0000-0000-0000E32D0000}"/>
    <cellStyle name="khung 6 4 7" xfId="11751" xr:uid="{00000000-0005-0000-0000-0000E42D0000}"/>
    <cellStyle name="khung 6 4 8" xfId="11752" xr:uid="{00000000-0005-0000-0000-0000E52D0000}"/>
    <cellStyle name="khung 6 5" xfId="11753" xr:uid="{00000000-0005-0000-0000-0000E62D0000}"/>
    <cellStyle name="khung 6 5 2" xfId="11754" xr:uid="{00000000-0005-0000-0000-0000E72D0000}"/>
    <cellStyle name="khung 6 5 3" xfId="11755" xr:uid="{00000000-0005-0000-0000-0000E82D0000}"/>
    <cellStyle name="khung 6 5 4" xfId="11756" xr:uid="{00000000-0005-0000-0000-0000E92D0000}"/>
    <cellStyle name="khung 6 5 5" xfId="11757" xr:uid="{00000000-0005-0000-0000-0000EA2D0000}"/>
    <cellStyle name="khung 6 5 6" xfId="11758" xr:uid="{00000000-0005-0000-0000-0000EB2D0000}"/>
    <cellStyle name="khung 6 5 7" xfId="11759" xr:uid="{00000000-0005-0000-0000-0000EC2D0000}"/>
    <cellStyle name="khung 6 5 8" xfId="11760" xr:uid="{00000000-0005-0000-0000-0000ED2D0000}"/>
    <cellStyle name="khung 6 6" xfId="11761" xr:uid="{00000000-0005-0000-0000-0000EE2D0000}"/>
    <cellStyle name="khung 6 6 2" xfId="11762" xr:uid="{00000000-0005-0000-0000-0000EF2D0000}"/>
    <cellStyle name="khung 6 6 3" xfId="11763" xr:uid="{00000000-0005-0000-0000-0000F02D0000}"/>
    <cellStyle name="khung 6 6 4" xfId="11764" xr:uid="{00000000-0005-0000-0000-0000F12D0000}"/>
    <cellStyle name="khung 6 6 5" xfId="11765" xr:uid="{00000000-0005-0000-0000-0000F22D0000}"/>
    <cellStyle name="khung 6 6 6" xfId="11766" xr:uid="{00000000-0005-0000-0000-0000F32D0000}"/>
    <cellStyle name="khung 6 6 7" xfId="11767" xr:uid="{00000000-0005-0000-0000-0000F42D0000}"/>
    <cellStyle name="khung 6 6 8" xfId="11768" xr:uid="{00000000-0005-0000-0000-0000F52D0000}"/>
    <cellStyle name="khung 6 7" xfId="11769" xr:uid="{00000000-0005-0000-0000-0000F62D0000}"/>
    <cellStyle name="khung 6 7 2" xfId="11770" xr:uid="{00000000-0005-0000-0000-0000F72D0000}"/>
    <cellStyle name="khung 6 7 3" xfId="11771" xr:uid="{00000000-0005-0000-0000-0000F82D0000}"/>
    <cellStyle name="khung 6 7 4" xfId="11772" xr:uid="{00000000-0005-0000-0000-0000F92D0000}"/>
    <cellStyle name="khung 6 7 5" xfId="11773" xr:uid="{00000000-0005-0000-0000-0000FA2D0000}"/>
    <cellStyle name="khung 6 7 6" xfId="11774" xr:uid="{00000000-0005-0000-0000-0000FB2D0000}"/>
    <cellStyle name="khung 6 7 7" xfId="11775" xr:uid="{00000000-0005-0000-0000-0000FC2D0000}"/>
    <cellStyle name="khung 6 7 8" xfId="11776" xr:uid="{00000000-0005-0000-0000-0000FD2D0000}"/>
    <cellStyle name="khung 6 8" xfId="11777" xr:uid="{00000000-0005-0000-0000-0000FE2D0000}"/>
    <cellStyle name="khung 6 8 2" xfId="11778" xr:uid="{00000000-0005-0000-0000-0000FF2D0000}"/>
    <cellStyle name="khung 6 8 3" xfId="11779" xr:uid="{00000000-0005-0000-0000-0000002E0000}"/>
    <cellStyle name="khung 6 8 4" xfId="11780" xr:uid="{00000000-0005-0000-0000-0000012E0000}"/>
    <cellStyle name="khung 6 8 5" xfId="11781" xr:uid="{00000000-0005-0000-0000-0000022E0000}"/>
    <cellStyle name="khung 6 8 6" xfId="11782" xr:uid="{00000000-0005-0000-0000-0000032E0000}"/>
    <cellStyle name="khung 6 8 7" xfId="11783" xr:uid="{00000000-0005-0000-0000-0000042E0000}"/>
    <cellStyle name="khung 6 8 8" xfId="11784" xr:uid="{00000000-0005-0000-0000-0000052E0000}"/>
    <cellStyle name="khung 6 9" xfId="11785" xr:uid="{00000000-0005-0000-0000-0000062E0000}"/>
    <cellStyle name="khung 7" xfId="11786" xr:uid="{00000000-0005-0000-0000-0000072E0000}"/>
    <cellStyle name="khung 7 10" xfId="11787" xr:uid="{00000000-0005-0000-0000-0000082E0000}"/>
    <cellStyle name="khung 7 11" xfId="11788" xr:uid="{00000000-0005-0000-0000-0000092E0000}"/>
    <cellStyle name="khung 7 12" xfId="11789" xr:uid="{00000000-0005-0000-0000-00000A2E0000}"/>
    <cellStyle name="khung 7 13" xfId="11790" xr:uid="{00000000-0005-0000-0000-00000B2E0000}"/>
    <cellStyle name="khung 7 14" xfId="11791" xr:uid="{00000000-0005-0000-0000-00000C2E0000}"/>
    <cellStyle name="khung 7 2" xfId="11792" xr:uid="{00000000-0005-0000-0000-00000D2E0000}"/>
    <cellStyle name="khung 7 2 2" xfId="11793" xr:uid="{00000000-0005-0000-0000-00000E2E0000}"/>
    <cellStyle name="khung 7 2 3" xfId="11794" xr:uid="{00000000-0005-0000-0000-00000F2E0000}"/>
    <cellStyle name="khung 7 2 4" xfId="11795" xr:uid="{00000000-0005-0000-0000-0000102E0000}"/>
    <cellStyle name="khung 7 2 5" xfId="11796" xr:uid="{00000000-0005-0000-0000-0000112E0000}"/>
    <cellStyle name="khung 7 2 6" xfId="11797" xr:uid="{00000000-0005-0000-0000-0000122E0000}"/>
    <cellStyle name="khung 7 2 7" xfId="11798" xr:uid="{00000000-0005-0000-0000-0000132E0000}"/>
    <cellStyle name="khung 7 2 8" xfId="11799" xr:uid="{00000000-0005-0000-0000-0000142E0000}"/>
    <cellStyle name="khung 7 3" xfId="11800" xr:uid="{00000000-0005-0000-0000-0000152E0000}"/>
    <cellStyle name="khung 7 3 2" xfId="11801" xr:uid="{00000000-0005-0000-0000-0000162E0000}"/>
    <cellStyle name="khung 7 3 3" xfId="11802" xr:uid="{00000000-0005-0000-0000-0000172E0000}"/>
    <cellStyle name="khung 7 3 4" xfId="11803" xr:uid="{00000000-0005-0000-0000-0000182E0000}"/>
    <cellStyle name="khung 7 3 5" xfId="11804" xr:uid="{00000000-0005-0000-0000-0000192E0000}"/>
    <cellStyle name="khung 7 3 6" xfId="11805" xr:uid="{00000000-0005-0000-0000-00001A2E0000}"/>
    <cellStyle name="khung 7 3 7" xfId="11806" xr:uid="{00000000-0005-0000-0000-00001B2E0000}"/>
    <cellStyle name="khung 7 3 8" xfId="11807" xr:uid="{00000000-0005-0000-0000-00001C2E0000}"/>
    <cellStyle name="khung 7 4" xfId="11808" xr:uid="{00000000-0005-0000-0000-00001D2E0000}"/>
    <cellStyle name="khung 7 4 2" xfId="11809" xr:uid="{00000000-0005-0000-0000-00001E2E0000}"/>
    <cellStyle name="khung 7 4 3" xfId="11810" xr:uid="{00000000-0005-0000-0000-00001F2E0000}"/>
    <cellStyle name="khung 7 4 4" xfId="11811" xr:uid="{00000000-0005-0000-0000-0000202E0000}"/>
    <cellStyle name="khung 7 4 5" xfId="11812" xr:uid="{00000000-0005-0000-0000-0000212E0000}"/>
    <cellStyle name="khung 7 4 6" xfId="11813" xr:uid="{00000000-0005-0000-0000-0000222E0000}"/>
    <cellStyle name="khung 7 4 7" xfId="11814" xr:uid="{00000000-0005-0000-0000-0000232E0000}"/>
    <cellStyle name="khung 7 4 8" xfId="11815" xr:uid="{00000000-0005-0000-0000-0000242E0000}"/>
    <cellStyle name="khung 7 5" xfId="11816" xr:uid="{00000000-0005-0000-0000-0000252E0000}"/>
    <cellStyle name="khung 7 5 2" xfId="11817" xr:uid="{00000000-0005-0000-0000-0000262E0000}"/>
    <cellStyle name="khung 7 5 3" xfId="11818" xr:uid="{00000000-0005-0000-0000-0000272E0000}"/>
    <cellStyle name="khung 7 5 4" xfId="11819" xr:uid="{00000000-0005-0000-0000-0000282E0000}"/>
    <cellStyle name="khung 7 5 5" xfId="11820" xr:uid="{00000000-0005-0000-0000-0000292E0000}"/>
    <cellStyle name="khung 7 5 6" xfId="11821" xr:uid="{00000000-0005-0000-0000-00002A2E0000}"/>
    <cellStyle name="khung 7 5 7" xfId="11822" xr:uid="{00000000-0005-0000-0000-00002B2E0000}"/>
    <cellStyle name="khung 7 5 8" xfId="11823" xr:uid="{00000000-0005-0000-0000-00002C2E0000}"/>
    <cellStyle name="khung 7 6" xfId="11824" xr:uid="{00000000-0005-0000-0000-00002D2E0000}"/>
    <cellStyle name="khung 7 6 2" xfId="11825" xr:uid="{00000000-0005-0000-0000-00002E2E0000}"/>
    <cellStyle name="khung 7 6 3" xfId="11826" xr:uid="{00000000-0005-0000-0000-00002F2E0000}"/>
    <cellStyle name="khung 7 6 4" xfId="11827" xr:uid="{00000000-0005-0000-0000-0000302E0000}"/>
    <cellStyle name="khung 7 6 5" xfId="11828" xr:uid="{00000000-0005-0000-0000-0000312E0000}"/>
    <cellStyle name="khung 7 6 6" xfId="11829" xr:uid="{00000000-0005-0000-0000-0000322E0000}"/>
    <cellStyle name="khung 7 6 7" xfId="11830" xr:uid="{00000000-0005-0000-0000-0000332E0000}"/>
    <cellStyle name="khung 7 6 8" xfId="11831" xr:uid="{00000000-0005-0000-0000-0000342E0000}"/>
    <cellStyle name="khung 7 7" xfId="11832" xr:uid="{00000000-0005-0000-0000-0000352E0000}"/>
    <cellStyle name="khung 7 7 2" xfId="11833" xr:uid="{00000000-0005-0000-0000-0000362E0000}"/>
    <cellStyle name="khung 7 7 3" xfId="11834" xr:uid="{00000000-0005-0000-0000-0000372E0000}"/>
    <cellStyle name="khung 7 7 4" xfId="11835" xr:uid="{00000000-0005-0000-0000-0000382E0000}"/>
    <cellStyle name="khung 7 7 5" xfId="11836" xr:uid="{00000000-0005-0000-0000-0000392E0000}"/>
    <cellStyle name="khung 7 7 6" xfId="11837" xr:uid="{00000000-0005-0000-0000-00003A2E0000}"/>
    <cellStyle name="khung 7 7 7" xfId="11838" xr:uid="{00000000-0005-0000-0000-00003B2E0000}"/>
    <cellStyle name="khung 7 7 8" xfId="11839" xr:uid="{00000000-0005-0000-0000-00003C2E0000}"/>
    <cellStyle name="khung 7 8" xfId="11840" xr:uid="{00000000-0005-0000-0000-00003D2E0000}"/>
    <cellStyle name="khung 7 9" xfId="11841" xr:uid="{00000000-0005-0000-0000-00003E2E0000}"/>
    <cellStyle name="Kiểm tra Ô" xfId="11842" xr:uid="{00000000-0005-0000-0000-00003F2E0000}"/>
    <cellStyle name="kien1" xfId="11843" xr:uid="{00000000-0005-0000-0000-0000402E0000}"/>
    <cellStyle name="KL" xfId="11844" xr:uid="{00000000-0005-0000-0000-0000412E0000}"/>
    <cellStyle name="Ledger 17 x 11 in" xfId="11845" xr:uid="{00000000-0005-0000-0000-0000422E0000}"/>
    <cellStyle name="Ledger 17 x 11 in 10" xfId="11846" xr:uid="{00000000-0005-0000-0000-0000432E0000}"/>
    <cellStyle name="Ledger 17 x 11 in 2" xfId="11847" xr:uid="{00000000-0005-0000-0000-0000442E0000}"/>
    <cellStyle name="Ledger 17 x 11 in 2 2" xfId="11848" xr:uid="{00000000-0005-0000-0000-0000452E0000}"/>
    <cellStyle name="Ledger 17 x 11 in 2_09-12-2016_  KH dau tu  von NSTW giai doan 2016-2020 _ theo 2144" xfId="11849" xr:uid="{00000000-0005-0000-0000-0000462E0000}"/>
    <cellStyle name="Ledger 17 x 11 in 3" xfId="11850" xr:uid="{00000000-0005-0000-0000-0000472E0000}"/>
    <cellStyle name="Ledger 17 x 11 in 4" xfId="11851" xr:uid="{00000000-0005-0000-0000-0000482E0000}"/>
    <cellStyle name="Ledger 17 x 11 in_09-12-2016_  KH dau tu  von NSTW giai doan 2016-2020 _ theo 2144" xfId="11852" xr:uid="{00000000-0005-0000-0000-0000492E0000}"/>
    <cellStyle name="left" xfId="11853" xr:uid="{00000000-0005-0000-0000-00004A2E0000}"/>
    <cellStyle name="Lien hypertexte" xfId="11854" xr:uid="{00000000-0005-0000-0000-00004B2E0000}"/>
    <cellStyle name="Line" xfId="11855" xr:uid="{00000000-0005-0000-0000-00004C2E0000}"/>
    <cellStyle name="Link Currency (0)" xfId="11856" xr:uid="{00000000-0005-0000-0000-00004D2E0000}"/>
    <cellStyle name="Link Currency (0) 10" xfId="11857" xr:uid="{00000000-0005-0000-0000-00004E2E0000}"/>
    <cellStyle name="Link Currency (0) 11" xfId="11858" xr:uid="{00000000-0005-0000-0000-00004F2E0000}"/>
    <cellStyle name="Link Currency (0) 12" xfId="11859" xr:uid="{00000000-0005-0000-0000-0000502E0000}"/>
    <cellStyle name="Link Currency (0) 13" xfId="11860" xr:uid="{00000000-0005-0000-0000-0000512E0000}"/>
    <cellStyle name="Link Currency (0) 14" xfId="11861" xr:uid="{00000000-0005-0000-0000-0000522E0000}"/>
    <cellStyle name="Link Currency (0) 15" xfId="11862" xr:uid="{00000000-0005-0000-0000-0000532E0000}"/>
    <cellStyle name="Link Currency (0) 16" xfId="11863" xr:uid="{00000000-0005-0000-0000-0000542E0000}"/>
    <cellStyle name="Link Currency (0) 2" xfId="11864" xr:uid="{00000000-0005-0000-0000-0000552E0000}"/>
    <cellStyle name="Link Currency (0) 3" xfId="11865" xr:uid="{00000000-0005-0000-0000-0000562E0000}"/>
    <cellStyle name="Link Currency (0) 4" xfId="11866" xr:uid="{00000000-0005-0000-0000-0000572E0000}"/>
    <cellStyle name="Link Currency (0) 5" xfId="11867" xr:uid="{00000000-0005-0000-0000-0000582E0000}"/>
    <cellStyle name="Link Currency (0) 6" xfId="11868" xr:uid="{00000000-0005-0000-0000-0000592E0000}"/>
    <cellStyle name="Link Currency (0) 7" xfId="11869" xr:uid="{00000000-0005-0000-0000-00005A2E0000}"/>
    <cellStyle name="Link Currency (0) 8" xfId="11870" xr:uid="{00000000-0005-0000-0000-00005B2E0000}"/>
    <cellStyle name="Link Currency (0) 9" xfId="11871" xr:uid="{00000000-0005-0000-0000-00005C2E0000}"/>
    <cellStyle name="Link Currency (2)" xfId="11872" xr:uid="{00000000-0005-0000-0000-00005D2E0000}"/>
    <cellStyle name="Link Currency (2) 10" xfId="11873" xr:uid="{00000000-0005-0000-0000-00005E2E0000}"/>
    <cellStyle name="Link Currency (2) 11" xfId="11874" xr:uid="{00000000-0005-0000-0000-00005F2E0000}"/>
    <cellStyle name="Link Currency (2) 12" xfId="11875" xr:uid="{00000000-0005-0000-0000-0000602E0000}"/>
    <cellStyle name="Link Currency (2) 13" xfId="11876" xr:uid="{00000000-0005-0000-0000-0000612E0000}"/>
    <cellStyle name="Link Currency (2) 14" xfId="11877" xr:uid="{00000000-0005-0000-0000-0000622E0000}"/>
    <cellStyle name="Link Currency (2) 15" xfId="11878" xr:uid="{00000000-0005-0000-0000-0000632E0000}"/>
    <cellStyle name="Link Currency (2) 16" xfId="11879" xr:uid="{00000000-0005-0000-0000-0000642E0000}"/>
    <cellStyle name="Link Currency (2) 2" xfId="11880" xr:uid="{00000000-0005-0000-0000-0000652E0000}"/>
    <cellStyle name="Link Currency (2) 3" xfId="11881" xr:uid="{00000000-0005-0000-0000-0000662E0000}"/>
    <cellStyle name="Link Currency (2) 4" xfId="11882" xr:uid="{00000000-0005-0000-0000-0000672E0000}"/>
    <cellStyle name="Link Currency (2) 5" xfId="11883" xr:uid="{00000000-0005-0000-0000-0000682E0000}"/>
    <cellStyle name="Link Currency (2) 6" xfId="11884" xr:uid="{00000000-0005-0000-0000-0000692E0000}"/>
    <cellStyle name="Link Currency (2) 7" xfId="11885" xr:uid="{00000000-0005-0000-0000-00006A2E0000}"/>
    <cellStyle name="Link Currency (2) 8" xfId="11886" xr:uid="{00000000-0005-0000-0000-00006B2E0000}"/>
    <cellStyle name="Link Currency (2) 9" xfId="11887" xr:uid="{00000000-0005-0000-0000-00006C2E0000}"/>
    <cellStyle name="Link Units (0)" xfId="11888" xr:uid="{00000000-0005-0000-0000-00006D2E0000}"/>
    <cellStyle name="Link Units (0) 10" xfId="11889" xr:uid="{00000000-0005-0000-0000-00006E2E0000}"/>
    <cellStyle name="Link Units (0) 11" xfId="11890" xr:uid="{00000000-0005-0000-0000-00006F2E0000}"/>
    <cellStyle name="Link Units (0) 12" xfId="11891" xr:uid="{00000000-0005-0000-0000-0000702E0000}"/>
    <cellStyle name="Link Units (0) 13" xfId="11892" xr:uid="{00000000-0005-0000-0000-0000712E0000}"/>
    <cellStyle name="Link Units (0) 14" xfId="11893" xr:uid="{00000000-0005-0000-0000-0000722E0000}"/>
    <cellStyle name="Link Units (0) 15" xfId="11894" xr:uid="{00000000-0005-0000-0000-0000732E0000}"/>
    <cellStyle name="Link Units (0) 16" xfId="11895" xr:uid="{00000000-0005-0000-0000-0000742E0000}"/>
    <cellStyle name="Link Units (0) 2" xfId="11896" xr:uid="{00000000-0005-0000-0000-0000752E0000}"/>
    <cellStyle name="Link Units (0) 3" xfId="11897" xr:uid="{00000000-0005-0000-0000-0000762E0000}"/>
    <cellStyle name="Link Units (0) 4" xfId="11898" xr:uid="{00000000-0005-0000-0000-0000772E0000}"/>
    <cellStyle name="Link Units (0) 5" xfId="11899" xr:uid="{00000000-0005-0000-0000-0000782E0000}"/>
    <cellStyle name="Link Units (0) 6" xfId="11900" xr:uid="{00000000-0005-0000-0000-0000792E0000}"/>
    <cellStyle name="Link Units (0) 7" xfId="11901" xr:uid="{00000000-0005-0000-0000-00007A2E0000}"/>
    <cellStyle name="Link Units (0) 8" xfId="11902" xr:uid="{00000000-0005-0000-0000-00007B2E0000}"/>
    <cellStyle name="Link Units (0) 9" xfId="11903" xr:uid="{00000000-0005-0000-0000-00007C2E0000}"/>
    <cellStyle name="Link Units (1)" xfId="11904" xr:uid="{00000000-0005-0000-0000-00007D2E0000}"/>
    <cellStyle name="Link Units (1) 10" xfId="11905" xr:uid="{00000000-0005-0000-0000-00007E2E0000}"/>
    <cellStyle name="Link Units (1) 11" xfId="11906" xr:uid="{00000000-0005-0000-0000-00007F2E0000}"/>
    <cellStyle name="Link Units (1) 12" xfId="11907" xr:uid="{00000000-0005-0000-0000-0000802E0000}"/>
    <cellStyle name="Link Units (1) 13" xfId="11908" xr:uid="{00000000-0005-0000-0000-0000812E0000}"/>
    <cellStyle name="Link Units (1) 14" xfId="11909" xr:uid="{00000000-0005-0000-0000-0000822E0000}"/>
    <cellStyle name="Link Units (1) 15" xfId="11910" xr:uid="{00000000-0005-0000-0000-0000832E0000}"/>
    <cellStyle name="Link Units (1) 16" xfId="11911" xr:uid="{00000000-0005-0000-0000-0000842E0000}"/>
    <cellStyle name="Link Units (1) 2" xfId="11912" xr:uid="{00000000-0005-0000-0000-0000852E0000}"/>
    <cellStyle name="Link Units (1) 3" xfId="11913" xr:uid="{00000000-0005-0000-0000-0000862E0000}"/>
    <cellStyle name="Link Units (1) 4" xfId="11914" xr:uid="{00000000-0005-0000-0000-0000872E0000}"/>
    <cellStyle name="Link Units (1) 5" xfId="11915" xr:uid="{00000000-0005-0000-0000-0000882E0000}"/>
    <cellStyle name="Link Units (1) 6" xfId="11916" xr:uid="{00000000-0005-0000-0000-0000892E0000}"/>
    <cellStyle name="Link Units (1) 7" xfId="11917" xr:uid="{00000000-0005-0000-0000-00008A2E0000}"/>
    <cellStyle name="Link Units (1) 8" xfId="11918" xr:uid="{00000000-0005-0000-0000-00008B2E0000}"/>
    <cellStyle name="Link Units (1) 9" xfId="11919" xr:uid="{00000000-0005-0000-0000-00008C2E0000}"/>
    <cellStyle name="Link Units (2)" xfId="11920" xr:uid="{00000000-0005-0000-0000-00008D2E0000}"/>
    <cellStyle name="Link Units (2) 10" xfId="11921" xr:uid="{00000000-0005-0000-0000-00008E2E0000}"/>
    <cellStyle name="Link Units (2) 11" xfId="11922" xr:uid="{00000000-0005-0000-0000-00008F2E0000}"/>
    <cellStyle name="Link Units (2) 12" xfId="11923" xr:uid="{00000000-0005-0000-0000-0000902E0000}"/>
    <cellStyle name="Link Units (2) 13" xfId="11924" xr:uid="{00000000-0005-0000-0000-0000912E0000}"/>
    <cellStyle name="Link Units (2) 14" xfId="11925" xr:uid="{00000000-0005-0000-0000-0000922E0000}"/>
    <cellStyle name="Link Units (2) 15" xfId="11926" xr:uid="{00000000-0005-0000-0000-0000932E0000}"/>
    <cellStyle name="Link Units (2) 16" xfId="11927" xr:uid="{00000000-0005-0000-0000-0000942E0000}"/>
    <cellStyle name="Link Units (2) 2" xfId="11928" xr:uid="{00000000-0005-0000-0000-0000952E0000}"/>
    <cellStyle name="Link Units (2) 3" xfId="11929" xr:uid="{00000000-0005-0000-0000-0000962E0000}"/>
    <cellStyle name="Link Units (2) 4" xfId="11930" xr:uid="{00000000-0005-0000-0000-0000972E0000}"/>
    <cellStyle name="Link Units (2) 5" xfId="11931" xr:uid="{00000000-0005-0000-0000-0000982E0000}"/>
    <cellStyle name="Link Units (2) 6" xfId="11932" xr:uid="{00000000-0005-0000-0000-0000992E0000}"/>
    <cellStyle name="Link Units (2) 7" xfId="11933" xr:uid="{00000000-0005-0000-0000-00009A2E0000}"/>
    <cellStyle name="Link Units (2) 8" xfId="11934" xr:uid="{00000000-0005-0000-0000-00009B2E0000}"/>
    <cellStyle name="Link Units (2) 9" xfId="11935" xr:uid="{00000000-0005-0000-0000-00009C2E0000}"/>
    <cellStyle name="Linked Cell 2" xfId="11936" xr:uid="{00000000-0005-0000-0000-00009D2E0000}"/>
    <cellStyle name="Linked Cells" xfId="11937" xr:uid="{00000000-0005-0000-0000-00009E2E0000}"/>
    <cellStyle name="Loai CBDT" xfId="11938" xr:uid="{00000000-0005-0000-0000-00009F2E0000}"/>
    <cellStyle name="Loai CT" xfId="11939" xr:uid="{00000000-0005-0000-0000-0000A02E0000}"/>
    <cellStyle name="Loai GD" xfId="11940" xr:uid="{00000000-0005-0000-0000-0000A12E0000}"/>
    <cellStyle name="MARK" xfId="11941" xr:uid="{00000000-0005-0000-0000-0000A22E0000}"/>
    <cellStyle name="MAU" xfId="11942" xr:uid="{00000000-0005-0000-0000-0000A32E0000}"/>
    <cellStyle name="MAU 2" xfId="11943" xr:uid="{00000000-0005-0000-0000-0000A42E0000}"/>
    <cellStyle name="Miglia - Stile1" xfId="11944" xr:uid="{00000000-0005-0000-0000-0000A52E0000}"/>
    <cellStyle name="Miglia - Stile2" xfId="11945" xr:uid="{00000000-0005-0000-0000-0000A62E0000}"/>
    <cellStyle name="Miglia - Stile3" xfId="11946" xr:uid="{00000000-0005-0000-0000-0000A72E0000}"/>
    <cellStyle name="Miglia - Stile4" xfId="11947" xr:uid="{00000000-0005-0000-0000-0000A82E0000}"/>
    <cellStyle name="Miglia - Stile5" xfId="11948" xr:uid="{00000000-0005-0000-0000-0000A92E0000}"/>
    <cellStyle name="Migliaia (0)_CALPREZZ" xfId="11949" xr:uid="{00000000-0005-0000-0000-0000AA2E0000}"/>
    <cellStyle name="Migliaia_ PESO ELETTR." xfId="11950" xr:uid="{00000000-0005-0000-0000-0000AB2E0000}"/>
    <cellStyle name="Millares [0]_10 AVERIAS MASIVAS + ANT" xfId="11951" xr:uid="{00000000-0005-0000-0000-0000AC2E0000}"/>
    <cellStyle name="Millares_Well Timing" xfId="11952" xr:uid="{00000000-0005-0000-0000-0000AD2E0000}"/>
    <cellStyle name="Milliers [0]_      " xfId="11953" xr:uid="{00000000-0005-0000-0000-0000AE2E0000}"/>
    <cellStyle name="Milliers_      " xfId="11954" xr:uid="{00000000-0005-0000-0000-0000AF2E0000}"/>
    <cellStyle name="Môc" xfId="11955" xr:uid="{00000000-0005-0000-0000-0000B02E0000}"/>
    <cellStyle name="Model" xfId="11956" xr:uid="{00000000-0005-0000-0000-0000B12E0000}"/>
    <cellStyle name="Model 2" xfId="11957" xr:uid="{00000000-0005-0000-0000-0000B22E0000}"/>
    <cellStyle name="moi" xfId="11958" xr:uid="{00000000-0005-0000-0000-0000B32E0000}"/>
    <cellStyle name="moi 2" xfId="11959" xr:uid="{00000000-0005-0000-0000-0000B42E0000}"/>
    <cellStyle name="moi 3" xfId="11960" xr:uid="{00000000-0005-0000-0000-0000B52E0000}"/>
    <cellStyle name="Mon?aire [0]_      " xfId="11961" xr:uid="{00000000-0005-0000-0000-0000B62E0000}"/>
    <cellStyle name="Mon?aire_      " xfId="11962" xr:uid="{00000000-0005-0000-0000-0000B72E0000}"/>
    <cellStyle name="Moneda [0]_Well Timing" xfId="11963" xr:uid="{00000000-0005-0000-0000-0000B82E0000}"/>
    <cellStyle name="Moneda_Well Timing" xfId="11964" xr:uid="{00000000-0005-0000-0000-0000B92E0000}"/>
    <cellStyle name="Monétaire [0]_      " xfId="11965" xr:uid="{00000000-0005-0000-0000-0000BA2E0000}"/>
    <cellStyle name="Monétaire_      " xfId="11966" xr:uid="{00000000-0005-0000-0000-0000BB2E0000}"/>
    <cellStyle name="n" xfId="11967" xr:uid="{00000000-0005-0000-0000-0000BC2E0000}"/>
    <cellStyle name="n_Book1_Bieu du thao QD von ho tro co MT 3" xfId="11968" xr:uid="{00000000-0005-0000-0000-0000BD2E0000}"/>
    <cellStyle name="nam" xfId="11969" xr:uid="{00000000-0005-0000-0000-0000BE2E0000}"/>
    <cellStyle name="nam1" xfId="11970" xr:uid="{00000000-0005-0000-0000-0000BF2E0000}"/>
    <cellStyle name="nam3" xfId="11971" xr:uid="{00000000-0005-0000-0000-0000C02E0000}"/>
    <cellStyle name="Neutral 2" xfId="11972" xr:uid="{00000000-0005-0000-0000-0000C12E0000}"/>
    <cellStyle name="New" xfId="11973" xr:uid="{00000000-0005-0000-0000-0000C22E0000}"/>
    <cellStyle name="New Times Roman" xfId="11974" xr:uid="{00000000-0005-0000-0000-0000C32E0000}"/>
    <cellStyle name="New_1.Tp (4)" xfId="11975" xr:uid="{00000000-0005-0000-0000-0000C42E0000}"/>
    <cellStyle name="nga" xfId="11976" xr:uid="{00000000-0005-0000-0000-0000C52E0000}"/>
    <cellStyle name="Nhấn1" xfId="11977" xr:uid="{00000000-0005-0000-0000-0000C62E0000}"/>
    <cellStyle name="Nhấn2" xfId="11978" xr:uid="{00000000-0005-0000-0000-0000C72E0000}"/>
    <cellStyle name="Nhấn3" xfId="11979" xr:uid="{00000000-0005-0000-0000-0000C82E0000}"/>
    <cellStyle name="Nhấn4" xfId="11980" xr:uid="{00000000-0005-0000-0000-0000C92E0000}"/>
    <cellStyle name="Nhấn5" xfId="11981" xr:uid="{00000000-0005-0000-0000-0000CA2E0000}"/>
    <cellStyle name="Nhấn6" xfId="11982" xr:uid="{00000000-0005-0000-0000-0000CB2E0000}"/>
    <cellStyle name="no dec" xfId="11983" xr:uid="{00000000-0005-0000-0000-0000CC2E0000}"/>
    <cellStyle name="no dec 2" xfId="11984" xr:uid="{00000000-0005-0000-0000-0000CD2E0000}"/>
    <cellStyle name="no dec 2 2" xfId="11985" xr:uid="{00000000-0005-0000-0000-0000CE2E0000}"/>
    <cellStyle name="ÑONVÒ" xfId="11986" xr:uid="{00000000-0005-0000-0000-0000CF2E0000}"/>
    <cellStyle name="ÑONVÒ 2" xfId="11987" xr:uid="{00000000-0005-0000-0000-0000D02E0000}"/>
    <cellStyle name="Normal" xfId="0" builtinId="0"/>
    <cellStyle name="Normal - ??1" xfId="11988" xr:uid="{00000000-0005-0000-0000-0000D22E0000}"/>
    <cellStyle name="Normal - Stile6" xfId="11989" xr:uid="{00000000-0005-0000-0000-0000D32E0000}"/>
    <cellStyle name="Normal - Stile7" xfId="11990" xr:uid="{00000000-0005-0000-0000-0000D42E0000}"/>
    <cellStyle name="Normal - Stile8" xfId="11991" xr:uid="{00000000-0005-0000-0000-0000D52E0000}"/>
    <cellStyle name="Normal - Style1" xfId="11992" xr:uid="{00000000-0005-0000-0000-0000D62E0000}"/>
    <cellStyle name="Normal - Style1 2" xfId="11993" xr:uid="{00000000-0005-0000-0000-0000D72E0000}"/>
    <cellStyle name="Normal - Style1 3" xfId="11994" xr:uid="{00000000-0005-0000-0000-0000D82E0000}"/>
    <cellStyle name="Normal - Style1_KH TPCP 2016-2020 (tong hop)" xfId="11995" xr:uid="{00000000-0005-0000-0000-0000D92E0000}"/>
    <cellStyle name="Normal - 유형1" xfId="11996" xr:uid="{00000000-0005-0000-0000-0000DA2E0000}"/>
    <cellStyle name="Normal 10" xfId="11997" xr:uid="{00000000-0005-0000-0000-0000DB2E0000}"/>
    <cellStyle name="Normal 10 10" xfId="11998" xr:uid="{00000000-0005-0000-0000-0000DC2E0000}"/>
    <cellStyle name="Normal 10 2" xfId="2" xr:uid="{00000000-0005-0000-0000-0000DD2E0000}"/>
    <cellStyle name="Normal 10 2 2" xfId="11999" xr:uid="{00000000-0005-0000-0000-0000DE2E0000}"/>
    <cellStyle name="Normal 10 2 2 2" xfId="12000" xr:uid="{00000000-0005-0000-0000-0000DF2E0000}"/>
    <cellStyle name="Normal 10 2 2 2 2" xfId="12001" xr:uid="{00000000-0005-0000-0000-0000E02E0000}"/>
    <cellStyle name="Normal 10 2 2 3" xfId="37426" xr:uid="{00000000-0005-0000-0000-0000E12E0000}"/>
    <cellStyle name="Normal 10 2 24" xfId="12002" xr:uid="{00000000-0005-0000-0000-0000E22E0000}"/>
    <cellStyle name="Normal 10 2 24 2" xfId="12003" xr:uid="{00000000-0005-0000-0000-0000E32E0000}"/>
    <cellStyle name="Normal 10 2 24 2 2" xfId="12004" xr:uid="{00000000-0005-0000-0000-0000E42E0000}"/>
    <cellStyle name="Normal 10 2 24 3" xfId="12005" xr:uid="{00000000-0005-0000-0000-0000E52E0000}"/>
    <cellStyle name="Normal 10 2 3" xfId="12006" xr:uid="{00000000-0005-0000-0000-0000E62E0000}"/>
    <cellStyle name="Normal 10 2 4" xfId="12007" xr:uid="{00000000-0005-0000-0000-0000E72E0000}"/>
    <cellStyle name="Normal 10 2 5" xfId="37422" xr:uid="{00000000-0005-0000-0000-0000E82E0000}"/>
    <cellStyle name="Normal 10 2_bao cao no dong theo cv 861 bieu 3-CT" xfId="12008" xr:uid="{00000000-0005-0000-0000-0000E92E0000}"/>
    <cellStyle name="Normal 10 25" xfId="12009" xr:uid="{00000000-0005-0000-0000-0000EA2E0000}"/>
    <cellStyle name="Normal 10 3" xfId="12010" xr:uid="{00000000-0005-0000-0000-0000EB2E0000}"/>
    <cellStyle name="Normal 10 3 2" xfId="12011" xr:uid="{00000000-0005-0000-0000-0000EC2E0000}"/>
    <cellStyle name="Normal 10 3 3" xfId="12012" xr:uid="{00000000-0005-0000-0000-0000ED2E0000}"/>
    <cellStyle name="Normal 10 3 4" xfId="6" xr:uid="{00000000-0005-0000-0000-0000EE2E0000}"/>
    <cellStyle name="Normal 10 3 4 2" xfId="37427" xr:uid="{00000000-0005-0000-0000-0000EF2E0000}"/>
    <cellStyle name="Normal 10 3 4 3" xfId="37429" xr:uid="{00000000-0005-0000-0000-0000F02E0000}"/>
    <cellStyle name="Normal 10 4" xfId="12013" xr:uid="{00000000-0005-0000-0000-0000F12E0000}"/>
    <cellStyle name="Normal 10 5" xfId="12014" xr:uid="{00000000-0005-0000-0000-0000F22E0000}"/>
    <cellStyle name="Normal 10 6" xfId="12015" xr:uid="{00000000-0005-0000-0000-0000F32E0000}"/>
    <cellStyle name="Normal 10 7" xfId="12016" xr:uid="{00000000-0005-0000-0000-0000F42E0000}"/>
    <cellStyle name="Normal 10 7 2" xfId="12017" xr:uid="{00000000-0005-0000-0000-0000F52E0000}"/>
    <cellStyle name="Normal 10 7 2 2" xfId="12018" xr:uid="{00000000-0005-0000-0000-0000F62E0000}"/>
    <cellStyle name="Normal 10 7 3" xfId="12019" xr:uid="{00000000-0005-0000-0000-0000F72E0000}"/>
    <cellStyle name="Normal 10 8" xfId="12020" xr:uid="{00000000-0005-0000-0000-0000F82E0000}"/>
    <cellStyle name="Normal 10 9" xfId="12021" xr:uid="{00000000-0005-0000-0000-0000F92E0000}"/>
    <cellStyle name="Normal 10_05-12  KH trung han 2016-2020 - Liem Thinh edited" xfId="12022" xr:uid="{00000000-0005-0000-0000-0000FA2E0000}"/>
    <cellStyle name="Normal 107" xfId="12023" xr:uid="{00000000-0005-0000-0000-0000FB2E0000}"/>
    <cellStyle name="Normal 107 2" xfId="12024" xr:uid="{00000000-0005-0000-0000-0000FC2E0000}"/>
    <cellStyle name="Normal 107 2 2" xfId="12025" xr:uid="{00000000-0005-0000-0000-0000FD2E0000}"/>
    <cellStyle name="Normal 107 3" xfId="12026" xr:uid="{00000000-0005-0000-0000-0000FE2E0000}"/>
    <cellStyle name="Normal 11" xfId="12027" xr:uid="{00000000-0005-0000-0000-0000FF2E0000}"/>
    <cellStyle name="Normal 11 2" xfId="12028" xr:uid="{00000000-0005-0000-0000-0000002F0000}"/>
    <cellStyle name="Normal 11 2 2" xfId="12029" xr:uid="{00000000-0005-0000-0000-0000012F0000}"/>
    <cellStyle name="Normal 11 2 2 2" xfId="12030" xr:uid="{00000000-0005-0000-0000-0000022F0000}"/>
    <cellStyle name="Normal 11 2 3" xfId="12031" xr:uid="{00000000-0005-0000-0000-0000032F0000}"/>
    <cellStyle name="Normal 11 29" xfId="12032" xr:uid="{00000000-0005-0000-0000-0000042F0000}"/>
    <cellStyle name="Normal 11 29 2" xfId="12033" xr:uid="{00000000-0005-0000-0000-0000052F0000}"/>
    <cellStyle name="Normal 11 3" xfId="12034" xr:uid="{00000000-0005-0000-0000-0000062F0000}"/>
    <cellStyle name="Normal 11 3 2" xfId="12035" xr:uid="{00000000-0005-0000-0000-0000072F0000}"/>
    <cellStyle name="Normal 11 3 2 2" xfId="12036" xr:uid="{00000000-0005-0000-0000-0000082F0000}"/>
    <cellStyle name="Normal 11 3 2 2 2" xfId="12037" xr:uid="{00000000-0005-0000-0000-0000092F0000}"/>
    <cellStyle name="Normal 11 3 2 2 2 2" xfId="12038" xr:uid="{00000000-0005-0000-0000-00000A2F0000}"/>
    <cellStyle name="Normal 11 3 2 2 3" xfId="12039" xr:uid="{00000000-0005-0000-0000-00000B2F0000}"/>
    <cellStyle name="Normal 11 3 2 3" xfId="12040" xr:uid="{00000000-0005-0000-0000-00000C2F0000}"/>
    <cellStyle name="Normal 11 3 2 3 2" xfId="12041" xr:uid="{00000000-0005-0000-0000-00000D2F0000}"/>
    <cellStyle name="Normal 11 3 2 4" xfId="12042" xr:uid="{00000000-0005-0000-0000-00000E2F0000}"/>
    <cellStyle name="Normal 11 3 3" xfId="12043" xr:uid="{00000000-0005-0000-0000-00000F2F0000}"/>
    <cellStyle name="Normal 11 3 3 2" xfId="12044" xr:uid="{00000000-0005-0000-0000-0000102F0000}"/>
    <cellStyle name="Normal 11 3 3 2 2" xfId="12045" xr:uid="{00000000-0005-0000-0000-0000112F0000}"/>
    <cellStyle name="Normal 11 3 3 2 2 2" xfId="12046" xr:uid="{00000000-0005-0000-0000-0000122F0000}"/>
    <cellStyle name="Normal 11 3 3 2 3" xfId="12047" xr:uid="{00000000-0005-0000-0000-0000132F0000}"/>
    <cellStyle name="Normal 11 3 3 3" xfId="12048" xr:uid="{00000000-0005-0000-0000-0000142F0000}"/>
    <cellStyle name="Normal 11 3 3 3 2" xfId="12049" xr:uid="{00000000-0005-0000-0000-0000152F0000}"/>
    <cellStyle name="Normal 11 3 3 4" xfId="12050" xr:uid="{00000000-0005-0000-0000-0000162F0000}"/>
    <cellStyle name="Normal 11 3 4" xfId="12051" xr:uid="{00000000-0005-0000-0000-0000172F0000}"/>
    <cellStyle name="Normal 11 3 4 2" xfId="12052" xr:uid="{00000000-0005-0000-0000-0000182F0000}"/>
    <cellStyle name="Normal 11 3 4 2 2" xfId="12053" xr:uid="{00000000-0005-0000-0000-0000192F0000}"/>
    <cellStyle name="Normal 11 3 4 2 2 2" xfId="12054" xr:uid="{00000000-0005-0000-0000-00001A2F0000}"/>
    <cellStyle name="Normal 11 3 4 2 3" xfId="12055" xr:uid="{00000000-0005-0000-0000-00001B2F0000}"/>
    <cellStyle name="Normal 11 3 4 3" xfId="12056" xr:uid="{00000000-0005-0000-0000-00001C2F0000}"/>
    <cellStyle name="Normal 11 3 4 3 2" xfId="12057" xr:uid="{00000000-0005-0000-0000-00001D2F0000}"/>
    <cellStyle name="Normal 11 3 4 3 2 2" xfId="12058" xr:uid="{00000000-0005-0000-0000-00001E2F0000}"/>
    <cellStyle name="Normal 11 3 4 3 3" xfId="12059" xr:uid="{00000000-0005-0000-0000-00001F2F0000}"/>
    <cellStyle name="Normal 11 3 4 4" xfId="12060" xr:uid="{00000000-0005-0000-0000-0000202F0000}"/>
    <cellStyle name="Normal 11 3 4 4 2" xfId="12061" xr:uid="{00000000-0005-0000-0000-0000212F0000}"/>
    <cellStyle name="Normal 11 3 4 5" xfId="12062" xr:uid="{00000000-0005-0000-0000-0000222F0000}"/>
    <cellStyle name="Normal 11 3 5" xfId="12063" xr:uid="{00000000-0005-0000-0000-0000232F0000}"/>
    <cellStyle name="Normal 11 3 5 2" xfId="12064" xr:uid="{00000000-0005-0000-0000-0000242F0000}"/>
    <cellStyle name="Normal 11 3 5 2 2" xfId="12065" xr:uid="{00000000-0005-0000-0000-0000252F0000}"/>
    <cellStyle name="Normal 11 3 5 3" xfId="12066" xr:uid="{00000000-0005-0000-0000-0000262F0000}"/>
    <cellStyle name="Normal 11 3 6" xfId="12067" xr:uid="{00000000-0005-0000-0000-0000272F0000}"/>
    <cellStyle name="Normal 11 3 6 2" xfId="12068" xr:uid="{00000000-0005-0000-0000-0000282F0000}"/>
    <cellStyle name="Normal 11 3 7" xfId="12069" xr:uid="{00000000-0005-0000-0000-0000292F0000}"/>
    <cellStyle name="Normal 11 4" xfId="12070" xr:uid="{00000000-0005-0000-0000-00002A2F0000}"/>
    <cellStyle name="Normal 11 4 2" xfId="12071" xr:uid="{00000000-0005-0000-0000-00002B2F0000}"/>
    <cellStyle name="Normal 11 4 2 2" xfId="12072" xr:uid="{00000000-0005-0000-0000-00002C2F0000}"/>
    <cellStyle name="Normal 11 4 3" xfId="12073" xr:uid="{00000000-0005-0000-0000-00002D2F0000}"/>
    <cellStyle name="Normal 12" xfId="12074" xr:uid="{00000000-0005-0000-0000-00002E2F0000}"/>
    <cellStyle name="Normal 12 2" xfId="12075" xr:uid="{00000000-0005-0000-0000-00002F2F0000}"/>
    <cellStyle name="Normal 12 2 2" xfId="12076" xr:uid="{00000000-0005-0000-0000-0000302F0000}"/>
    <cellStyle name="Normal 12 2 2 2" xfId="12077" xr:uid="{00000000-0005-0000-0000-0000312F0000}"/>
    <cellStyle name="Normal 12 2 3" xfId="12078" xr:uid="{00000000-0005-0000-0000-0000322F0000}"/>
    <cellStyle name="Normal 12 2 3 2" xfId="12079" xr:uid="{00000000-0005-0000-0000-0000332F0000}"/>
    <cellStyle name="Normal 12 2 4" xfId="12080" xr:uid="{00000000-0005-0000-0000-0000342F0000}"/>
    <cellStyle name="Normal 12 3" xfId="12081" xr:uid="{00000000-0005-0000-0000-0000352F0000}"/>
    <cellStyle name="Normal 12 3 2" xfId="12082" xr:uid="{00000000-0005-0000-0000-0000362F0000}"/>
    <cellStyle name="Normal 12 4" xfId="12083" xr:uid="{00000000-0005-0000-0000-0000372F0000}"/>
    <cellStyle name="Normal 12 4 2" xfId="12084" xr:uid="{00000000-0005-0000-0000-0000382F0000}"/>
    <cellStyle name="Normal 12 4 2 2" xfId="12085" xr:uid="{00000000-0005-0000-0000-0000392F0000}"/>
    <cellStyle name="Normal 12 4 3" xfId="12086" xr:uid="{00000000-0005-0000-0000-00003A2F0000}"/>
    <cellStyle name="Normal 12 5" xfId="12087" xr:uid="{00000000-0005-0000-0000-00003B2F0000}"/>
    <cellStyle name="Normal 12_09-12-2016_  KH dau tu  von NSTW giai doan 2016-2020 _ theo 2144" xfId="12088" xr:uid="{00000000-0005-0000-0000-00003C2F0000}"/>
    <cellStyle name="Normal 13" xfId="12089" xr:uid="{00000000-0005-0000-0000-00003D2F0000}"/>
    <cellStyle name="Normal 13 2" xfId="12090" xr:uid="{00000000-0005-0000-0000-00003E2F0000}"/>
    <cellStyle name="Normal 13 2 2" xfId="12091" xr:uid="{00000000-0005-0000-0000-00003F2F0000}"/>
    <cellStyle name="Normal 13 2 2 2" xfId="12092" xr:uid="{00000000-0005-0000-0000-0000402F0000}"/>
    <cellStyle name="Normal 13 2 3" xfId="12093" xr:uid="{00000000-0005-0000-0000-0000412F0000}"/>
    <cellStyle name="Normal 13 3" xfId="12094" xr:uid="{00000000-0005-0000-0000-0000422F0000}"/>
    <cellStyle name="Normal 13 3 2" xfId="12095" xr:uid="{00000000-0005-0000-0000-0000432F0000}"/>
    <cellStyle name="Normal 13 4" xfId="12096" xr:uid="{00000000-0005-0000-0000-0000442F0000}"/>
    <cellStyle name="Normal 13 4 2" xfId="12097" xr:uid="{00000000-0005-0000-0000-0000452F0000}"/>
    <cellStyle name="Normal 13 5" xfId="12098" xr:uid="{00000000-0005-0000-0000-0000462F0000}"/>
    <cellStyle name="Normal 14" xfId="12099" xr:uid="{00000000-0005-0000-0000-0000472F0000}"/>
    <cellStyle name="Normal 14 2" xfId="12100" xr:uid="{00000000-0005-0000-0000-0000482F0000}"/>
    <cellStyle name="Normal 14 2 2" xfId="12101" xr:uid="{00000000-0005-0000-0000-0000492F0000}"/>
    <cellStyle name="Normal 14 3" xfId="12102" xr:uid="{00000000-0005-0000-0000-00004A2F0000}"/>
    <cellStyle name="Normal 14 3 2" xfId="12103" xr:uid="{00000000-0005-0000-0000-00004B2F0000}"/>
    <cellStyle name="Normal 14 3 2 2" xfId="12104" xr:uid="{00000000-0005-0000-0000-00004C2F0000}"/>
    <cellStyle name="Normal 14 3 3" xfId="12105" xr:uid="{00000000-0005-0000-0000-00004D2F0000}"/>
    <cellStyle name="Normal 14 3 3 2" xfId="12106" xr:uid="{00000000-0005-0000-0000-00004E2F0000}"/>
    <cellStyle name="Normal 14 3 4" xfId="12107" xr:uid="{00000000-0005-0000-0000-00004F2F0000}"/>
    <cellStyle name="Normal 14 4" xfId="12108" xr:uid="{00000000-0005-0000-0000-0000502F0000}"/>
    <cellStyle name="Normal 14_18.LĐ" xfId="12109" xr:uid="{00000000-0005-0000-0000-0000512F0000}"/>
    <cellStyle name="Normal 15" xfId="12110" xr:uid="{00000000-0005-0000-0000-0000522F0000}"/>
    <cellStyle name="Normal 15 2" xfId="12111" xr:uid="{00000000-0005-0000-0000-0000532F0000}"/>
    <cellStyle name="Normal 15 2 2" xfId="12112" xr:uid="{00000000-0005-0000-0000-0000542F0000}"/>
    <cellStyle name="Normal 15 3" xfId="12113" xr:uid="{00000000-0005-0000-0000-0000552F0000}"/>
    <cellStyle name="Normal 15 3 2" xfId="12114" xr:uid="{00000000-0005-0000-0000-0000562F0000}"/>
    <cellStyle name="Normal 15 4" xfId="12115" xr:uid="{00000000-0005-0000-0000-0000572F0000}"/>
    <cellStyle name="Normal 15 4 2" xfId="12116" xr:uid="{00000000-0005-0000-0000-0000582F0000}"/>
    <cellStyle name="Normal 15 5" xfId="12117" xr:uid="{00000000-0005-0000-0000-0000592F0000}"/>
    <cellStyle name="Normal 16" xfId="12118" xr:uid="{00000000-0005-0000-0000-00005A2F0000}"/>
    <cellStyle name="Normal 16 2" xfId="12119" xr:uid="{00000000-0005-0000-0000-00005B2F0000}"/>
    <cellStyle name="Normal 16 2 2" xfId="12120" xr:uid="{00000000-0005-0000-0000-00005C2F0000}"/>
    <cellStyle name="Normal 16 2 2 2" xfId="12121" xr:uid="{00000000-0005-0000-0000-00005D2F0000}"/>
    <cellStyle name="Normal 16 2 2 2 2" xfId="12122" xr:uid="{00000000-0005-0000-0000-00005E2F0000}"/>
    <cellStyle name="Normal 16 2 2 2 2 2" xfId="12123" xr:uid="{00000000-0005-0000-0000-00005F2F0000}"/>
    <cellStyle name="Normal 16 2 2 2 2 2 2" xfId="12124" xr:uid="{00000000-0005-0000-0000-0000602F0000}"/>
    <cellStyle name="Normal 16 2 2 2 2 3" xfId="12125" xr:uid="{00000000-0005-0000-0000-0000612F0000}"/>
    <cellStyle name="Normal 16 2 2 2 3" xfId="12126" xr:uid="{00000000-0005-0000-0000-0000622F0000}"/>
    <cellStyle name="Normal 16 2 2 2 3 2" xfId="12127" xr:uid="{00000000-0005-0000-0000-0000632F0000}"/>
    <cellStyle name="Normal 16 2 2 2 4" xfId="12128" xr:uid="{00000000-0005-0000-0000-0000642F0000}"/>
    <cellStyle name="Normal 16 2 2 3" xfId="12129" xr:uid="{00000000-0005-0000-0000-0000652F0000}"/>
    <cellStyle name="Normal 16 2 2 3 2" xfId="12130" xr:uid="{00000000-0005-0000-0000-0000662F0000}"/>
    <cellStyle name="Normal 16 2 2 3 2 2" xfId="12131" xr:uid="{00000000-0005-0000-0000-0000672F0000}"/>
    <cellStyle name="Normal 16 2 2 3 3" xfId="12132" xr:uid="{00000000-0005-0000-0000-0000682F0000}"/>
    <cellStyle name="Normal 16 2 2 4" xfId="12133" xr:uid="{00000000-0005-0000-0000-0000692F0000}"/>
    <cellStyle name="Normal 16 2 2 4 2" xfId="12134" xr:uid="{00000000-0005-0000-0000-00006A2F0000}"/>
    <cellStyle name="Normal 16 2 2 5" xfId="12135" xr:uid="{00000000-0005-0000-0000-00006B2F0000}"/>
    <cellStyle name="Normal 16 2 3" xfId="12136" xr:uid="{00000000-0005-0000-0000-00006C2F0000}"/>
    <cellStyle name="Normal 16 2 3 2" xfId="12137" xr:uid="{00000000-0005-0000-0000-00006D2F0000}"/>
    <cellStyle name="Normal 16 2 3 2 2" xfId="12138" xr:uid="{00000000-0005-0000-0000-00006E2F0000}"/>
    <cellStyle name="Normal 16 2 3 2 2 2" xfId="12139" xr:uid="{00000000-0005-0000-0000-00006F2F0000}"/>
    <cellStyle name="Normal 16 2 3 2 2 2 2" xfId="12140" xr:uid="{00000000-0005-0000-0000-0000702F0000}"/>
    <cellStyle name="Normal 16 2 3 2 2 3" xfId="12141" xr:uid="{00000000-0005-0000-0000-0000712F0000}"/>
    <cellStyle name="Normal 16 2 3 2 3" xfId="12142" xr:uid="{00000000-0005-0000-0000-0000722F0000}"/>
    <cellStyle name="Normal 16 2 3 2 3 2" xfId="12143" xr:uid="{00000000-0005-0000-0000-0000732F0000}"/>
    <cellStyle name="Normal 16 2 3 2 4" xfId="12144" xr:uid="{00000000-0005-0000-0000-0000742F0000}"/>
    <cellStyle name="Normal 16 2 3 3" xfId="12145" xr:uid="{00000000-0005-0000-0000-0000752F0000}"/>
    <cellStyle name="Normal 16 2 3 3 2" xfId="12146" xr:uid="{00000000-0005-0000-0000-0000762F0000}"/>
    <cellStyle name="Normal 16 2 3 3 2 2" xfId="12147" xr:uid="{00000000-0005-0000-0000-0000772F0000}"/>
    <cellStyle name="Normal 16 2 3 3 3" xfId="12148" xr:uid="{00000000-0005-0000-0000-0000782F0000}"/>
    <cellStyle name="Normal 16 2 3 4" xfId="12149" xr:uid="{00000000-0005-0000-0000-0000792F0000}"/>
    <cellStyle name="Normal 16 2 3 4 2" xfId="12150" xr:uid="{00000000-0005-0000-0000-00007A2F0000}"/>
    <cellStyle name="Normal 16 2 3 5" xfId="12151" xr:uid="{00000000-0005-0000-0000-00007B2F0000}"/>
    <cellStyle name="Normal 16 2 4" xfId="12152" xr:uid="{00000000-0005-0000-0000-00007C2F0000}"/>
    <cellStyle name="Normal 16 2 4 2" xfId="12153" xr:uid="{00000000-0005-0000-0000-00007D2F0000}"/>
    <cellStyle name="Normal 16 2 5" xfId="12154" xr:uid="{00000000-0005-0000-0000-00007E2F0000}"/>
    <cellStyle name="Normal 16 3" xfId="12155" xr:uid="{00000000-0005-0000-0000-00007F2F0000}"/>
    <cellStyle name="Normal 16 3 2" xfId="12156" xr:uid="{00000000-0005-0000-0000-0000802F0000}"/>
    <cellStyle name="Normal 16 4" xfId="12157" xr:uid="{00000000-0005-0000-0000-0000812F0000}"/>
    <cellStyle name="Normal 16 4 2" xfId="12158" xr:uid="{00000000-0005-0000-0000-0000822F0000}"/>
    <cellStyle name="Normal 16 4 2 2" xfId="12159" xr:uid="{00000000-0005-0000-0000-0000832F0000}"/>
    <cellStyle name="Normal 16 4 2 2 2" xfId="12160" xr:uid="{00000000-0005-0000-0000-0000842F0000}"/>
    <cellStyle name="Normal 16 4 2 2 2 2" xfId="12161" xr:uid="{00000000-0005-0000-0000-0000852F0000}"/>
    <cellStyle name="Normal 16 4 2 2 3" xfId="12162" xr:uid="{00000000-0005-0000-0000-0000862F0000}"/>
    <cellStyle name="Normal 16 4 2 3" xfId="12163" xr:uid="{00000000-0005-0000-0000-0000872F0000}"/>
    <cellStyle name="Normal 16 4 2 3 2" xfId="12164" xr:uid="{00000000-0005-0000-0000-0000882F0000}"/>
    <cellStyle name="Normal 16 4 2 4" xfId="12165" xr:uid="{00000000-0005-0000-0000-0000892F0000}"/>
    <cellStyle name="Normal 16 4 3" xfId="12166" xr:uid="{00000000-0005-0000-0000-00008A2F0000}"/>
    <cellStyle name="Normal 16 4 3 2" xfId="12167" xr:uid="{00000000-0005-0000-0000-00008B2F0000}"/>
    <cellStyle name="Normal 16 4 3 2 2" xfId="12168" xr:uid="{00000000-0005-0000-0000-00008C2F0000}"/>
    <cellStyle name="Normal 16 4 3 3" xfId="12169" xr:uid="{00000000-0005-0000-0000-00008D2F0000}"/>
    <cellStyle name="Normal 16 4 4" xfId="12170" xr:uid="{00000000-0005-0000-0000-00008E2F0000}"/>
    <cellStyle name="Normal 16 4 4 2" xfId="12171" xr:uid="{00000000-0005-0000-0000-00008F2F0000}"/>
    <cellStyle name="Normal 16 4 5" xfId="12172" xr:uid="{00000000-0005-0000-0000-0000902F0000}"/>
    <cellStyle name="Normal 16 5" xfId="12173" xr:uid="{00000000-0005-0000-0000-0000912F0000}"/>
    <cellStyle name="Normal 16 5 2" xfId="12174" xr:uid="{00000000-0005-0000-0000-0000922F0000}"/>
    <cellStyle name="Normal 16 5 2 2" xfId="12175" xr:uid="{00000000-0005-0000-0000-0000932F0000}"/>
    <cellStyle name="Normal 16 5 2 2 2" xfId="12176" xr:uid="{00000000-0005-0000-0000-0000942F0000}"/>
    <cellStyle name="Normal 16 5 2 2 2 2" xfId="12177" xr:uid="{00000000-0005-0000-0000-0000952F0000}"/>
    <cellStyle name="Normal 16 5 2 2 3" xfId="12178" xr:uid="{00000000-0005-0000-0000-0000962F0000}"/>
    <cellStyle name="Normal 16 5 2 3" xfId="12179" xr:uid="{00000000-0005-0000-0000-0000972F0000}"/>
    <cellStyle name="Normal 16 5 2 3 2" xfId="12180" xr:uid="{00000000-0005-0000-0000-0000982F0000}"/>
    <cellStyle name="Normal 16 5 2 4" xfId="12181" xr:uid="{00000000-0005-0000-0000-0000992F0000}"/>
    <cellStyle name="Normal 16 5 3" xfId="12182" xr:uid="{00000000-0005-0000-0000-00009A2F0000}"/>
    <cellStyle name="Normal 16 5 3 2" xfId="12183" xr:uid="{00000000-0005-0000-0000-00009B2F0000}"/>
    <cellStyle name="Normal 16 5 3 2 2" xfId="12184" xr:uid="{00000000-0005-0000-0000-00009C2F0000}"/>
    <cellStyle name="Normal 16 5 3 3" xfId="12185" xr:uid="{00000000-0005-0000-0000-00009D2F0000}"/>
    <cellStyle name="Normal 16 5 4" xfId="12186" xr:uid="{00000000-0005-0000-0000-00009E2F0000}"/>
    <cellStyle name="Normal 16 5 4 2" xfId="12187" xr:uid="{00000000-0005-0000-0000-00009F2F0000}"/>
    <cellStyle name="Normal 16 5 5" xfId="12188" xr:uid="{00000000-0005-0000-0000-0000A02F0000}"/>
    <cellStyle name="Normal 16 6" xfId="12189" xr:uid="{00000000-0005-0000-0000-0000A12F0000}"/>
    <cellStyle name="Normal 16 6 2" xfId="12190" xr:uid="{00000000-0005-0000-0000-0000A22F0000}"/>
    <cellStyle name="Normal 16 7" xfId="12191" xr:uid="{00000000-0005-0000-0000-0000A32F0000}"/>
    <cellStyle name="Normal 17" xfId="12192" xr:uid="{00000000-0005-0000-0000-0000A42F0000}"/>
    <cellStyle name="Normal 17 2" xfId="12193" xr:uid="{00000000-0005-0000-0000-0000A52F0000}"/>
    <cellStyle name="Normal 17 2 2" xfId="12194" xr:uid="{00000000-0005-0000-0000-0000A62F0000}"/>
    <cellStyle name="Normal 17 3" xfId="12195" xr:uid="{00000000-0005-0000-0000-0000A72F0000}"/>
    <cellStyle name="Normal 17 3 2" xfId="12196" xr:uid="{00000000-0005-0000-0000-0000A82F0000}"/>
    <cellStyle name="Normal 17 3 2 2" xfId="12197" xr:uid="{00000000-0005-0000-0000-0000A92F0000}"/>
    <cellStyle name="Normal 17 3 2 2 2" xfId="12198" xr:uid="{00000000-0005-0000-0000-0000AA2F0000}"/>
    <cellStyle name="Normal 17 3 2 2 2 2" xfId="12199" xr:uid="{00000000-0005-0000-0000-0000AB2F0000}"/>
    <cellStyle name="Normal 17 3 2 2 2 2 2" xfId="12200" xr:uid="{00000000-0005-0000-0000-0000AC2F0000}"/>
    <cellStyle name="Normal 17 3 2 2 2 2 2 2" xfId="12201" xr:uid="{00000000-0005-0000-0000-0000AD2F0000}"/>
    <cellStyle name="Normal 17 3 2 2 2 2 3" xfId="12202" xr:uid="{00000000-0005-0000-0000-0000AE2F0000}"/>
    <cellStyle name="Normal 17 3 2 2 2 3" xfId="12203" xr:uid="{00000000-0005-0000-0000-0000AF2F0000}"/>
    <cellStyle name="Normal 17 3 2 2 2 3 2" xfId="12204" xr:uid="{00000000-0005-0000-0000-0000B02F0000}"/>
    <cellStyle name="Normal 17 3 2 2 2 4" xfId="12205" xr:uid="{00000000-0005-0000-0000-0000B12F0000}"/>
    <cellStyle name="Normal 17 3 2 2 3" xfId="12206" xr:uid="{00000000-0005-0000-0000-0000B22F0000}"/>
    <cellStyle name="Normal 17 3 2 2 3 2" xfId="12207" xr:uid="{00000000-0005-0000-0000-0000B32F0000}"/>
    <cellStyle name="Normal 17 3 2 2 3 2 2" xfId="12208" xr:uid="{00000000-0005-0000-0000-0000B42F0000}"/>
    <cellStyle name="Normal 17 3 2 2 3 3" xfId="12209" xr:uid="{00000000-0005-0000-0000-0000B52F0000}"/>
    <cellStyle name="Normal 17 3 2 2 4" xfId="12210" xr:uid="{00000000-0005-0000-0000-0000B62F0000}"/>
    <cellStyle name="Normal 17 3 2 2 4 2" xfId="12211" xr:uid="{00000000-0005-0000-0000-0000B72F0000}"/>
    <cellStyle name="Normal 17 3 2 2 5" xfId="12212" xr:uid="{00000000-0005-0000-0000-0000B82F0000}"/>
    <cellStyle name="Normal 17 3 2 3" xfId="12213" xr:uid="{00000000-0005-0000-0000-0000B92F0000}"/>
    <cellStyle name="Normal 17 3 2 3 2" xfId="12214" xr:uid="{00000000-0005-0000-0000-0000BA2F0000}"/>
    <cellStyle name="Normal 17 3 2 3 2 2" xfId="12215" xr:uid="{00000000-0005-0000-0000-0000BB2F0000}"/>
    <cellStyle name="Normal 17 3 2 3 2 2 2" xfId="12216" xr:uid="{00000000-0005-0000-0000-0000BC2F0000}"/>
    <cellStyle name="Normal 17 3 2 3 2 2 2 2" xfId="12217" xr:uid="{00000000-0005-0000-0000-0000BD2F0000}"/>
    <cellStyle name="Normal 17 3 2 3 2 2 3" xfId="12218" xr:uid="{00000000-0005-0000-0000-0000BE2F0000}"/>
    <cellStyle name="Normal 17 3 2 3 2 3" xfId="12219" xr:uid="{00000000-0005-0000-0000-0000BF2F0000}"/>
    <cellStyle name="Normal 17 3 2 3 2 3 2" xfId="12220" xr:uid="{00000000-0005-0000-0000-0000C02F0000}"/>
    <cellStyle name="Normal 17 3 2 3 2 4" xfId="12221" xr:uid="{00000000-0005-0000-0000-0000C12F0000}"/>
    <cellStyle name="Normal 17 3 2 3 3" xfId="12222" xr:uid="{00000000-0005-0000-0000-0000C22F0000}"/>
    <cellStyle name="Normal 17 3 2 3 3 2" xfId="12223" xr:uid="{00000000-0005-0000-0000-0000C32F0000}"/>
    <cellStyle name="Normal 17 3 2 3 3 2 2" xfId="12224" xr:uid="{00000000-0005-0000-0000-0000C42F0000}"/>
    <cellStyle name="Normal 17 3 2 3 3 3" xfId="12225" xr:uid="{00000000-0005-0000-0000-0000C52F0000}"/>
    <cellStyle name="Normal 17 3 2 3 4" xfId="12226" xr:uid="{00000000-0005-0000-0000-0000C62F0000}"/>
    <cellStyle name="Normal 17 3 2 3 4 2" xfId="12227" xr:uid="{00000000-0005-0000-0000-0000C72F0000}"/>
    <cellStyle name="Normal 17 3 2 3 5" xfId="12228" xr:uid="{00000000-0005-0000-0000-0000C82F0000}"/>
    <cellStyle name="Normal 17 3 2 4" xfId="12229" xr:uid="{00000000-0005-0000-0000-0000C92F0000}"/>
    <cellStyle name="Normal 17 3 2 4 2" xfId="12230" xr:uid="{00000000-0005-0000-0000-0000CA2F0000}"/>
    <cellStyle name="Normal 17 3 2 4 2 2" xfId="12231" xr:uid="{00000000-0005-0000-0000-0000CB2F0000}"/>
    <cellStyle name="Normal 17 3 2 4 2 2 2" xfId="12232" xr:uid="{00000000-0005-0000-0000-0000CC2F0000}"/>
    <cellStyle name="Normal 17 3 2 4 2 3" xfId="12233" xr:uid="{00000000-0005-0000-0000-0000CD2F0000}"/>
    <cellStyle name="Normal 17 3 2 4 3" xfId="12234" xr:uid="{00000000-0005-0000-0000-0000CE2F0000}"/>
    <cellStyle name="Normal 17 3 2 4 3 2" xfId="12235" xr:uid="{00000000-0005-0000-0000-0000CF2F0000}"/>
    <cellStyle name="Normal 17 3 2 4 4" xfId="12236" xr:uid="{00000000-0005-0000-0000-0000D02F0000}"/>
    <cellStyle name="Normal 17 3 2 5" xfId="12237" xr:uid="{00000000-0005-0000-0000-0000D12F0000}"/>
    <cellStyle name="Normal 17 3 2 5 2" xfId="12238" xr:uid="{00000000-0005-0000-0000-0000D22F0000}"/>
    <cellStyle name="Normal 17 3 2 5 2 2" xfId="12239" xr:uid="{00000000-0005-0000-0000-0000D32F0000}"/>
    <cellStyle name="Normal 17 3 2 5 3" xfId="12240" xr:uid="{00000000-0005-0000-0000-0000D42F0000}"/>
    <cellStyle name="Normal 17 3 2 6" xfId="12241" xr:uid="{00000000-0005-0000-0000-0000D52F0000}"/>
    <cellStyle name="Normal 17 3 2 6 2" xfId="12242" xr:uid="{00000000-0005-0000-0000-0000D62F0000}"/>
    <cellStyle name="Normal 17 3 2 7" xfId="12243" xr:uid="{00000000-0005-0000-0000-0000D72F0000}"/>
    <cellStyle name="Normal 18" xfId="12244" xr:uid="{00000000-0005-0000-0000-0000D82F0000}"/>
    <cellStyle name="Normal 18 2" xfId="12245" xr:uid="{00000000-0005-0000-0000-0000D92F0000}"/>
    <cellStyle name="Normal 18 2 2" xfId="12246" xr:uid="{00000000-0005-0000-0000-0000DA2F0000}"/>
    <cellStyle name="Normal 18 2 2 2" xfId="12247" xr:uid="{00000000-0005-0000-0000-0000DB2F0000}"/>
    <cellStyle name="Normal 18 2 3" xfId="12248" xr:uid="{00000000-0005-0000-0000-0000DC2F0000}"/>
    <cellStyle name="Normal 18 3" xfId="12249" xr:uid="{00000000-0005-0000-0000-0000DD2F0000}"/>
    <cellStyle name="Normal 18 3 2" xfId="12250" xr:uid="{00000000-0005-0000-0000-0000DE2F0000}"/>
    <cellStyle name="Normal 18_05-12  KH trung han 2016-2020 - Liem Thinh edited" xfId="12251" xr:uid="{00000000-0005-0000-0000-0000DF2F0000}"/>
    <cellStyle name="Normal 19" xfId="12252" xr:uid="{00000000-0005-0000-0000-0000E02F0000}"/>
    <cellStyle name="Normal 19 2" xfId="12253" xr:uid="{00000000-0005-0000-0000-0000E12F0000}"/>
    <cellStyle name="Normal 19 2 2" xfId="12254" xr:uid="{00000000-0005-0000-0000-0000E22F0000}"/>
    <cellStyle name="Normal 19 3" xfId="12255" xr:uid="{00000000-0005-0000-0000-0000E32F0000}"/>
    <cellStyle name="Normal 19 3 2" xfId="12256" xr:uid="{00000000-0005-0000-0000-0000E42F0000}"/>
    <cellStyle name="Normal 19 4" xfId="12257" xr:uid="{00000000-0005-0000-0000-0000E52F0000}"/>
    <cellStyle name="Normal 2" xfId="5" xr:uid="{00000000-0005-0000-0000-0000E62F0000}"/>
    <cellStyle name="Normal 2 10" xfId="12258" xr:uid="{00000000-0005-0000-0000-0000E72F0000}"/>
    <cellStyle name="Normal 2 10 2" xfId="12259" xr:uid="{00000000-0005-0000-0000-0000E82F0000}"/>
    <cellStyle name="Normal 2 10 2 2" xfId="12260" xr:uid="{00000000-0005-0000-0000-0000E92F0000}"/>
    <cellStyle name="Normal 2 10 2 2 2" xfId="12261" xr:uid="{00000000-0005-0000-0000-0000EA2F0000}"/>
    <cellStyle name="Normal 2 10 2 3" xfId="12262" xr:uid="{00000000-0005-0000-0000-0000EB2F0000}"/>
    <cellStyle name="Normal 2 10 3" xfId="12263" xr:uid="{00000000-0005-0000-0000-0000EC2F0000}"/>
    <cellStyle name="Normal 2 10 3 2" xfId="12264" xr:uid="{00000000-0005-0000-0000-0000ED2F0000}"/>
    <cellStyle name="Normal 2 10 3 2 2" xfId="12265" xr:uid="{00000000-0005-0000-0000-0000EE2F0000}"/>
    <cellStyle name="Normal 2 10 3 3" xfId="12266" xr:uid="{00000000-0005-0000-0000-0000EF2F0000}"/>
    <cellStyle name="Normal 2 10 3 4" xfId="37428" xr:uid="{00000000-0005-0000-0000-0000F02F0000}"/>
    <cellStyle name="Normal 2 10 4" xfId="12267" xr:uid="{00000000-0005-0000-0000-0000F12F0000}"/>
    <cellStyle name="Normal 2 11" xfId="12268" xr:uid="{00000000-0005-0000-0000-0000F22F0000}"/>
    <cellStyle name="Normal 2 11 2" xfId="12269" xr:uid="{00000000-0005-0000-0000-0000F32F0000}"/>
    <cellStyle name="Normal 2 11 2 2" xfId="12270" xr:uid="{00000000-0005-0000-0000-0000F42F0000}"/>
    <cellStyle name="Normal 2 11 2 2 2" xfId="12271" xr:uid="{00000000-0005-0000-0000-0000F52F0000}"/>
    <cellStyle name="Normal 2 11 2 3" xfId="12272" xr:uid="{00000000-0005-0000-0000-0000F62F0000}"/>
    <cellStyle name="Normal 2 11 3" xfId="12273" xr:uid="{00000000-0005-0000-0000-0000F72F0000}"/>
    <cellStyle name="Normal 2 12" xfId="12274" xr:uid="{00000000-0005-0000-0000-0000F82F0000}"/>
    <cellStyle name="Normal 2 12 2" xfId="12275" xr:uid="{00000000-0005-0000-0000-0000F92F0000}"/>
    <cellStyle name="Normal 2 12 2 2" xfId="12276" xr:uid="{00000000-0005-0000-0000-0000FA2F0000}"/>
    <cellStyle name="Normal 2 12 3" xfId="12277" xr:uid="{00000000-0005-0000-0000-0000FB2F0000}"/>
    <cellStyle name="Normal 2 13" xfId="12278" xr:uid="{00000000-0005-0000-0000-0000FC2F0000}"/>
    <cellStyle name="Normal 2 13 2" xfId="12279" xr:uid="{00000000-0005-0000-0000-0000FD2F0000}"/>
    <cellStyle name="Normal 2 13 2 2" xfId="12280" xr:uid="{00000000-0005-0000-0000-0000FE2F0000}"/>
    <cellStyle name="Normal 2 13 2 2 2" xfId="12281" xr:uid="{00000000-0005-0000-0000-0000FF2F0000}"/>
    <cellStyle name="Normal 2 13 2 3" xfId="12282" xr:uid="{00000000-0005-0000-0000-000000300000}"/>
    <cellStyle name="Normal 2 13 3" xfId="12283" xr:uid="{00000000-0005-0000-0000-000001300000}"/>
    <cellStyle name="Normal 2 14" xfId="12284" xr:uid="{00000000-0005-0000-0000-000002300000}"/>
    <cellStyle name="Normal 2 14 2" xfId="12285" xr:uid="{00000000-0005-0000-0000-000003300000}"/>
    <cellStyle name="Normal 2 14 2 2" xfId="12286" xr:uid="{00000000-0005-0000-0000-000004300000}"/>
    <cellStyle name="Normal 2 14 2 2 2" xfId="12287" xr:uid="{00000000-0005-0000-0000-000005300000}"/>
    <cellStyle name="Normal 2 14 2 3" xfId="12288" xr:uid="{00000000-0005-0000-0000-000006300000}"/>
    <cellStyle name="Normal 2 14 3" xfId="12289" xr:uid="{00000000-0005-0000-0000-000007300000}"/>
    <cellStyle name="Normal 2 14 3 2" xfId="12290" xr:uid="{00000000-0005-0000-0000-000008300000}"/>
    <cellStyle name="Normal 2 14 4" xfId="12291" xr:uid="{00000000-0005-0000-0000-000009300000}"/>
    <cellStyle name="Normal 2 14_06.2.2014. KH Von TPCP ODA 2014" xfId="12292" xr:uid="{00000000-0005-0000-0000-00000A300000}"/>
    <cellStyle name="Normal 2 15" xfId="12293" xr:uid="{00000000-0005-0000-0000-00000B300000}"/>
    <cellStyle name="Normal 2 15 2" xfId="12294" xr:uid="{00000000-0005-0000-0000-00000C300000}"/>
    <cellStyle name="Normal 2 16" xfId="12295" xr:uid="{00000000-0005-0000-0000-00000D300000}"/>
    <cellStyle name="Normal 2 16 2" xfId="12296" xr:uid="{00000000-0005-0000-0000-00000E300000}"/>
    <cellStyle name="Normal 2 17" xfId="12297" xr:uid="{00000000-0005-0000-0000-00000F300000}"/>
    <cellStyle name="Normal 2 17 2" xfId="12298" xr:uid="{00000000-0005-0000-0000-000010300000}"/>
    <cellStyle name="Normal 2 18" xfId="12299" xr:uid="{00000000-0005-0000-0000-000011300000}"/>
    <cellStyle name="Normal 2 18 2" xfId="12300" xr:uid="{00000000-0005-0000-0000-000012300000}"/>
    <cellStyle name="Normal 2 19" xfId="12301" xr:uid="{00000000-0005-0000-0000-000013300000}"/>
    <cellStyle name="Normal 2 19 2" xfId="12302" xr:uid="{00000000-0005-0000-0000-000014300000}"/>
    <cellStyle name="Normal 2 2" xfId="12303" xr:uid="{00000000-0005-0000-0000-000015300000}"/>
    <cellStyle name="Normal 2 2 10" xfId="12304" xr:uid="{00000000-0005-0000-0000-000016300000}"/>
    <cellStyle name="Normal 2 2 10 2" xfId="12305" xr:uid="{00000000-0005-0000-0000-000017300000}"/>
    <cellStyle name="Normal 2 2 10 2 2" xfId="12306" xr:uid="{00000000-0005-0000-0000-000018300000}"/>
    <cellStyle name="Normal 2 2 10 3" xfId="12307" xr:uid="{00000000-0005-0000-0000-000019300000}"/>
    <cellStyle name="Normal 2 2 11" xfId="12308" xr:uid="{00000000-0005-0000-0000-00001A300000}"/>
    <cellStyle name="Normal 2 2 11 2" xfId="12309" xr:uid="{00000000-0005-0000-0000-00001B300000}"/>
    <cellStyle name="Normal 2 2 12" xfId="12310" xr:uid="{00000000-0005-0000-0000-00001C300000}"/>
    <cellStyle name="Normal 2 2 12 2" xfId="12311" xr:uid="{00000000-0005-0000-0000-00001D300000}"/>
    <cellStyle name="Normal 2 2 13" xfId="12312" xr:uid="{00000000-0005-0000-0000-00001E300000}"/>
    <cellStyle name="Normal 2 2 13 2" xfId="12313" xr:uid="{00000000-0005-0000-0000-00001F300000}"/>
    <cellStyle name="Normal 2 2 14" xfId="12314" xr:uid="{00000000-0005-0000-0000-000020300000}"/>
    <cellStyle name="Normal 2 2 14 2" xfId="12315" xr:uid="{00000000-0005-0000-0000-000021300000}"/>
    <cellStyle name="Normal 2 2 15" xfId="12316" xr:uid="{00000000-0005-0000-0000-000022300000}"/>
    <cellStyle name="Normal 2 2 15 2" xfId="12317" xr:uid="{00000000-0005-0000-0000-000023300000}"/>
    <cellStyle name="Normal 2 2 16" xfId="12318" xr:uid="{00000000-0005-0000-0000-000024300000}"/>
    <cellStyle name="Normal 2 2 16 2" xfId="12319" xr:uid="{00000000-0005-0000-0000-000025300000}"/>
    <cellStyle name="Normal 2 2 17" xfId="12320" xr:uid="{00000000-0005-0000-0000-000026300000}"/>
    <cellStyle name="Normal 2 2 2" xfId="12321" xr:uid="{00000000-0005-0000-0000-000027300000}"/>
    <cellStyle name="Normal 2 2 2 2" xfId="12322" xr:uid="{00000000-0005-0000-0000-000028300000}"/>
    <cellStyle name="Normal 2 2 2 2 2" xfId="12323" xr:uid="{00000000-0005-0000-0000-000029300000}"/>
    <cellStyle name="Normal 2 2 2 2 2 2" xfId="12324" xr:uid="{00000000-0005-0000-0000-00002A300000}"/>
    <cellStyle name="Normal 2 2 2 2 3" xfId="12325" xr:uid="{00000000-0005-0000-0000-00002B300000}"/>
    <cellStyle name="Normal 2 2 2 3" xfId="12326" xr:uid="{00000000-0005-0000-0000-00002C300000}"/>
    <cellStyle name="Normal 2 2 2 3 2" xfId="12327" xr:uid="{00000000-0005-0000-0000-00002D300000}"/>
    <cellStyle name="Normal 2 2 2 4" xfId="12328" xr:uid="{00000000-0005-0000-0000-00002E300000}"/>
    <cellStyle name="Normal 2 2 3" xfId="12329" xr:uid="{00000000-0005-0000-0000-00002F300000}"/>
    <cellStyle name="Normal 2 2 3 2" xfId="12330" xr:uid="{00000000-0005-0000-0000-000030300000}"/>
    <cellStyle name="Normal 2 2 33 4" xfId="12331" xr:uid="{00000000-0005-0000-0000-000031300000}"/>
    <cellStyle name="Normal 2 2 33 4 2" xfId="12332" xr:uid="{00000000-0005-0000-0000-000032300000}"/>
    <cellStyle name="Normal 2 2 33 4 2 2" xfId="12333" xr:uid="{00000000-0005-0000-0000-000033300000}"/>
    <cellStyle name="Normal 2 2 33 4 3" xfId="12334" xr:uid="{00000000-0005-0000-0000-000034300000}"/>
    <cellStyle name="Normal 2 2 4" xfId="12335" xr:uid="{00000000-0005-0000-0000-000035300000}"/>
    <cellStyle name="Normal 2 2 4 2" xfId="12336" xr:uid="{00000000-0005-0000-0000-000036300000}"/>
    <cellStyle name="Normal 2 2 4 2 2" xfId="12337" xr:uid="{00000000-0005-0000-0000-000037300000}"/>
    <cellStyle name="Normal 2 2 4 2 2 2" xfId="12338" xr:uid="{00000000-0005-0000-0000-000038300000}"/>
    <cellStyle name="Normal 2 2 4 2 3" xfId="12339" xr:uid="{00000000-0005-0000-0000-000039300000}"/>
    <cellStyle name="Normal 2 2 4 3" xfId="12340" xr:uid="{00000000-0005-0000-0000-00003A300000}"/>
    <cellStyle name="Normal 2 2 4 3 2" xfId="12341" xr:uid="{00000000-0005-0000-0000-00003B300000}"/>
    <cellStyle name="Normal 2 2 4 4" xfId="12342" xr:uid="{00000000-0005-0000-0000-00003C300000}"/>
    <cellStyle name="Normal 2 2 4 4 2" xfId="12343" xr:uid="{00000000-0005-0000-0000-00003D300000}"/>
    <cellStyle name="Normal 2 2 4 5" xfId="12344" xr:uid="{00000000-0005-0000-0000-00003E300000}"/>
    <cellStyle name="Normal 2 2 4_06.2.2014. KH Von TPCP ODA 2014" xfId="12345" xr:uid="{00000000-0005-0000-0000-00003F300000}"/>
    <cellStyle name="Normal 2 2 5" xfId="12346" xr:uid="{00000000-0005-0000-0000-000040300000}"/>
    <cellStyle name="Normal 2 2 5 2" xfId="12347" xr:uid="{00000000-0005-0000-0000-000041300000}"/>
    <cellStyle name="Normal 2 2 6" xfId="12348" xr:uid="{00000000-0005-0000-0000-000042300000}"/>
    <cellStyle name="Normal 2 2 6 2" xfId="12349" xr:uid="{00000000-0005-0000-0000-000043300000}"/>
    <cellStyle name="Normal 2 2 7" xfId="12350" xr:uid="{00000000-0005-0000-0000-000044300000}"/>
    <cellStyle name="Normal 2 2 7 2" xfId="12351" xr:uid="{00000000-0005-0000-0000-000045300000}"/>
    <cellStyle name="Normal 2 2 8" xfId="12352" xr:uid="{00000000-0005-0000-0000-000046300000}"/>
    <cellStyle name="Normal 2 2 8 2" xfId="12353" xr:uid="{00000000-0005-0000-0000-000047300000}"/>
    <cellStyle name="Normal 2 2 9" xfId="12354" xr:uid="{00000000-0005-0000-0000-000048300000}"/>
    <cellStyle name="Normal 2 2 9 2" xfId="12355" xr:uid="{00000000-0005-0000-0000-000049300000}"/>
    <cellStyle name="Normal 2 2_08. bieu thang 8 gui anh Kien (14.9.2012)" xfId="12356" xr:uid="{00000000-0005-0000-0000-00004A300000}"/>
    <cellStyle name="Normal 2 20" xfId="12357" xr:uid="{00000000-0005-0000-0000-00004B300000}"/>
    <cellStyle name="Normal 2 20 2" xfId="12358" xr:uid="{00000000-0005-0000-0000-00004C300000}"/>
    <cellStyle name="Normal 2 21" xfId="12359" xr:uid="{00000000-0005-0000-0000-00004D300000}"/>
    <cellStyle name="Normal 2 21 2" xfId="12360" xr:uid="{00000000-0005-0000-0000-00004E300000}"/>
    <cellStyle name="Normal 2 22" xfId="12361" xr:uid="{00000000-0005-0000-0000-00004F300000}"/>
    <cellStyle name="Normal 2 22 2" xfId="12362" xr:uid="{00000000-0005-0000-0000-000050300000}"/>
    <cellStyle name="Normal 2 22 2 2" xfId="12363" xr:uid="{00000000-0005-0000-0000-000051300000}"/>
    <cellStyle name="Normal 2 22 3" xfId="12364" xr:uid="{00000000-0005-0000-0000-000052300000}"/>
    <cellStyle name="Normal 2 23" xfId="12365" xr:uid="{00000000-0005-0000-0000-000053300000}"/>
    <cellStyle name="Normal 2 23 2" xfId="12366" xr:uid="{00000000-0005-0000-0000-000054300000}"/>
    <cellStyle name="Normal 2 24" xfId="12367" xr:uid="{00000000-0005-0000-0000-000055300000}"/>
    <cellStyle name="Normal 2 24 2" xfId="12368" xr:uid="{00000000-0005-0000-0000-000056300000}"/>
    <cellStyle name="Normal 2 25" xfId="12369" xr:uid="{00000000-0005-0000-0000-000057300000}"/>
    <cellStyle name="Normal 2 25 2" xfId="12370" xr:uid="{00000000-0005-0000-0000-000058300000}"/>
    <cellStyle name="Normal 2 26" xfId="12371" xr:uid="{00000000-0005-0000-0000-000059300000}"/>
    <cellStyle name="Normal 2 26 2" xfId="12372" xr:uid="{00000000-0005-0000-0000-00005A300000}"/>
    <cellStyle name="Normal 2 26 2 2" xfId="12373" xr:uid="{00000000-0005-0000-0000-00005B300000}"/>
    <cellStyle name="Normal 2 26 3" xfId="12374" xr:uid="{00000000-0005-0000-0000-00005C300000}"/>
    <cellStyle name="Normal 2 26 3 2" xfId="12375" xr:uid="{00000000-0005-0000-0000-00005D300000}"/>
    <cellStyle name="Normal 2 26 4" xfId="12376" xr:uid="{00000000-0005-0000-0000-00005E300000}"/>
    <cellStyle name="Normal 2 27" xfId="12377" xr:uid="{00000000-0005-0000-0000-00005F300000}"/>
    <cellStyle name="Normal 2 27 2" xfId="12378" xr:uid="{00000000-0005-0000-0000-000060300000}"/>
    <cellStyle name="Normal 2 27 2 2" xfId="12379" xr:uid="{00000000-0005-0000-0000-000061300000}"/>
    <cellStyle name="Normal 2 27 2 2 2" xfId="12380" xr:uid="{00000000-0005-0000-0000-000062300000}"/>
    <cellStyle name="Normal 2 27 2 3" xfId="12381" xr:uid="{00000000-0005-0000-0000-000063300000}"/>
    <cellStyle name="Normal 2 27 3" xfId="12382" xr:uid="{00000000-0005-0000-0000-000064300000}"/>
    <cellStyle name="Normal 2 27 3 2" xfId="12383" xr:uid="{00000000-0005-0000-0000-000065300000}"/>
    <cellStyle name="Normal 2 27 4" xfId="12384" xr:uid="{00000000-0005-0000-0000-000066300000}"/>
    <cellStyle name="Normal 2 28" xfId="12385" xr:uid="{00000000-0005-0000-0000-000067300000}"/>
    <cellStyle name="Normal 2 28 2" xfId="12386" xr:uid="{00000000-0005-0000-0000-000068300000}"/>
    <cellStyle name="Normal 2 28 2 2" xfId="12387" xr:uid="{00000000-0005-0000-0000-000069300000}"/>
    <cellStyle name="Normal 2 28 3" xfId="12388" xr:uid="{00000000-0005-0000-0000-00006A300000}"/>
    <cellStyle name="Normal 2 29" xfId="12389" xr:uid="{00000000-0005-0000-0000-00006B300000}"/>
    <cellStyle name="Normal 2 29 2" xfId="12390" xr:uid="{00000000-0005-0000-0000-00006C300000}"/>
    <cellStyle name="Normal 2 29 2 2" xfId="12391" xr:uid="{00000000-0005-0000-0000-00006D300000}"/>
    <cellStyle name="Normal 2 29 3" xfId="12392" xr:uid="{00000000-0005-0000-0000-00006E300000}"/>
    <cellStyle name="Normal 2 3" xfId="12393" xr:uid="{00000000-0005-0000-0000-00006F300000}"/>
    <cellStyle name="Normal 2 3 2" xfId="12394" xr:uid="{00000000-0005-0000-0000-000070300000}"/>
    <cellStyle name="Normal 2 3 2 2" xfId="12395" xr:uid="{00000000-0005-0000-0000-000071300000}"/>
    <cellStyle name="Normal 2 3 2 2 2" xfId="12396" xr:uid="{00000000-0005-0000-0000-000072300000}"/>
    <cellStyle name="Normal 2 3 2 2 2 2" xfId="12397" xr:uid="{00000000-0005-0000-0000-000073300000}"/>
    <cellStyle name="Normal 2 3 2 2 3" xfId="12398" xr:uid="{00000000-0005-0000-0000-000074300000}"/>
    <cellStyle name="Normal 2 3 2 3" xfId="12399" xr:uid="{00000000-0005-0000-0000-000075300000}"/>
    <cellStyle name="Normal 2 3 2 3 2" xfId="12400" xr:uid="{00000000-0005-0000-0000-000076300000}"/>
    <cellStyle name="Normal 2 3 2 4" xfId="12401" xr:uid="{00000000-0005-0000-0000-000077300000}"/>
    <cellStyle name="Normal 2 3 2_09-12-2016_  KH dau tu  von NSTW giai doan 2016-2020 _ theo 2144" xfId="12402" xr:uid="{00000000-0005-0000-0000-000078300000}"/>
    <cellStyle name="Normal 2 3 3" xfId="12403" xr:uid="{00000000-0005-0000-0000-000079300000}"/>
    <cellStyle name="Normal 2 3 3 2" xfId="12404" xr:uid="{00000000-0005-0000-0000-00007A300000}"/>
    <cellStyle name="Normal 2 3 3 2 2" xfId="12405" xr:uid="{00000000-0005-0000-0000-00007B300000}"/>
    <cellStyle name="Normal 2 3 3 2 2 2" xfId="12406" xr:uid="{00000000-0005-0000-0000-00007C300000}"/>
    <cellStyle name="Normal 2 3 3 2 3" xfId="12407" xr:uid="{00000000-0005-0000-0000-00007D300000}"/>
    <cellStyle name="Normal 2 3 3 3" xfId="12408" xr:uid="{00000000-0005-0000-0000-00007E300000}"/>
    <cellStyle name="Normal 2 3 3_09-12-2016_  KH dau tu  von NSTW giai doan 2016-2020 _ theo 2144" xfId="12409" xr:uid="{00000000-0005-0000-0000-00007F300000}"/>
    <cellStyle name="Normal 2 3 4" xfId="12410" xr:uid="{00000000-0005-0000-0000-000080300000}"/>
    <cellStyle name="Normal 2 3 4 2" xfId="12411" xr:uid="{00000000-0005-0000-0000-000081300000}"/>
    <cellStyle name="Normal 2 3 5" xfId="12412" xr:uid="{00000000-0005-0000-0000-000082300000}"/>
    <cellStyle name="Normal 2 3_09-12-2016_  KH dau tu  von NSTW giai doan 2016-2020 _ theo 2144" xfId="12413" xr:uid="{00000000-0005-0000-0000-000083300000}"/>
    <cellStyle name="Normal 2 30" xfId="12414" xr:uid="{00000000-0005-0000-0000-000084300000}"/>
    <cellStyle name="Normal 2 30 2" xfId="12415" xr:uid="{00000000-0005-0000-0000-000085300000}"/>
    <cellStyle name="Normal 2 30 2 2" xfId="12416" xr:uid="{00000000-0005-0000-0000-000086300000}"/>
    <cellStyle name="Normal 2 30 3" xfId="12417" xr:uid="{00000000-0005-0000-0000-000087300000}"/>
    <cellStyle name="Normal 2 31" xfId="12418" xr:uid="{00000000-0005-0000-0000-000088300000}"/>
    <cellStyle name="Normal 2 31 2" xfId="12419" xr:uid="{00000000-0005-0000-0000-000089300000}"/>
    <cellStyle name="Normal 2 32" xfId="12420" xr:uid="{00000000-0005-0000-0000-00008A300000}"/>
    <cellStyle name="Normal 2 32 2" xfId="12421" xr:uid="{00000000-0005-0000-0000-00008B300000}"/>
    <cellStyle name="Normal 2 33" xfId="12422" xr:uid="{00000000-0005-0000-0000-00008C300000}"/>
    <cellStyle name="Normal 2 33 2" xfId="12423" xr:uid="{00000000-0005-0000-0000-00008D300000}"/>
    <cellStyle name="Normal 2 34" xfId="12424" xr:uid="{00000000-0005-0000-0000-00008E300000}"/>
    <cellStyle name="Normal 2 35" xfId="12425" xr:uid="{00000000-0005-0000-0000-00008F300000}"/>
    <cellStyle name="Normal 2 36" xfId="12426" xr:uid="{00000000-0005-0000-0000-000090300000}"/>
    <cellStyle name="Normal 2 37" xfId="12427" xr:uid="{00000000-0005-0000-0000-000091300000}"/>
    <cellStyle name="Normal 2 38" xfId="12428" xr:uid="{00000000-0005-0000-0000-000092300000}"/>
    <cellStyle name="Normal 2 39" xfId="12429" xr:uid="{00000000-0005-0000-0000-000093300000}"/>
    <cellStyle name="Normal 2 4" xfId="12430" xr:uid="{00000000-0005-0000-0000-000094300000}"/>
    <cellStyle name="Normal 2 4 2" xfId="12431" xr:uid="{00000000-0005-0000-0000-000095300000}"/>
    <cellStyle name="Normal 2 4 2 2" xfId="12432" xr:uid="{00000000-0005-0000-0000-000096300000}"/>
    <cellStyle name="Normal 2 4 2 2 2" xfId="12433" xr:uid="{00000000-0005-0000-0000-000097300000}"/>
    <cellStyle name="Normal 2 4 2 3" xfId="12434" xr:uid="{00000000-0005-0000-0000-000098300000}"/>
    <cellStyle name="Normal 2 4 2 3 2" xfId="12435" xr:uid="{00000000-0005-0000-0000-000099300000}"/>
    <cellStyle name="Normal 2 4 2 4" xfId="12436" xr:uid="{00000000-0005-0000-0000-00009A300000}"/>
    <cellStyle name="Normal 2 4 28" xfId="12437" xr:uid="{00000000-0005-0000-0000-00009B300000}"/>
    <cellStyle name="Normal 2 4 28 2" xfId="12438" xr:uid="{00000000-0005-0000-0000-00009C300000}"/>
    <cellStyle name="Normal 2 4 3" xfId="12439" xr:uid="{00000000-0005-0000-0000-00009D300000}"/>
    <cellStyle name="Normal 2 4 3 2" xfId="12440" xr:uid="{00000000-0005-0000-0000-00009E300000}"/>
    <cellStyle name="Normal 2 4 3 2 2" xfId="12441" xr:uid="{00000000-0005-0000-0000-00009F300000}"/>
    <cellStyle name="Normal 2 4 3 2 2 2" xfId="12442" xr:uid="{00000000-0005-0000-0000-0000A0300000}"/>
    <cellStyle name="Normal 2 4 3 2 3" xfId="12443" xr:uid="{00000000-0005-0000-0000-0000A1300000}"/>
    <cellStyle name="Normal 2 4 3 3" xfId="12444" xr:uid="{00000000-0005-0000-0000-0000A2300000}"/>
    <cellStyle name="Normal 2 4 4" xfId="12445" xr:uid="{00000000-0005-0000-0000-0000A3300000}"/>
    <cellStyle name="Normal 2 4_06.2.2014. KH Von TPCP ODA 2014" xfId="12446" xr:uid="{00000000-0005-0000-0000-0000A4300000}"/>
    <cellStyle name="Normal 2 40" xfId="37424" xr:uid="{00000000-0005-0000-0000-0000A5300000}"/>
    <cellStyle name="Normal 2 5" xfId="12447" xr:uid="{00000000-0005-0000-0000-0000A6300000}"/>
    <cellStyle name="Normal 2 5 2" xfId="12448" xr:uid="{00000000-0005-0000-0000-0000A7300000}"/>
    <cellStyle name="Normal 2 5 2 2" xfId="12449" xr:uid="{00000000-0005-0000-0000-0000A8300000}"/>
    <cellStyle name="Normal 2 5 2_PL kèm theo QĐ ĐC cơ cấu DA ĐCĐC Lũng Liềm" xfId="12450" xr:uid="{00000000-0005-0000-0000-0000A9300000}"/>
    <cellStyle name="Normal 2 5 3" xfId="12451" xr:uid="{00000000-0005-0000-0000-0000AA300000}"/>
    <cellStyle name="Normal 2 6" xfId="12452" xr:uid="{00000000-0005-0000-0000-0000AB300000}"/>
    <cellStyle name="Normal 2 6 2" xfId="12453" xr:uid="{00000000-0005-0000-0000-0000AC300000}"/>
    <cellStyle name="Normal 2 6 2 2" xfId="12454" xr:uid="{00000000-0005-0000-0000-0000AD300000}"/>
    <cellStyle name="Normal 2 6 3" xfId="12455" xr:uid="{00000000-0005-0000-0000-0000AE300000}"/>
    <cellStyle name="Normal 2 7" xfId="12456" xr:uid="{00000000-0005-0000-0000-0000AF300000}"/>
    <cellStyle name="Normal 2 7 2" xfId="12457" xr:uid="{00000000-0005-0000-0000-0000B0300000}"/>
    <cellStyle name="Normal 2 7 2 2" xfId="12458" xr:uid="{00000000-0005-0000-0000-0000B1300000}"/>
    <cellStyle name="Normal 2 7 3" xfId="12459" xr:uid="{00000000-0005-0000-0000-0000B2300000}"/>
    <cellStyle name="Normal 2 8" xfId="12460" xr:uid="{00000000-0005-0000-0000-0000B3300000}"/>
    <cellStyle name="Normal 2 8 2" xfId="12461" xr:uid="{00000000-0005-0000-0000-0000B4300000}"/>
    <cellStyle name="Normal 2 8 2 2" xfId="12462" xr:uid="{00000000-0005-0000-0000-0000B5300000}"/>
    <cellStyle name="Normal 2 8 3" xfId="12463" xr:uid="{00000000-0005-0000-0000-0000B6300000}"/>
    <cellStyle name="Normal 2 9" xfId="12464" xr:uid="{00000000-0005-0000-0000-0000B7300000}"/>
    <cellStyle name="Normal 2 9 2" xfId="12465" xr:uid="{00000000-0005-0000-0000-0000B8300000}"/>
    <cellStyle name="Normal 2 9 2 2" xfId="12466" xr:uid="{00000000-0005-0000-0000-0000B9300000}"/>
    <cellStyle name="Normal 2 9 3" xfId="12467" xr:uid="{00000000-0005-0000-0000-0000BA300000}"/>
    <cellStyle name="Normal 2_®µn bß, trång rõng" xfId="12468" xr:uid="{00000000-0005-0000-0000-0000BB300000}"/>
    <cellStyle name="Normal 20" xfId="12469" xr:uid="{00000000-0005-0000-0000-0000BC300000}"/>
    <cellStyle name="Normal 20 2" xfId="12470" xr:uid="{00000000-0005-0000-0000-0000BD300000}"/>
    <cellStyle name="Normal 20 2 2" xfId="12471" xr:uid="{00000000-0005-0000-0000-0000BE300000}"/>
    <cellStyle name="Normal 20 3" xfId="12472" xr:uid="{00000000-0005-0000-0000-0000BF300000}"/>
    <cellStyle name="Normal 21" xfId="12473" xr:uid="{00000000-0005-0000-0000-0000C0300000}"/>
    <cellStyle name="Normal 21 2" xfId="12474" xr:uid="{00000000-0005-0000-0000-0000C1300000}"/>
    <cellStyle name="Normal 21 2 2" xfId="12475" xr:uid="{00000000-0005-0000-0000-0000C2300000}"/>
    <cellStyle name="Normal 21 3" xfId="12476" xr:uid="{00000000-0005-0000-0000-0000C3300000}"/>
    <cellStyle name="Normal 21 3 2" xfId="12477" xr:uid="{00000000-0005-0000-0000-0000C4300000}"/>
    <cellStyle name="Normal 21 3 2 2" xfId="12478" xr:uid="{00000000-0005-0000-0000-0000C5300000}"/>
    <cellStyle name="Normal 21 3 3" xfId="12479" xr:uid="{00000000-0005-0000-0000-0000C6300000}"/>
    <cellStyle name="Normal 21 4" xfId="12480" xr:uid="{00000000-0005-0000-0000-0000C7300000}"/>
    <cellStyle name="Normal 22" xfId="12481" xr:uid="{00000000-0005-0000-0000-0000C8300000}"/>
    <cellStyle name="Normal 22 2" xfId="12482" xr:uid="{00000000-0005-0000-0000-0000C9300000}"/>
    <cellStyle name="Normal 22 2 2" xfId="12483" xr:uid="{00000000-0005-0000-0000-0000CA300000}"/>
    <cellStyle name="Normal 22 3" xfId="12484" xr:uid="{00000000-0005-0000-0000-0000CB300000}"/>
    <cellStyle name="Normal 23" xfId="12485" xr:uid="{00000000-0005-0000-0000-0000CC300000}"/>
    <cellStyle name="Normal 23 2" xfId="12486" xr:uid="{00000000-0005-0000-0000-0000CD300000}"/>
    <cellStyle name="Normal 23 2 2" xfId="12487" xr:uid="{00000000-0005-0000-0000-0000CE300000}"/>
    <cellStyle name="Normal 23 3" xfId="12488" xr:uid="{00000000-0005-0000-0000-0000CF300000}"/>
    <cellStyle name="Normal 23 3 2" xfId="12489" xr:uid="{00000000-0005-0000-0000-0000D0300000}"/>
    <cellStyle name="Normal 23 4" xfId="12490" xr:uid="{00000000-0005-0000-0000-0000D1300000}"/>
    <cellStyle name="Normal 24" xfId="12491" xr:uid="{00000000-0005-0000-0000-0000D2300000}"/>
    <cellStyle name="Normal 24 2" xfId="12492" xr:uid="{00000000-0005-0000-0000-0000D3300000}"/>
    <cellStyle name="Normal 24 2 2" xfId="12493" xr:uid="{00000000-0005-0000-0000-0000D4300000}"/>
    <cellStyle name="Normal 24 2 2 2" xfId="12494" xr:uid="{00000000-0005-0000-0000-0000D5300000}"/>
    <cellStyle name="Normal 24 2 3" xfId="12495" xr:uid="{00000000-0005-0000-0000-0000D6300000}"/>
    <cellStyle name="Normal 24 3" xfId="12496" xr:uid="{00000000-0005-0000-0000-0000D7300000}"/>
    <cellStyle name="Normal 25" xfId="12497" xr:uid="{00000000-0005-0000-0000-0000D8300000}"/>
    <cellStyle name="Normal 25 2" xfId="12498" xr:uid="{00000000-0005-0000-0000-0000D9300000}"/>
    <cellStyle name="Normal 25 2 2" xfId="12499" xr:uid="{00000000-0005-0000-0000-0000DA300000}"/>
    <cellStyle name="Normal 25 3" xfId="12500" xr:uid="{00000000-0005-0000-0000-0000DB300000}"/>
    <cellStyle name="Normal 25 3 2" xfId="12501" xr:uid="{00000000-0005-0000-0000-0000DC300000}"/>
    <cellStyle name="Normal 25 4" xfId="12502" xr:uid="{00000000-0005-0000-0000-0000DD300000}"/>
    <cellStyle name="Normal 26" xfId="12503" xr:uid="{00000000-0005-0000-0000-0000DE300000}"/>
    <cellStyle name="Normal 26 2" xfId="12504" xr:uid="{00000000-0005-0000-0000-0000DF300000}"/>
    <cellStyle name="Normal 26 2 2" xfId="12505" xr:uid="{00000000-0005-0000-0000-0000E0300000}"/>
    <cellStyle name="Normal 26 3" xfId="12506" xr:uid="{00000000-0005-0000-0000-0000E1300000}"/>
    <cellStyle name="Normal 27" xfId="12507" xr:uid="{00000000-0005-0000-0000-0000E2300000}"/>
    <cellStyle name="Normal 27 2" xfId="12508" xr:uid="{00000000-0005-0000-0000-0000E3300000}"/>
    <cellStyle name="Normal 27 2 2" xfId="12509" xr:uid="{00000000-0005-0000-0000-0000E4300000}"/>
    <cellStyle name="Normal 27 2 2 2" xfId="12510" xr:uid="{00000000-0005-0000-0000-0000E5300000}"/>
    <cellStyle name="Normal 27 2 3" xfId="12511" xr:uid="{00000000-0005-0000-0000-0000E6300000}"/>
    <cellStyle name="Normal 27 3" xfId="12512" xr:uid="{00000000-0005-0000-0000-0000E7300000}"/>
    <cellStyle name="Normal 28" xfId="12513" xr:uid="{00000000-0005-0000-0000-0000E8300000}"/>
    <cellStyle name="Normal 28 2" xfId="12514" xr:uid="{00000000-0005-0000-0000-0000E9300000}"/>
    <cellStyle name="Normal 28 2 2" xfId="12515" xr:uid="{00000000-0005-0000-0000-0000EA300000}"/>
    <cellStyle name="Normal 28 3" xfId="12516" xr:uid="{00000000-0005-0000-0000-0000EB300000}"/>
    <cellStyle name="Normal 29" xfId="12517" xr:uid="{00000000-0005-0000-0000-0000EC300000}"/>
    <cellStyle name="Normal 29 2" xfId="12518" xr:uid="{00000000-0005-0000-0000-0000ED300000}"/>
    <cellStyle name="Normal 29 2 2" xfId="12519" xr:uid="{00000000-0005-0000-0000-0000EE300000}"/>
    <cellStyle name="Normal 29 2 2 2" xfId="12520" xr:uid="{00000000-0005-0000-0000-0000EF300000}"/>
    <cellStyle name="Normal 29 2 3" xfId="12521" xr:uid="{00000000-0005-0000-0000-0000F0300000}"/>
    <cellStyle name="Normal 29 3" xfId="12522" xr:uid="{00000000-0005-0000-0000-0000F1300000}"/>
    <cellStyle name="Normal 3" xfId="12523" xr:uid="{00000000-0005-0000-0000-0000F2300000}"/>
    <cellStyle name="Normal 3 10" xfId="12524" xr:uid="{00000000-0005-0000-0000-0000F3300000}"/>
    <cellStyle name="Normal 3 10 2" xfId="12525" xr:uid="{00000000-0005-0000-0000-0000F4300000}"/>
    <cellStyle name="Normal 3 11" xfId="12526" xr:uid="{00000000-0005-0000-0000-0000F5300000}"/>
    <cellStyle name="Normal 3 11 2" xfId="12527" xr:uid="{00000000-0005-0000-0000-0000F6300000}"/>
    <cellStyle name="Normal 3 12" xfId="12528" xr:uid="{00000000-0005-0000-0000-0000F7300000}"/>
    <cellStyle name="Normal 3 12 2" xfId="12529" xr:uid="{00000000-0005-0000-0000-0000F8300000}"/>
    <cellStyle name="Normal 3 13" xfId="12530" xr:uid="{00000000-0005-0000-0000-0000F9300000}"/>
    <cellStyle name="Normal 3 13 2" xfId="12531" xr:uid="{00000000-0005-0000-0000-0000FA300000}"/>
    <cellStyle name="Normal 3 14" xfId="12532" xr:uid="{00000000-0005-0000-0000-0000FB300000}"/>
    <cellStyle name="Normal 3 14 2" xfId="12533" xr:uid="{00000000-0005-0000-0000-0000FC300000}"/>
    <cellStyle name="Normal 3 15" xfId="12534" xr:uid="{00000000-0005-0000-0000-0000FD300000}"/>
    <cellStyle name="Normal 3 15 2" xfId="12535" xr:uid="{00000000-0005-0000-0000-0000FE300000}"/>
    <cellStyle name="Normal 3 16" xfId="12536" xr:uid="{00000000-0005-0000-0000-0000FF300000}"/>
    <cellStyle name="Normal 3 16 2" xfId="12537" xr:uid="{00000000-0005-0000-0000-000000310000}"/>
    <cellStyle name="Normal 3 17" xfId="12538" xr:uid="{00000000-0005-0000-0000-000001310000}"/>
    <cellStyle name="Normal 3 17 2" xfId="12539" xr:uid="{00000000-0005-0000-0000-000002310000}"/>
    <cellStyle name="Normal 3 17 2 2" xfId="12540" xr:uid="{00000000-0005-0000-0000-000003310000}"/>
    <cellStyle name="Normal 3 17 3" xfId="12541" xr:uid="{00000000-0005-0000-0000-000004310000}"/>
    <cellStyle name="Normal 3 18" xfId="12542" xr:uid="{00000000-0005-0000-0000-000005310000}"/>
    <cellStyle name="Normal 3 18 2" xfId="12543" xr:uid="{00000000-0005-0000-0000-000006310000}"/>
    <cellStyle name="Normal 3 19" xfId="12544" xr:uid="{00000000-0005-0000-0000-000007310000}"/>
    <cellStyle name="Normal 3 2" xfId="12545" xr:uid="{00000000-0005-0000-0000-000008310000}"/>
    <cellStyle name="Normal 3 2 10" xfId="12546" xr:uid="{00000000-0005-0000-0000-000009310000}"/>
    <cellStyle name="Normal 3 2 12" xfId="12547" xr:uid="{00000000-0005-0000-0000-00000A310000}"/>
    <cellStyle name="Normal 3 2 12 2" xfId="12548" xr:uid="{00000000-0005-0000-0000-00000B310000}"/>
    <cellStyle name="Normal 3 2 2" xfId="12549" xr:uid="{00000000-0005-0000-0000-00000C310000}"/>
    <cellStyle name="Normal 3 2 2 2" xfId="12550" xr:uid="{00000000-0005-0000-0000-00000D310000}"/>
    <cellStyle name="Normal 3 2 2 2 2" xfId="12551" xr:uid="{00000000-0005-0000-0000-00000E310000}"/>
    <cellStyle name="Normal 3 2 2 3" xfId="12552" xr:uid="{00000000-0005-0000-0000-00000F310000}"/>
    <cellStyle name="Normal 3 2 3" xfId="12553" xr:uid="{00000000-0005-0000-0000-000010310000}"/>
    <cellStyle name="Normal 3 2 3 2" xfId="12554" xr:uid="{00000000-0005-0000-0000-000011310000}"/>
    <cellStyle name="Normal 3 2 3 2 2" xfId="12555" xr:uid="{00000000-0005-0000-0000-000012310000}"/>
    <cellStyle name="Normal 3 2 3 3" xfId="12556" xr:uid="{00000000-0005-0000-0000-000013310000}"/>
    <cellStyle name="Normal 3 2 4" xfId="12557" xr:uid="{00000000-0005-0000-0000-000014310000}"/>
    <cellStyle name="Normal 3 2 4 2" xfId="12558" xr:uid="{00000000-0005-0000-0000-000015310000}"/>
    <cellStyle name="Normal 3 2 4 2 2" xfId="12559" xr:uid="{00000000-0005-0000-0000-000016310000}"/>
    <cellStyle name="Normal 3 2 4 3" xfId="12560" xr:uid="{00000000-0005-0000-0000-000017310000}"/>
    <cellStyle name="Normal 3 2 5" xfId="12561" xr:uid="{00000000-0005-0000-0000-000018310000}"/>
    <cellStyle name="Normal 3 2 5 2" xfId="12562" xr:uid="{00000000-0005-0000-0000-000019310000}"/>
    <cellStyle name="Normal 3 2 5 2 2" xfId="12563" xr:uid="{00000000-0005-0000-0000-00001A310000}"/>
    <cellStyle name="Normal 3 2 5 2 2 2" xfId="12564" xr:uid="{00000000-0005-0000-0000-00001B310000}"/>
    <cellStyle name="Normal 3 2 5 2 2 2 2" xfId="12565" xr:uid="{00000000-0005-0000-0000-00001C310000}"/>
    <cellStyle name="Normal 3 2 5 2 2 3" xfId="12566" xr:uid="{00000000-0005-0000-0000-00001D310000}"/>
    <cellStyle name="Normal 3 2 5 2 3" xfId="12567" xr:uid="{00000000-0005-0000-0000-00001E310000}"/>
    <cellStyle name="Normal 3 2 5 2 3 2" xfId="12568" xr:uid="{00000000-0005-0000-0000-00001F310000}"/>
    <cellStyle name="Normal 3 2 5 2 4" xfId="12569" xr:uid="{00000000-0005-0000-0000-000020310000}"/>
    <cellStyle name="Normal 3 2 5 3" xfId="12570" xr:uid="{00000000-0005-0000-0000-000021310000}"/>
    <cellStyle name="Normal 3 2 5 3 2" xfId="12571" xr:uid="{00000000-0005-0000-0000-000022310000}"/>
    <cellStyle name="Normal 3 2 5 3 2 2" xfId="12572" xr:uid="{00000000-0005-0000-0000-000023310000}"/>
    <cellStyle name="Normal 3 2 5 3 3" xfId="12573" xr:uid="{00000000-0005-0000-0000-000024310000}"/>
    <cellStyle name="Normal 3 2 5 4" xfId="12574" xr:uid="{00000000-0005-0000-0000-000025310000}"/>
    <cellStyle name="Normal 3 2 5 4 2" xfId="12575" xr:uid="{00000000-0005-0000-0000-000026310000}"/>
    <cellStyle name="Normal 3 2 5 5" xfId="12576" xr:uid="{00000000-0005-0000-0000-000027310000}"/>
    <cellStyle name="Normal 3 2 6" xfId="12577" xr:uid="{00000000-0005-0000-0000-000028310000}"/>
    <cellStyle name="Normal 3 2 6 2" xfId="12578" xr:uid="{00000000-0005-0000-0000-000029310000}"/>
    <cellStyle name="Normal 3 2 6 2 2" xfId="12579" xr:uid="{00000000-0005-0000-0000-00002A310000}"/>
    <cellStyle name="Normal 3 2 6 2 2 2" xfId="12580" xr:uid="{00000000-0005-0000-0000-00002B310000}"/>
    <cellStyle name="Normal 3 2 6 2 2 2 2" xfId="12581" xr:uid="{00000000-0005-0000-0000-00002C310000}"/>
    <cellStyle name="Normal 3 2 6 2 2 3" xfId="12582" xr:uid="{00000000-0005-0000-0000-00002D310000}"/>
    <cellStyle name="Normal 3 2 6 2 3" xfId="12583" xr:uid="{00000000-0005-0000-0000-00002E310000}"/>
    <cellStyle name="Normal 3 2 6 2 3 2" xfId="12584" xr:uid="{00000000-0005-0000-0000-00002F310000}"/>
    <cellStyle name="Normal 3 2 6 2 4" xfId="12585" xr:uid="{00000000-0005-0000-0000-000030310000}"/>
    <cellStyle name="Normal 3 2 6 3" xfId="12586" xr:uid="{00000000-0005-0000-0000-000031310000}"/>
    <cellStyle name="Normal 3 2 6 3 2" xfId="12587" xr:uid="{00000000-0005-0000-0000-000032310000}"/>
    <cellStyle name="Normal 3 2 6 3 2 2" xfId="12588" xr:uid="{00000000-0005-0000-0000-000033310000}"/>
    <cellStyle name="Normal 3 2 6 3 3" xfId="12589" xr:uid="{00000000-0005-0000-0000-000034310000}"/>
    <cellStyle name="Normal 3 2 6 4" xfId="12590" xr:uid="{00000000-0005-0000-0000-000035310000}"/>
    <cellStyle name="Normal 3 2 6 4 2" xfId="12591" xr:uid="{00000000-0005-0000-0000-000036310000}"/>
    <cellStyle name="Normal 3 2 6 5" xfId="12592" xr:uid="{00000000-0005-0000-0000-000037310000}"/>
    <cellStyle name="Normal 3 2 7" xfId="12593" xr:uid="{00000000-0005-0000-0000-000038310000}"/>
    <cellStyle name="Normal 3 2 7 2" xfId="12594" xr:uid="{00000000-0005-0000-0000-000039310000}"/>
    <cellStyle name="Normal 3 2 7 2 2" xfId="12595" xr:uid="{00000000-0005-0000-0000-00003A310000}"/>
    <cellStyle name="Normal 3 2 7 2 2 2" xfId="12596" xr:uid="{00000000-0005-0000-0000-00003B310000}"/>
    <cellStyle name="Normal 3 2 7 2 3" xfId="12597" xr:uid="{00000000-0005-0000-0000-00003C310000}"/>
    <cellStyle name="Normal 3 2 7 3" xfId="12598" xr:uid="{00000000-0005-0000-0000-00003D310000}"/>
    <cellStyle name="Normal 3 2 7 3 2" xfId="12599" xr:uid="{00000000-0005-0000-0000-00003E310000}"/>
    <cellStyle name="Normal 3 2 7 4" xfId="12600" xr:uid="{00000000-0005-0000-0000-00003F310000}"/>
    <cellStyle name="Normal 3 2 8" xfId="12601" xr:uid="{00000000-0005-0000-0000-000040310000}"/>
    <cellStyle name="Normal 3 2 8 2" xfId="12602" xr:uid="{00000000-0005-0000-0000-000041310000}"/>
    <cellStyle name="Normal 3 2 8 2 2" xfId="12603" xr:uid="{00000000-0005-0000-0000-000042310000}"/>
    <cellStyle name="Normal 3 2 8 3" xfId="12604" xr:uid="{00000000-0005-0000-0000-000043310000}"/>
    <cellStyle name="Normal 3 2 9" xfId="12605" xr:uid="{00000000-0005-0000-0000-000044310000}"/>
    <cellStyle name="Normal 3 2 9 2" xfId="12606" xr:uid="{00000000-0005-0000-0000-000045310000}"/>
    <cellStyle name="Normal 3 2_09-12-2016_  KH dau tu  von NSTW giai doan 2016-2020 _ theo 2144" xfId="12607" xr:uid="{00000000-0005-0000-0000-000046310000}"/>
    <cellStyle name="Normal 3 3" xfId="12608" xr:uid="{00000000-0005-0000-0000-000047310000}"/>
    <cellStyle name="Normal 3 3 2" xfId="12609" xr:uid="{00000000-0005-0000-0000-000048310000}"/>
    <cellStyle name="Normal 3 3 2 2" xfId="12610" xr:uid="{00000000-0005-0000-0000-000049310000}"/>
    <cellStyle name="Normal 3 3 3" xfId="12611" xr:uid="{00000000-0005-0000-0000-00004A310000}"/>
    <cellStyle name="Normal 3 4" xfId="12612" xr:uid="{00000000-0005-0000-0000-00004B310000}"/>
    <cellStyle name="Normal 3 4 2" xfId="12613" xr:uid="{00000000-0005-0000-0000-00004C310000}"/>
    <cellStyle name="Normal 3 4 2 2" xfId="12614" xr:uid="{00000000-0005-0000-0000-00004D310000}"/>
    <cellStyle name="Normal 3 4 3" xfId="12615" xr:uid="{00000000-0005-0000-0000-00004E310000}"/>
    <cellStyle name="Normal 3 5" xfId="12616" xr:uid="{00000000-0005-0000-0000-00004F310000}"/>
    <cellStyle name="Normal 3 5 2" xfId="12617" xr:uid="{00000000-0005-0000-0000-000050310000}"/>
    <cellStyle name="Normal 3 6" xfId="12618" xr:uid="{00000000-0005-0000-0000-000051310000}"/>
    <cellStyle name="Normal 3 6 2" xfId="12619" xr:uid="{00000000-0005-0000-0000-000052310000}"/>
    <cellStyle name="Normal 3 7" xfId="12620" xr:uid="{00000000-0005-0000-0000-000053310000}"/>
    <cellStyle name="Normal 3 7 2" xfId="12621" xr:uid="{00000000-0005-0000-0000-000054310000}"/>
    <cellStyle name="Normal 3 8" xfId="12622" xr:uid="{00000000-0005-0000-0000-000055310000}"/>
    <cellStyle name="Normal 3 8 2" xfId="12623" xr:uid="{00000000-0005-0000-0000-000056310000}"/>
    <cellStyle name="Normal 3 9" xfId="12624" xr:uid="{00000000-0005-0000-0000-000057310000}"/>
    <cellStyle name="Normal 3 9 2" xfId="12625" xr:uid="{00000000-0005-0000-0000-000058310000}"/>
    <cellStyle name="Normal 3_13.tk" xfId="12626" xr:uid="{00000000-0005-0000-0000-000059310000}"/>
    <cellStyle name="Normal 30" xfId="12627" xr:uid="{00000000-0005-0000-0000-00005A310000}"/>
    <cellStyle name="Normal 30 2" xfId="12628" xr:uid="{00000000-0005-0000-0000-00005B310000}"/>
    <cellStyle name="Normal 30 2 2" xfId="12629" xr:uid="{00000000-0005-0000-0000-00005C310000}"/>
    <cellStyle name="Normal 30 2 2 2" xfId="12630" xr:uid="{00000000-0005-0000-0000-00005D310000}"/>
    <cellStyle name="Normal 30 2 2 2 2" xfId="12631" xr:uid="{00000000-0005-0000-0000-00005E310000}"/>
    <cellStyle name="Normal 30 2 2 2 2 2" xfId="12632" xr:uid="{00000000-0005-0000-0000-00005F310000}"/>
    <cellStyle name="Normal 30 2 2 2 3" xfId="12633" xr:uid="{00000000-0005-0000-0000-000060310000}"/>
    <cellStyle name="Normal 30 2 2 3" xfId="12634" xr:uid="{00000000-0005-0000-0000-000061310000}"/>
    <cellStyle name="Normal 30 2 2 3 2" xfId="12635" xr:uid="{00000000-0005-0000-0000-000062310000}"/>
    <cellStyle name="Normal 30 2 2 4" xfId="12636" xr:uid="{00000000-0005-0000-0000-000063310000}"/>
    <cellStyle name="Normal 30 2 3" xfId="12637" xr:uid="{00000000-0005-0000-0000-000064310000}"/>
    <cellStyle name="Normal 30 2 3 2" xfId="12638" xr:uid="{00000000-0005-0000-0000-000065310000}"/>
    <cellStyle name="Normal 30 2 3 2 2" xfId="12639" xr:uid="{00000000-0005-0000-0000-000066310000}"/>
    <cellStyle name="Normal 30 2 3 3" xfId="12640" xr:uid="{00000000-0005-0000-0000-000067310000}"/>
    <cellStyle name="Normal 30 2 4" xfId="12641" xr:uid="{00000000-0005-0000-0000-000068310000}"/>
    <cellStyle name="Normal 30 2 4 2" xfId="12642" xr:uid="{00000000-0005-0000-0000-000069310000}"/>
    <cellStyle name="Normal 30 2 5" xfId="12643" xr:uid="{00000000-0005-0000-0000-00006A310000}"/>
    <cellStyle name="Normal 30 3" xfId="12644" xr:uid="{00000000-0005-0000-0000-00006B310000}"/>
    <cellStyle name="Normal 30 3 2" xfId="12645" xr:uid="{00000000-0005-0000-0000-00006C310000}"/>
    <cellStyle name="Normal 30 3 2 2" xfId="12646" xr:uid="{00000000-0005-0000-0000-00006D310000}"/>
    <cellStyle name="Normal 30 3 2 2 2" xfId="12647" xr:uid="{00000000-0005-0000-0000-00006E310000}"/>
    <cellStyle name="Normal 30 3 2 2 2 2" xfId="12648" xr:uid="{00000000-0005-0000-0000-00006F310000}"/>
    <cellStyle name="Normal 30 3 2 2 3" xfId="12649" xr:uid="{00000000-0005-0000-0000-000070310000}"/>
    <cellStyle name="Normal 30 3 2 3" xfId="12650" xr:uid="{00000000-0005-0000-0000-000071310000}"/>
    <cellStyle name="Normal 30 3 2 3 2" xfId="12651" xr:uid="{00000000-0005-0000-0000-000072310000}"/>
    <cellStyle name="Normal 30 3 2 4" xfId="12652" xr:uid="{00000000-0005-0000-0000-000073310000}"/>
    <cellStyle name="Normal 30 3 3" xfId="12653" xr:uid="{00000000-0005-0000-0000-000074310000}"/>
    <cellStyle name="Normal 30 3 3 2" xfId="12654" xr:uid="{00000000-0005-0000-0000-000075310000}"/>
    <cellStyle name="Normal 30 3 3 2 2" xfId="12655" xr:uid="{00000000-0005-0000-0000-000076310000}"/>
    <cellStyle name="Normal 30 3 3 3" xfId="12656" xr:uid="{00000000-0005-0000-0000-000077310000}"/>
    <cellStyle name="Normal 30 3 4" xfId="12657" xr:uid="{00000000-0005-0000-0000-000078310000}"/>
    <cellStyle name="Normal 30 3 4 2" xfId="12658" xr:uid="{00000000-0005-0000-0000-000079310000}"/>
    <cellStyle name="Normal 30 3 5" xfId="12659" xr:uid="{00000000-0005-0000-0000-00007A310000}"/>
    <cellStyle name="Normal 30 4" xfId="12660" xr:uid="{00000000-0005-0000-0000-00007B310000}"/>
    <cellStyle name="Normal 30 4 2" xfId="12661" xr:uid="{00000000-0005-0000-0000-00007C310000}"/>
    <cellStyle name="Normal 30 4 2 2" xfId="12662" xr:uid="{00000000-0005-0000-0000-00007D310000}"/>
    <cellStyle name="Normal 30 4 2 2 2" xfId="12663" xr:uid="{00000000-0005-0000-0000-00007E310000}"/>
    <cellStyle name="Normal 30 4 2 3" xfId="12664" xr:uid="{00000000-0005-0000-0000-00007F310000}"/>
    <cellStyle name="Normal 30 4 3" xfId="12665" xr:uid="{00000000-0005-0000-0000-000080310000}"/>
    <cellStyle name="Normal 30 4 3 2" xfId="12666" xr:uid="{00000000-0005-0000-0000-000081310000}"/>
    <cellStyle name="Normal 30 4 4" xfId="12667" xr:uid="{00000000-0005-0000-0000-000082310000}"/>
    <cellStyle name="Normal 30 5" xfId="12668" xr:uid="{00000000-0005-0000-0000-000083310000}"/>
    <cellStyle name="Normal 30 5 2" xfId="12669" xr:uid="{00000000-0005-0000-0000-000084310000}"/>
    <cellStyle name="Normal 30 5 2 2" xfId="12670" xr:uid="{00000000-0005-0000-0000-000085310000}"/>
    <cellStyle name="Normal 30 5 3" xfId="12671" xr:uid="{00000000-0005-0000-0000-000086310000}"/>
    <cellStyle name="Normal 30 6" xfId="12672" xr:uid="{00000000-0005-0000-0000-000087310000}"/>
    <cellStyle name="Normal 30 6 2" xfId="12673" xr:uid="{00000000-0005-0000-0000-000088310000}"/>
    <cellStyle name="Normal 30 7" xfId="12674" xr:uid="{00000000-0005-0000-0000-000089310000}"/>
    <cellStyle name="Normal 31" xfId="12675" xr:uid="{00000000-0005-0000-0000-00008A310000}"/>
    <cellStyle name="Normal 31 2" xfId="12676" xr:uid="{00000000-0005-0000-0000-00008B310000}"/>
    <cellStyle name="Normal 31 2 2" xfId="12677" xr:uid="{00000000-0005-0000-0000-00008C310000}"/>
    <cellStyle name="Normal 31 2 2 2" xfId="12678" xr:uid="{00000000-0005-0000-0000-00008D310000}"/>
    <cellStyle name="Normal 31 2 2 2 2" xfId="12679" xr:uid="{00000000-0005-0000-0000-00008E310000}"/>
    <cellStyle name="Normal 31 2 2 2 2 2" xfId="12680" xr:uid="{00000000-0005-0000-0000-00008F310000}"/>
    <cellStyle name="Normal 31 2 2 2 3" xfId="12681" xr:uid="{00000000-0005-0000-0000-000090310000}"/>
    <cellStyle name="Normal 31 2 2 3" xfId="12682" xr:uid="{00000000-0005-0000-0000-000091310000}"/>
    <cellStyle name="Normal 31 2 2 3 2" xfId="12683" xr:uid="{00000000-0005-0000-0000-000092310000}"/>
    <cellStyle name="Normal 31 2 2 4" xfId="12684" xr:uid="{00000000-0005-0000-0000-000093310000}"/>
    <cellStyle name="Normal 31 2 3" xfId="12685" xr:uid="{00000000-0005-0000-0000-000094310000}"/>
    <cellStyle name="Normal 31 2 3 2" xfId="12686" xr:uid="{00000000-0005-0000-0000-000095310000}"/>
    <cellStyle name="Normal 31 2 3 2 2" xfId="12687" xr:uid="{00000000-0005-0000-0000-000096310000}"/>
    <cellStyle name="Normal 31 2 3 3" xfId="12688" xr:uid="{00000000-0005-0000-0000-000097310000}"/>
    <cellStyle name="Normal 31 2 3 3 2" xfId="12689" xr:uid="{00000000-0005-0000-0000-000098310000}"/>
    <cellStyle name="Normal 31 2 3 4" xfId="12690" xr:uid="{00000000-0005-0000-0000-000099310000}"/>
    <cellStyle name="Normal 31 2 4" xfId="12691" xr:uid="{00000000-0005-0000-0000-00009A310000}"/>
    <cellStyle name="Normal 31 2 4 2" xfId="12692" xr:uid="{00000000-0005-0000-0000-00009B310000}"/>
    <cellStyle name="Normal 31 2 5" xfId="12693" xr:uid="{00000000-0005-0000-0000-00009C310000}"/>
    <cellStyle name="Normal 31 3" xfId="12694" xr:uid="{00000000-0005-0000-0000-00009D310000}"/>
    <cellStyle name="Normal 31 3 2" xfId="12695" xr:uid="{00000000-0005-0000-0000-00009E310000}"/>
    <cellStyle name="Normal 31 3 2 2" xfId="12696" xr:uid="{00000000-0005-0000-0000-00009F310000}"/>
    <cellStyle name="Normal 31 3 2 2 2" xfId="12697" xr:uid="{00000000-0005-0000-0000-0000A0310000}"/>
    <cellStyle name="Normal 31 3 2 2 2 2" xfId="12698" xr:uid="{00000000-0005-0000-0000-0000A1310000}"/>
    <cellStyle name="Normal 31 3 2 2 3" xfId="12699" xr:uid="{00000000-0005-0000-0000-0000A2310000}"/>
    <cellStyle name="Normal 31 3 2 3" xfId="12700" xr:uid="{00000000-0005-0000-0000-0000A3310000}"/>
    <cellStyle name="Normal 31 3 2 3 2" xfId="12701" xr:uid="{00000000-0005-0000-0000-0000A4310000}"/>
    <cellStyle name="Normal 31 3 2 4" xfId="12702" xr:uid="{00000000-0005-0000-0000-0000A5310000}"/>
    <cellStyle name="Normal 31 3 3" xfId="12703" xr:uid="{00000000-0005-0000-0000-0000A6310000}"/>
    <cellStyle name="Normal 31 3 3 2" xfId="12704" xr:uid="{00000000-0005-0000-0000-0000A7310000}"/>
    <cellStyle name="Normal 31 3 3 2 2" xfId="12705" xr:uid="{00000000-0005-0000-0000-0000A8310000}"/>
    <cellStyle name="Normal 31 3 3 3" xfId="12706" xr:uid="{00000000-0005-0000-0000-0000A9310000}"/>
    <cellStyle name="Normal 31 3 4" xfId="12707" xr:uid="{00000000-0005-0000-0000-0000AA310000}"/>
    <cellStyle name="Normal 31 3 4 2" xfId="12708" xr:uid="{00000000-0005-0000-0000-0000AB310000}"/>
    <cellStyle name="Normal 31 3 5" xfId="12709" xr:uid="{00000000-0005-0000-0000-0000AC310000}"/>
    <cellStyle name="Normal 31 4" xfId="12710" xr:uid="{00000000-0005-0000-0000-0000AD310000}"/>
    <cellStyle name="Normal 31 4 2" xfId="12711" xr:uid="{00000000-0005-0000-0000-0000AE310000}"/>
    <cellStyle name="Normal 31 4 2 2" xfId="12712" xr:uid="{00000000-0005-0000-0000-0000AF310000}"/>
    <cellStyle name="Normal 31 4 2 2 2" xfId="12713" xr:uid="{00000000-0005-0000-0000-0000B0310000}"/>
    <cellStyle name="Normal 31 4 2 3" xfId="12714" xr:uid="{00000000-0005-0000-0000-0000B1310000}"/>
    <cellStyle name="Normal 31 4 3" xfId="12715" xr:uid="{00000000-0005-0000-0000-0000B2310000}"/>
    <cellStyle name="Normal 31 4 3 2" xfId="12716" xr:uid="{00000000-0005-0000-0000-0000B3310000}"/>
    <cellStyle name="Normal 31 4 4" xfId="12717" xr:uid="{00000000-0005-0000-0000-0000B4310000}"/>
    <cellStyle name="Normal 31 5" xfId="12718" xr:uid="{00000000-0005-0000-0000-0000B5310000}"/>
    <cellStyle name="Normal 31 5 2" xfId="12719" xr:uid="{00000000-0005-0000-0000-0000B6310000}"/>
    <cellStyle name="Normal 31 5 2 2" xfId="12720" xr:uid="{00000000-0005-0000-0000-0000B7310000}"/>
    <cellStyle name="Normal 31 5 3" xfId="12721" xr:uid="{00000000-0005-0000-0000-0000B8310000}"/>
    <cellStyle name="Normal 31 6" xfId="12722" xr:uid="{00000000-0005-0000-0000-0000B9310000}"/>
    <cellStyle name="Normal 31 6 2" xfId="12723" xr:uid="{00000000-0005-0000-0000-0000BA310000}"/>
    <cellStyle name="Normal 31 7" xfId="12724" xr:uid="{00000000-0005-0000-0000-0000BB310000}"/>
    <cellStyle name="Normal 32" xfId="12725" xr:uid="{00000000-0005-0000-0000-0000BC310000}"/>
    <cellStyle name="Normal 32 2" xfId="12726" xr:uid="{00000000-0005-0000-0000-0000BD310000}"/>
    <cellStyle name="Normal 32 2 2" xfId="12727" xr:uid="{00000000-0005-0000-0000-0000BE310000}"/>
    <cellStyle name="Normal 32 2 2 2" xfId="12728" xr:uid="{00000000-0005-0000-0000-0000BF310000}"/>
    <cellStyle name="Normal 32 2 2 2 2" xfId="12729" xr:uid="{00000000-0005-0000-0000-0000C0310000}"/>
    <cellStyle name="Normal 32 2 2 2 2 2" xfId="12730" xr:uid="{00000000-0005-0000-0000-0000C1310000}"/>
    <cellStyle name="Normal 32 2 2 2 3" xfId="12731" xr:uid="{00000000-0005-0000-0000-0000C2310000}"/>
    <cellStyle name="Normal 32 2 2 3" xfId="12732" xr:uid="{00000000-0005-0000-0000-0000C3310000}"/>
    <cellStyle name="Normal 32 2 2 3 2" xfId="12733" xr:uid="{00000000-0005-0000-0000-0000C4310000}"/>
    <cellStyle name="Normal 32 2 2 4" xfId="12734" xr:uid="{00000000-0005-0000-0000-0000C5310000}"/>
    <cellStyle name="Normal 32 2 3" xfId="12735" xr:uid="{00000000-0005-0000-0000-0000C6310000}"/>
    <cellStyle name="Normal 32 2 3 2" xfId="12736" xr:uid="{00000000-0005-0000-0000-0000C7310000}"/>
    <cellStyle name="Normal 32 2 3 2 2" xfId="12737" xr:uid="{00000000-0005-0000-0000-0000C8310000}"/>
    <cellStyle name="Normal 32 2 3 3" xfId="12738" xr:uid="{00000000-0005-0000-0000-0000C9310000}"/>
    <cellStyle name="Normal 32 2 4" xfId="12739" xr:uid="{00000000-0005-0000-0000-0000CA310000}"/>
    <cellStyle name="Normal 32 2 4 2" xfId="12740" xr:uid="{00000000-0005-0000-0000-0000CB310000}"/>
    <cellStyle name="Normal 32 2 5" xfId="12741" xr:uid="{00000000-0005-0000-0000-0000CC310000}"/>
    <cellStyle name="Normal 32 3" xfId="12742" xr:uid="{00000000-0005-0000-0000-0000CD310000}"/>
    <cellStyle name="Normal 33" xfId="12743" xr:uid="{00000000-0005-0000-0000-0000CE310000}"/>
    <cellStyle name="Normal 33 2" xfId="12744" xr:uid="{00000000-0005-0000-0000-0000CF310000}"/>
    <cellStyle name="Normal 33 2 2" xfId="12745" xr:uid="{00000000-0005-0000-0000-0000D0310000}"/>
    <cellStyle name="Normal 33 2 2 2" xfId="12746" xr:uid="{00000000-0005-0000-0000-0000D1310000}"/>
    <cellStyle name="Normal 33 2 3" xfId="12747" xr:uid="{00000000-0005-0000-0000-0000D2310000}"/>
    <cellStyle name="Normal 33 2_09-12-2016_  KH dau tu  von NSTW giai doan 2016-2020 _ theo 2144" xfId="12748" xr:uid="{00000000-0005-0000-0000-0000D3310000}"/>
    <cellStyle name="Normal 33 3" xfId="12749" xr:uid="{00000000-0005-0000-0000-0000D4310000}"/>
    <cellStyle name="Normal 33 3 2" xfId="12750" xr:uid="{00000000-0005-0000-0000-0000D5310000}"/>
    <cellStyle name="Normal 33 4" xfId="12751" xr:uid="{00000000-0005-0000-0000-0000D6310000}"/>
    <cellStyle name="Normal 33 4 2" xfId="12752" xr:uid="{00000000-0005-0000-0000-0000D7310000}"/>
    <cellStyle name="Normal 33 5" xfId="12753" xr:uid="{00000000-0005-0000-0000-0000D8310000}"/>
    <cellStyle name="Normal 33_09-12-2016_  KH dau tu  von NSTW giai doan 2016-2020 _ theo 2144" xfId="12754" xr:uid="{00000000-0005-0000-0000-0000D9310000}"/>
    <cellStyle name="Normal 34" xfId="12755" xr:uid="{00000000-0005-0000-0000-0000DA310000}"/>
    <cellStyle name="Normal 34 2" xfId="12756" xr:uid="{00000000-0005-0000-0000-0000DB310000}"/>
    <cellStyle name="Normal 35" xfId="12757" xr:uid="{00000000-0005-0000-0000-0000DC310000}"/>
    <cellStyle name="Normal 35 2" xfId="12758" xr:uid="{00000000-0005-0000-0000-0000DD310000}"/>
    <cellStyle name="Normal 35 2 2" xfId="12759" xr:uid="{00000000-0005-0000-0000-0000DE310000}"/>
    <cellStyle name="Normal 35 3" xfId="12760" xr:uid="{00000000-0005-0000-0000-0000DF310000}"/>
    <cellStyle name="Normal 35 3 2" xfId="12761" xr:uid="{00000000-0005-0000-0000-0000E0310000}"/>
    <cellStyle name="Normal 35 4" xfId="12762" xr:uid="{00000000-0005-0000-0000-0000E1310000}"/>
    <cellStyle name="Normal 35_09-12-2016_  KH dau tu  von NSTW giai doan 2016-2020 _ theo 2144" xfId="12763" xr:uid="{00000000-0005-0000-0000-0000E2310000}"/>
    <cellStyle name="Normal 36" xfId="12764" xr:uid="{00000000-0005-0000-0000-0000E3310000}"/>
    <cellStyle name="Normal 36 2" xfId="12765" xr:uid="{00000000-0005-0000-0000-0000E4310000}"/>
    <cellStyle name="Normal 37" xfId="12766" xr:uid="{00000000-0005-0000-0000-0000E5310000}"/>
    <cellStyle name="Normal 37 2" xfId="12767" xr:uid="{00000000-0005-0000-0000-0000E6310000}"/>
    <cellStyle name="Normal 37 2 2" xfId="12768" xr:uid="{00000000-0005-0000-0000-0000E7310000}"/>
    <cellStyle name="Normal 37 2 2 2" xfId="12769" xr:uid="{00000000-0005-0000-0000-0000E8310000}"/>
    <cellStyle name="Normal 37 2 2 2 2" xfId="12770" xr:uid="{00000000-0005-0000-0000-0000E9310000}"/>
    <cellStyle name="Normal 37 2 2 3" xfId="12771" xr:uid="{00000000-0005-0000-0000-0000EA310000}"/>
    <cellStyle name="Normal 37 2 3" xfId="12772" xr:uid="{00000000-0005-0000-0000-0000EB310000}"/>
    <cellStyle name="Normal 37 2 3 2" xfId="12773" xr:uid="{00000000-0005-0000-0000-0000EC310000}"/>
    <cellStyle name="Normal 37 2 4" xfId="12774" xr:uid="{00000000-0005-0000-0000-0000ED310000}"/>
    <cellStyle name="Normal 37 3" xfId="12775" xr:uid="{00000000-0005-0000-0000-0000EE310000}"/>
    <cellStyle name="Normal 37 3 2" xfId="12776" xr:uid="{00000000-0005-0000-0000-0000EF310000}"/>
    <cellStyle name="Normal 37 3 2 2" xfId="12777" xr:uid="{00000000-0005-0000-0000-0000F0310000}"/>
    <cellStyle name="Normal 37 3 3" xfId="12778" xr:uid="{00000000-0005-0000-0000-0000F1310000}"/>
    <cellStyle name="Normal 37 4" xfId="12779" xr:uid="{00000000-0005-0000-0000-0000F2310000}"/>
    <cellStyle name="Normal 37 4 2" xfId="12780" xr:uid="{00000000-0005-0000-0000-0000F3310000}"/>
    <cellStyle name="Normal 37 5" xfId="12781" xr:uid="{00000000-0005-0000-0000-0000F4310000}"/>
    <cellStyle name="Normal 37 5 2" xfId="12782" xr:uid="{00000000-0005-0000-0000-0000F5310000}"/>
    <cellStyle name="Normal 37 6" xfId="12783" xr:uid="{00000000-0005-0000-0000-0000F6310000}"/>
    <cellStyle name="Normal 38" xfId="12784" xr:uid="{00000000-0005-0000-0000-0000F7310000}"/>
    <cellStyle name="Normal 38 2" xfId="12785" xr:uid="{00000000-0005-0000-0000-0000F8310000}"/>
    <cellStyle name="Normal 38 2 2" xfId="12786" xr:uid="{00000000-0005-0000-0000-0000F9310000}"/>
    <cellStyle name="Normal 38 2 2 2" xfId="12787" xr:uid="{00000000-0005-0000-0000-0000FA310000}"/>
    <cellStyle name="Normal 38 2 3" xfId="12788" xr:uid="{00000000-0005-0000-0000-0000FB310000}"/>
    <cellStyle name="Normal 38 3" xfId="12789" xr:uid="{00000000-0005-0000-0000-0000FC310000}"/>
    <cellStyle name="Normal 39" xfId="12790" xr:uid="{00000000-0005-0000-0000-0000FD310000}"/>
    <cellStyle name="Normal 39 2" xfId="12791" xr:uid="{00000000-0005-0000-0000-0000FE310000}"/>
    <cellStyle name="Normal 39 2 2" xfId="12792" xr:uid="{00000000-0005-0000-0000-0000FF310000}"/>
    <cellStyle name="Normal 39 2 2 2" xfId="12793" xr:uid="{00000000-0005-0000-0000-000000320000}"/>
    <cellStyle name="Normal 39 2 2 2 2" xfId="12794" xr:uid="{00000000-0005-0000-0000-000001320000}"/>
    <cellStyle name="Normal 39 2 2 2 2 2" xfId="12795" xr:uid="{00000000-0005-0000-0000-000002320000}"/>
    <cellStyle name="Normal 39 2 2 2 3" xfId="12796" xr:uid="{00000000-0005-0000-0000-000003320000}"/>
    <cellStyle name="Normal 39 2 2 3" xfId="12797" xr:uid="{00000000-0005-0000-0000-000004320000}"/>
    <cellStyle name="Normal 39 2 2 3 2" xfId="12798" xr:uid="{00000000-0005-0000-0000-000005320000}"/>
    <cellStyle name="Normal 39 2 2 4" xfId="12799" xr:uid="{00000000-0005-0000-0000-000006320000}"/>
    <cellStyle name="Normal 39 2 3" xfId="12800" xr:uid="{00000000-0005-0000-0000-000007320000}"/>
    <cellStyle name="Normal 39 2 3 2" xfId="12801" xr:uid="{00000000-0005-0000-0000-000008320000}"/>
    <cellStyle name="Normal 39 2 3 2 2" xfId="12802" xr:uid="{00000000-0005-0000-0000-000009320000}"/>
    <cellStyle name="Normal 39 2 3 3" xfId="12803" xr:uid="{00000000-0005-0000-0000-00000A320000}"/>
    <cellStyle name="Normal 39 2 4" xfId="12804" xr:uid="{00000000-0005-0000-0000-00000B320000}"/>
    <cellStyle name="Normal 39 2 4 2" xfId="12805" xr:uid="{00000000-0005-0000-0000-00000C320000}"/>
    <cellStyle name="Normal 39 2 4 2 2" xfId="12806" xr:uid="{00000000-0005-0000-0000-00000D320000}"/>
    <cellStyle name="Normal 39 2 4 3" xfId="12807" xr:uid="{00000000-0005-0000-0000-00000E320000}"/>
    <cellStyle name="Normal 39 2 5" xfId="12808" xr:uid="{00000000-0005-0000-0000-00000F320000}"/>
    <cellStyle name="Normal 39 2 5 2" xfId="12809" xr:uid="{00000000-0005-0000-0000-000010320000}"/>
    <cellStyle name="Normal 39 2 6" xfId="12810" xr:uid="{00000000-0005-0000-0000-000011320000}"/>
    <cellStyle name="Normal 39 3" xfId="12811" xr:uid="{00000000-0005-0000-0000-000012320000}"/>
    <cellStyle name="Normal 39 3 2" xfId="12812" xr:uid="{00000000-0005-0000-0000-000013320000}"/>
    <cellStyle name="Normal 39 3 2 2" xfId="12813" xr:uid="{00000000-0005-0000-0000-000014320000}"/>
    <cellStyle name="Normal 39 3 2 2 2" xfId="12814" xr:uid="{00000000-0005-0000-0000-000015320000}"/>
    <cellStyle name="Normal 39 3 2 2 2 2" xfId="12815" xr:uid="{00000000-0005-0000-0000-000016320000}"/>
    <cellStyle name="Normal 39 3 2 2 3" xfId="12816" xr:uid="{00000000-0005-0000-0000-000017320000}"/>
    <cellStyle name="Normal 39 3 2 3" xfId="12817" xr:uid="{00000000-0005-0000-0000-000018320000}"/>
    <cellStyle name="Normal 39 3 2 3 2" xfId="12818" xr:uid="{00000000-0005-0000-0000-000019320000}"/>
    <cellStyle name="Normal 39 3 2 4" xfId="12819" xr:uid="{00000000-0005-0000-0000-00001A320000}"/>
    <cellStyle name="Normal 39 3 3" xfId="12820" xr:uid="{00000000-0005-0000-0000-00001B320000}"/>
    <cellStyle name="Normal 39 3 3 2" xfId="12821" xr:uid="{00000000-0005-0000-0000-00001C320000}"/>
    <cellStyle name="Normal 39 3 3 2 2" xfId="12822" xr:uid="{00000000-0005-0000-0000-00001D320000}"/>
    <cellStyle name="Normal 39 3 3 3" xfId="12823" xr:uid="{00000000-0005-0000-0000-00001E320000}"/>
    <cellStyle name="Normal 39 3 4" xfId="12824" xr:uid="{00000000-0005-0000-0000-00001F320000}"/>
    <cellStyle name="Normal 39 3 4 2" xfId="12825" xr:uid="{00000000-0005-0000-0000-000020320000}"/>
    <cellStyle name="Normal 39 3 5" xfId="12826" xr:uid="{00000000-0005-0000-0000-000021320000}"/>
    <cellStyle name="Normal 39 4" xfId="12827" xr:uid="{00000000-0005-0000-0000-000022320000}"/>
    <cellStyle name="Normal 4" xfId="12828" xr:uid="{00000000-0005-0000-0000-000023320000}"/>
    <cellStyle name="Normal 4 10" xfId="12829" xr:uid="{00000000-0005-0000-0000-000024320000}"/>
    <cellStyle name="Normal 4 10 2" xfId="12830" xr:uid="{00000000-0005-0000-0000-000025320000}"/>
    <cellStyle name="Normal 4 11" xfId="12831" xr:uid="{00000000-0005-0000-0000-000026320000}"/>
    <cellStyle name="Normal 4 11 2" xfId="12832" xr:uid="{00000000-0005-0000-0000-000027320000}"/>
    <cellStyle name="Normal 4 12" xfId="12833" xr:uid="{00000000-0005-0000-0000-000028320000}"/>
    <cellStyle name="Normal 4 12 2" xfId="12834" xr:uid="{00000000-0005-0000-0000-000029320000}"/>
    <cellStyle name="Normal 4 13" xfId="12835" xr:uid="{00000000-0005-0000-0000-00002A320000}"/>
    <cellStyle name="Normal 4 13 2" xfId="12836" xr:uid="{00000000-0005-0000-0000-00002B320000}"/>
    <cellStyle name="Normal 4 14" xfId="12837" xr:uid="{00000000-0005-0000-0000-00002C320000}"/>
    <cellStyle name="Normal 4 14 2" xfId="12838" xr:uid="{00000000-0005-0000-0000-00002D320000}"/>
    <cellStyle name="Normal 4 15" xfId="12839" xr:uid="{00000000-0005-0000-0000-00002E320000}"/>
    <cellStyle name="Normal 4 15 2" xfId="12840" xr:uid="{00000000-0005-0000-0000-00002F320000}"/>
    <cellStyle name="Normal 4 16" xfId="12841" xr:uid="{00000000-0005-0000-0000-000030320000}"/>
    <cellStyle name="Normal 4 16 2" xfId="12842" xr:uid="{00000000-0005-0000-0000-000031320000}"/>
    <cellStyle name="Normal 4 17" xfId="12843" xr:uid="{00000000-0005-0000-0000-000032320000}"/>
    <cellStyle name="Normal 4 17 2" xfId="12844" xr:uid="{00000000-0005-0000-0000-000033320000}"/>
    <cellStyle name="Normal 4 17 2 2" xfId="12845" xr:uid="{00000000-0005-0000-0000-000034320000}"/>
    <cellStyle name="Normal 4 17 3" xfId="12846" xr:uid="{00000000-0005-0000-0000-000035320000}"/>
    <cellStyle name="Normal 4 18" xfId="12847" xr:uid="{00000000-0005-0000-0000-000036320000}"/>
    <cellStyle name="Normal 4 19" xfId="12848" xr:uid="{00000000-0005-0000-0000-000037320000}"/>
    <cellStyle name="Normal 4 19 2" xfId="12849" xr:uid="{00000000-0005-0000-0000-000038320000}"/>
    <cellStyle name="Normal 4 2" xfId="12850" xr:uid="{00000000-0005-0000-0000-000039320000}"/>
    <cellStyle name="Normal 4 2 2" xfId="12851" xr:uid="{00000000-0005-0000-0000-00003A320000}"/>
    <cellStyle name="Normal 4 2 2 2" xfId="12852" xr:uid="{00000000-0005-0000-0000-00003B320000}"/>
    <cellStyle name="Normal 4 2 3" xfId="12853" xr:uid="{00000000-0005-0000-0000-00003C320000}"/>
    <cellStyle name="Normal 4 3" xfId="12854" xr:uid="{00000000-0005-0000-0000-00003D320000}"/>
    <cellStyle name="Normal 4 3 2" xfId="12855" xr:uid="{00000000-0005-0000-0000-00003E320000}"/>
    <cellStyle name="Normal 4 4" xfId="12856" xr:uid="{00000000-0005-0000-0000-00003F320000}"/>
    <cellStyle name="Normal 4 4 2" xfId="12857" xr:uid="{00000000-0005-0000-0000-000040320000}"/>
    <cellStyle name="Normal 4 5" xfId="12858" xr:uid="{00000000-0005-0000-0000-000041320000}"/>
    <cellStyle name="Normal 4 5 2" xfId="12859" xr:uid="{00000000-0005-0000-0000-000042320000}"/>
    <cellStyle name="Normal 4 6" xfId="12860" xr:uid="{00000000-0005-0000-0000-000043320000}"/>
    <cellStyle name="Normal 4 6 2" xfId="12861" xr:uid="{00000000-0005-0000-0000-000044320000}"/>
    <cellStyle name="Normal 4 7" xfId="12862" xr:uid="{00000000-0005-0000-0000-000045320000}"/>
    <cellStyle name="Normal 4 7 2" xfId="12863" xr:uid="{00000000-0005-0000-0000-000046320000}"/>
    <cellStyle name="Normal 4 8" xfId="12864" xr:uid="{00000000-0005-0000-0000-000047320000}"/>
    <cellStyle name="Normal 4 8 2" xfId="12865" xr:uid="{00000000-0005-0000-0000-000048320000}"/>
    <cellStyle name="Normal 4 9" xfId="12866" xr:uid="{00000000-0005-0000-0000-000049320000}"/>
    <cellStyle name="Normal 4 9 2" xfId="12867" xr:uid="{00000000-0005-0000-0000-00004A320000}"/>
    <cellStyle name="Normal 4_1.10.2014_ Tong hop so lieu lap KH 2016- 2020 - Binh thuc hien" xfId="12868" xr:uid="{00000000-0005-0000-0000-00004B320000}"/>
    <cellStyle name="Normal 40" xfId="12869" xr:uid="{00000000-0005-0000-0000-00004C320000}"/>
    <cellStyle name="Normal 40 2" xfId="12870" xr:uid="{00000000-0005-0000-0000-00004D320000}"/>
    <cellStyle name="Normal 41" xfId="12871" xr:uid="{00000000-0005-0000-0000-00004E320000}"/>
    <cellStyle name="Normal 41 2" xfId="12872" xr:uid="{00000000-0005-0000-0000-00004F320000}"/>
    <cellStyle name="Normal 42" xfId="12873" xr:uid="{00000000-0005-0000-0000-000050320000}"/>
    <cellStyle name="Normal 42 2" xfId="12874" xr:uid="{00000000-0005-0000-0000-000051320000}"/>
    <cellStyle name="Normal 43" xfId="12875" xr:uid="{00000000-0005-0000-0000-000052320000}"/>
    <cellStyle name="Normal 43 2" xfId="12876" xr:uid="{00000000-0005-0000-0000-000053320000}"/>
    <cellStyle name="Normal 44" xfId="12877" xr:uid="{00000000-0005-0000-0000-000054320000}"/>
    <cellStyle name="Normal 44 2" xfId="12878" xr:uid="{00000000-0005-0000-0000-000055320000}"/>
    <cellStyle name="Normal 45" xfId="12879" xr:uid="{00000000-0005-0000-0000-000056320000}"/>
    <cellStyle name="Normal 45 2" xfId="12880" xr:uid="{00000000-0005-0000-0000-000057320000}"/>
    <cellStyle name="Normal 46" xfId="12881" xr:uid="{00000000-0005-0000-0000-000058320000}"/>
    <cellStyle name="Normal 46 2" xfId="12882" xr:uid="{00000000-0005-0000-0000-000059320000}"/>
    <cellStyle name="Normal 46 2 2" xfId="12883" xr:uid="{00000000-0005-0000-0000-00005A320000}"/>
    <cellStyle name="Normal 46 2 2 2" xfId="12884" xr:uid="{00000000-0005-0000-0000-00005B320000}"/>
    <cellStyle name="Normal 46 2 2 2 2" xfId="12885" xr:uid="{00000000-0005-0000-0000-00005C320000}"/>
    <cellStyle name="Normal 46 2 2 3" xfId="12886" xr:uid="{00000000-0005-0000-0000-00005D320000}"/>
    <cellStyle name="Normal 46 2 3" xfId="12887" xr:uid="{00000000-0005-0000-0000-00005E320000}"/>
    <cellStyle name="Normal 46 2 3 2" xfId="12888" xr:uid="{00000000-0005-0000-0000-00005F320000}"/>
    <cellStyle name="Normal 46 2 4" xfId="12889" xr:uid="{00000000-0005-0000-0000-000060320000}"/>
    <cellStyle name="Normal 46 3" xfId="12890" xr:uid="{00000000-0005-0000-0000-000061320000}"/>
    <cellStyle name="Normal 46 3 2" xfId="12891" xr:uid="{00000000-0005-0000-0000-000062320000}"/>
    <cellStyle name="Normal 46 3 2 2" xfId="12892" xr:uid="{00000000-0005-0000-0000-000063320000}"/>
    <cellStyle name="Normal 46 3 3" xfId="12893" xr:uid="{00000000-0005-0000-0000-000064320000}"/>
    <cellStyle name="Normal 46 4" xfId="12894" xr:uid="{00000000-0005-0000-0000-000065320000}"/>
    <cellStyle name="Normal 46 4 2" xfId="12895" xr:uid="{00000000-0005-0000-0000-000066320000}"/>
    <cellStyle name="Normal 46 5" xfId="12896" xr:uid="{00000000-0005-0000-0000-000067320000}"/>
    <cellStyle name="Normal 47" xfId="12897" xr:uid="{00000000-0005-0000-0000-000068320000}"/>
    <cellStyle name="Normal 47 2" xfId="12898" xr:uid="{00000000-0005-0000-0000-000069320000}"/>
    <cellStyle name="Normal 48" xfId="12899" xr:uid="{00000000-0005-0000-0000-00006A320000}"/>
    <cellStyle name="Normal 48 2" xfId="12900" xr:uid="{00000000-0005-0000-0000-00006B320000}"/>
    <cellStyle name="Normal 49" xfId="12901" xr:uid="{00000000-0005-0000-0000-00006C320000}"/>
    <cellStyle name="Normal 49 2" xfId="12902" xr:uid="{00000000-0005-0000-0000-00006D320000}"/>
    <cellStyle name="Normal 5" xfId="12903" xr:uid="{00000000-0005-0000-0000-00006E320000}"/>
    <cellStyle name="Normal 5 2" xfId="12904" xr:uid="{00000000-0005-0000-0000-00006F320000}"/>
    <cellStyle name="Normal 5 2 2" xfId="12905" xr:uid="{00000000-0005-0000-0000-000070320000}"/>
    <cellStyle name="Normal 5 2 2 2" xfId="12906" xr:uid="{00000000-0005-0000-0000-000071320000}"/>
    <cellStyle name="Normal 5 2 3" xfId="12907" xr:uid="{00000000-0005-0000-0000-000072320000}"/>
    <cellStyle name="Normal 5 3" xfId="12908" xr:uid="{00000000-0005-0000-0000-000073320000}"/>
    <cellStyle name="Normal 5 3 2" xfId="12909" xr:uid="{00000000-0005-0000-0000-000074320000}"/>
    <cellStyle name="Normal 5 4" xfId="12910" xr:uid="{00000000-0005-0000-0000-000075320000}"/>
    <cellStyle name="Normal 5_Bao cao chi tiet NSDP thang 13-2010 (KH+TC)" xfId="12911" xr:uid="{00000000-0005-0000-0000-000076320000}"/>
    <cellStyle name="Normal 50" xfId="12912" xr:uid="{00000000-0005-0000-0000-000077320000}"/>
    <cellStyle name="Normal 50 2" xfId="12913" xr:uid="{00000000-0005-0000-0000-000078320000}"/>
    <cellStyle name="Normal 51" xfId="12914" xr:uid="{00000000-0005-0000-0000-000079320000}"/>
    <cellStyle name="Normal 51 2" xfId="12915" xr:uid="{00000000-0005-0000-0000-00007A320000}"/>
    <cellStyle name="Normal 52" xfId="12916" xr:uid="{00000000-0005-0000-0000-00007B320000}"/>
    <cellStyle name="Normal 52 2" xfId="12917" xr:uid="{00000000-0005-0000-0000-00007C320000}"/>
    <cellStyle name="Normal 52 2 2" xfId="12918" xr:uid="{00000000-0005-0000-0000-00007D320000}"/>
    <cellStyle name="Normal 52 2 2 2" xfId="12919" xr:uid="{00000000-0005-0000-0000-00007E320000}"/>
    <cellStyle name="Normal 52 2 2 2 2" xfId="12920" xr:uid="{00000000-0005-0000-0000-00007F320000}"/>
    <cellStyle name="Normal 52 2 2 3" xfId="12921" xr:uid="{00000000-0005-0000-0000-000080320000}"/>
    <cellStyle name="Normal 52 2 3" xfId="12922" xr:uid="{00000000-0005-0000-0000-000081320000}"/>
    <cellStyle name="Normal 52 2 3 2" xfId="12923" xr:uid="{00000000-0005-0000-0000-000082320000}"/>
    <cellStyle name="Normal 52 2 4" xfId="12924" xr:uid="{00000000-0005-0000-0000-000083320000}"/>
    <cellStyle name="Normal 52 3" xfId="12925" xr:uid="{00000000-0005-0000-0000-000084320000}"/>
    <cellStyle name="Normal 52 3 2" xfId="12926" xr:uid="{00000000-0005-0000-0000-000085320000}"/>
    <cellStyle name="Normal 52 3 2 2" xfId="12927" xr:uid="{00000000-0005-0000-0000-000086320000}"/>
    <cellStyle name="Normal 52 3 3" xfId="12928" xr:uid="{00000000-0005-0000-0000-000087320000}"/>
    <cellStyle name="Normal 52 4" xfId="12929" xr:uid="{00000000-0005-0000-0000-000088320000}"/>
    <cellStyle name="Normal 52 4 2" xfId="12930" xr:uid="{00000000-0005-0000-0000-000089320000}"/>
    <cellStyle name="Normal 52 5" xfId="12931" xr:uid="{00000000-0005-0000-0000-00008A320000}"/>
    <cellStyle name="Normal 52 5 2" xfId="12932" xr:uid="{00000000-0005-0000-0000-00008B320000}"/>
    <cellStyle name="Normal 52 6" xfId="12933" xr:uid="{00000000-0005-0000-0000-00008C320000}"/>
    <cellStyle name="Normal 53" xfId="12934" xr:uid="{00000000-0005-0000-0000-00008D320000}"/>
    <cellStyle name="Normal 53 2" xfId="12935" xr:uid="{00000000-0005-0000-0000-00008E320000}"/>
    <cellStyle name="Normal 53 2 2" xfId="12936" xr:uid="{00000000-0005-0000-0000-00008F320000}"/>
    <cellStyle name="Normal 53 2 2 2" xfId="12937" xr:uid="{00000000-0005-0000-0000-000090320000}"/>
    <cellStyle name="Normal 53 2 3" xfId="12938" xr:uid="{00000000-0005-0000-0000-000091320000}"/>
    <cellStyle name="Normal 53 3" xfId="12939" xr:uid="{00000000-0005-0000-0000-000092320000}"/>
    <cellStyle name="Normal 53 3 2" xfId="12940" xr:uid="{00000000-0005-0000-0000-000093320000}"/>
    <cellStyle name="Normal 53 4" xfId="12941" xr:uid="{00000000-0005-0000-0000-000094320000}"/>
    <cellStyle name="Normal 54" xfId="12942" xr:uid="{00000000-0005-0000-0000-000095320000}"/>
    <cellStyle name="Normal 54 2" xfId="12943" xr:uid="{00000000-0005-0000-0000-000096320000}"/>
    <cellStyle name="Normal 54 2 2" xfId="12944" xr:uid="{00000000-0005-0000-0000-000097320000}"/>
    <cellStyle name="Normal 54 3" xfId="12945" xr:uid="{00000000-0005-0000-0000-000098320000}"/>
    <cellStyle name="Normal 55" xfId="12946" xr:uid="{00000000-0005-0000-0000-000099320000}"/>
    <cellStyle name="Normal 55 2" xfId="12947" xr:uid="{00000000-0005-0000-0000-00009A320000}"/>
    <cellStyle name="Normal 55 2 2" xfId="12948" xr:uid="{00000000-0005-0000-0000-00009B320000}"/>
    <cellStyle name="Normal 55 3" xfId="12949" xr:uid="{00000000-0005-0000-0000-00009C320000}"/>
    <cellStyle name="Normal 56" xfId="12950" xr:uid="{00000000-0005-0000-0000-00009D320000}"/>
    <cellStyle name="Normal 56 2" xfId="12951" xr:uid="{00000000-0005-0000-0000-00009E320000}"/>
    <cellStyle name="Normal 56 2 2" xfId="12952" xr:uid="{00000000-0005-0000-0000-00009F320000}"/>
    <cellStyle name="Normal 56 3" xfId="12953" xr:uid="{00000000-0005-0000-0000-0000A0320000}"/>
    <cellStyle name="Normal 57" xfId="12954" xr:uid="{00000000-0005-0000-0000-0000A1320000}"/>
    <cellStyle name="Normal 57 2" xfId="12955" xr:uid="{00000000-0005-0000-0000-0000A2320000}"/>
    <cellStyle name="Normal 57 2 2" xfId="12956" xr:uid="{00000000-0005-0000-0000-0000A3320000}"/>
    <cellStyle name="Normal 57 2 2 2" xfId="12957" xr:uid="{00000000-0005-0000-0000-0000A4320000}"/>
    <cellStyle name="Normal 57 2 3" xfId="12958" xr:uid="{00000000-0005-0000-0000-0000A5320000}"/>
    <cellStyle name="Normal 57 3" xfId="12959" xr:uid="{00000000-0005-0000-0000-0000A6320000}"/>
    <cellStyle name="Normal 57 3 2" xfId="12960" xr:uid="{00000000-0005-0000-0000-0000A7320000}"/>
    <cellStyle name="Normal 57 4" xfId="12961" xr:uid="{00000000-0005-0000-0000-0000A8320000}"/>
    <cellStyle name="Normal 58" xfId="12962" xr:uid="{00000000-0005-0000-0000-0000A9320000}"/>
    <cellStyle name="Normal 58 2" xfId="12963" xr:uid="{00000000-0005-0000-0000-0000AA320000}"/>
    <cellStyle name="Normal 58 2 2" xfId="12964" xr:uid="{00000000-0005-0000-0000-0000AB320000}"/>
    <cellStyle name="Normal 58 3" xfId="12965" xr:uid="{00000000-0005-0000-0000-0000AC320000}"/>
    <cellStyle name="Normal 59" xfId="12966" xr:uid="{00000000-0005-0000-0000-0000AD320000}"/>
    <cellStyle name="Normal 59 2" xfId="12967" xr:uid="{00000000-0005-0000-0000-0000AE320000}"/>
    <cellStyle name="Normal 59 2 2" xfId="12968" xr:uid="{00000000-0005-0000-0000-0000AF320000}"/>
    <cellStyle name="Normal 59 3" xfId="12969" xr:uid="{00000000-0005-0000-0000-0000B0320000}"/>
    <cellStyle name="Normal 6" xfId="12970" xr:uid="{00000000-0005-0000-0000-0000B1320000}"/>
    <cellStyle name="Normal 6 10" xfId="12971" xr:uid="{00000000-0005-0000-0000-0000B2320000}"/>
    <cellStyle name="Normal 6 10 2" xfId="12972" xr:uid="{00000000-0005-0000-0000-0000B3320000}"/>
    <cellStyle name="Normal 6 11" xfId="12973" xr:uid="{00000000-0005-0000-0000-0000B4320000}"/>
    <cellStyle name="Normal 6 11 2" xfId="12974" xr:uid="{00000000-0005-0000-0000-0000B5320000}"/>
    <cellStyle name="Normal 6 12" xfId="12975" xr:uid="{00000000-0005-0000-0000-0000B6320000}"/>
    <cellStyle name="Normal 6 12 2" xfId="12976" xr:uid="{00000000-0005-0000-0000-0000B7320000}"/>
    <cellStyle name="Normal 6 13" xfId="12977" xr:uid="{00000000-0005-0000-0000-0000B8320000}"/>
    <cellStyle name="Normal 6 13 2" xfId="12978" xr:uid="{00000000-0005-0000-0000-0000B9320000}"/>
    <cellStyle name="Normal 6 14" xfId="12979" xr:uid="{00000000-0005-0000-0000-0000BA320000}"/>
    <cellStyle name="Normal 6 14 2" xfId="12980" xr:uid="{00000000-0005-0000-0000-0000BB320000}"/>
    <cellStyle name="Normal 6 15" xfId="12981" xr:uid="{00000000-0005-0000-0000-0000BC320000}"/>
    <cellStyle name="Normal 6 15 2" xfId="12982" xr:uid="{00000000-0005-0000-0000-0000BD320000}"/>
    <cellStyle name="Normal 6 16" xfId="12983" xr:uid="{00000000-0005-0000-0000-0000BE320000}"/>
    <cellStyle name="Normal 6 16 2" xfId="12984" xr:uid="{00000000-0005-0000-0000-0000BF320000}"/>
    <cellStyle name="Normal 6 17" xfId="12985" xr:uid="{00000000-0005-0000-0000-0000C0320000}"/>
    <cellStyle name="Normal 6 2" xfId="12986" xr:uid="{00000000-0005-0000-0000-0000C1320000}"/>
    <cellStyle name="Normal 6 2 2" xfId="12987" xr:uid="{00000000-0005-0000-0000-0000C2320000}"/>
    <cellStyle name="Normal 6 2 2 2" xfId="12988" xr:uid="{00000000-0005-0000-0000-0000C3320000}"/>
    <cellStyle name="Normal 6 2 3" xfId="12989" xr:uid="{00000000-0005-0000-0000-0000C4320000}"/>
    <cellStyle name="Normal 6 2 3 2" xfId="12990" xr:uid="{00000000-0005-0000-0000-0000C5320000}"/>
    <cellStyle name="Normal 6 2 4" xfId="12991" xr:uid="{00000000-0005-0000-0000-0000C6320000}"/>
    <cellStyle name="Normal 6 3" xfId="12992" xr:uid="{00000000-0005-0000-0000-0000C7320000}"/>
    <cellStyle name="Normal 6 3 2" xfId="12993" xr:uid="{00000000-0005-0000-0000-0000C8320000}"/>
    <cellStyle name="Normal 6 4" xfId="12994" xr:uid="{00000000-0005-0000-0000-0000C9320000}"/>
    <cellStyle name="Normal 6 4 2" xfId="12995" xr:uid="{00000000-0005-0000-0000-0000CA320000}"/>
    <cellStyle name="Normal 6 5" xfId="12996" xr:uid="{00000000-0005-0000-0000-0000CB320000}"/>
    <cellStyle name="Normal 6 5 2" xfId="12997" xr:uid="{00000000-0005-0000-0000-0000CC320000}"/>
    <cellStyle name="Normal 6 6" xfId="12998" xr:uid="{00000000-0005-0000-0000-0000CD320000}"/>
    <cellStyle name="Normal 6 6 2" xfId="12999" xr:uid="{00000000-0005-0000-0000-0000CE320000}"/>
    <cellStyle name="Normal 6 7" xfId="13000" xr:uid="{00000000-0005-0000-0000-0000CF320000}"/>
    <cellStyle name="Normal 6 7 2" xfId="13001" xr:uid="{00000000-0005-0000-0000-0000D0320000}"/>
    <cellStyle name="Normal 6 8" xfId="13002" xr:uid="{00000000-0005-0000-0000-0000D1320000}"/>
    <cellStyle name="Normal 6 8 2" xfId="13003" xr:uid="{00000000-0005-0000-0000-0000D2320000}"/>
    <cellStyle name="Normal 6 9" xfId="13004" xr:uid="{00000000-0005-0000-0000-0000D3320000}"/>
    <cellStyle name="Normal 6 9 2" xfId="13005" xr:uid="{00000000-0005-0000-0000-0000D4320000}"/>
    <cellStyle name="Normal 6_13.tk" xfId="13006" xr:uid="{00000000-0005-0000-0000-0000D5320000}"/>
    <cellStyle name="Normal 60" xfId="13007" xr:uid="{00000000-0005-0000-0000-0000D6320000}"/>
    <cellStyle name="Normal 60 2" xfId="13008" xr:uid="{00000000-0005-0000-0000-0000D7320000}"/>
    <cellStyle name="Normal 61" xfId="13009" xr:uid="{00000000-0005-0000-0000-0000D8320000}"/>
    <cellStyle name="Normal 61 2" xfId="13010" xr:uid="{00000000-0005-0000-0000-0000D9320000}"/>
    <cellStyle name="Normal 61 2 2" xfId="13011" xr:uid="{00000000-0005-0000-0000-0000DA320000}"/>
    <cellStyle name="Normal 61 3" xfId="13012" xr:uid="{00000000-0005-0000-0000-0000DB320000}"/>
    <cellStyle name="Normal 62" xfId="13013" xr:uid="{00000000-0005-0000-0000-0000DC320000}"/>
    <cellStyle name="Normal 62 2" xfId="13014" xr:uid="{00000000-0005-0000-0000-0000DD320000}"/>
    <cellStyle name="Normal 63" xfId="13015" xr:uid="{00000000-0005-0000-0000-0000DE320000}"/>
    <cellStyle name="Normal 63 2" xfId="13016" xr:uid="{00000000-0005-0000-0000-0000DF320000}"/>
    <cellStyle name="Normal 63 3" xfId="13017" xr:uid="{00000000-0005-0000-0000-0000E0320000}"/>
    <cellStyle name="Normal 64" xfId="13018" xr:uid="{00000000-0005-0000-0000-0000E1320000}"/>
    <cellStyle name="Normal 64 2 2" xfId="13019" xr:uid="{00000000-0005-0000-0000-0000E2320000}"/>
    <cellStyle name="Normal 64 2 2 2" xfId="13020" xr:uid="{00000000-0005-0000-0000-0000E3320000}"/>
    <cellStyle name="Normal 65" xfId="13021" xr:uid="{00000000-0005-0000-0000-0000E4320000}"/>
    <cellStyle name="Normal 66" xfId="13022" xr:uid="{00000000-0005-0000-0000-0000E5320000}"/>
    <cellStyle name="Normal 67" xfId="13023" xr:uid="{00000000-0005-0000-0000-0000E6320000}"/>
    <cellStyle name="Normal 68" xfId="13024" xr:uid="{00000000-0005-0000-0000-0000E7320000}"/>
    <cellStyle name="Normal 69" xfId="13025" xr:uid="{00000000-0005-0000-0000-0000E8320000}"/>
    <cellStyle name="Normal 7" xfId="13026" xr:uid="{00000000-0005-0000-0000-0000E9320000}"/>
    <cellStyle name="Normal 7 2" xfId="13027" xr:uid="{00000000-0005-0000-0000-0000EA320000}"/>
    <cellStyle name="Normal 7 2 2" xfId="13028" xr:uid="{00000000-0005-0000-0000-0000EB320000}"/>
    <cellStyle name="Normal 7 2 2 2" xfId="13029" xr:uid="{00000000-0005-0000-0000-0000EC320000}"/>
    <cellStyle name="Normal 7 2 2 2 2" xfId="13030" xr:uid="{00000000-0005-0000-0000-0000ED320000}"/>
    <cellStyle name="Normal 7 2 2 3" xfId="13031" xr:uid="{00000000-0005-0000-0000-0000EE320000}"/>
    <cellStyle name="Normal 7 2 3" xfId="13032" xr:uid="{00000000-0005-0000-0000-0000EF320000}"/>
    <cellStyle name="Normal 7 3" xfId="13033" xr:uid="{00000000-0005-0000-0000-0000F0320000}"/>
    <cellStyle name="Normal 7 3 2" xfId="13034" xr:uid="{00000000-0005-0000-0000-0000F1320000}"/>
    <cellStyle name="Normal 7 3 2 2" xfId="13035" xr:uid="{00000000-0005-0000-0000-0000F2320000}"/>
    <cellStyle name="Normal 7 3 3" xfId="13036" xr:uid="{00000000-0005-0000-0000-0000F3320000}"/>
    <cellStyle name="Normal 7 3 3 2" xfId="13037" xr:uid="{00000000-0005-0000-0000-0000F4320000}"/>
    <cellStyle name="Normal 7 3 4" xfId="13038" xr:uid="{00000000-0005-0000-0000-0000F5320000}"/>
    <cellStyle name="Normal 7 3 4 2" xfId="13039" xr:uid="{00000000-0005-0000-0000-0000F6320000}"/>
    <cellStyle name="Normal 7 3 5" xfId="13040" xr:uid="{00000000-0005-0000-0000-0000F7320000}"/>
    <cellStyle name="Normal 7 4" xfId="13041" xr:uid="{00000000-0005-0000-0000-0000F8320000}"/>
    <cellStyle name="Normal 7_!1 1 bao cao giao KH ve HTCMT vung TNB   12-12-2011" xfId="13042" xr:uid="{00000000-0005-0000-0000-0000F9320000}"/>
    <cellStyle name="Normal 79" xfId="13043" xr:uid="{00000000-0005-0000-0000-0000FA320000}"/>
    <cellStyle name="Normal 79 2" xfId="13044" xr:uid="{00000000-0005-0000-0000-0000FB320000}"/>
    <cellStyle name="Normal 79 2 2" xfId="13045" xr:uid="{00000000-0005-0000-0000-0000FC320000}"/>
    <cellStyle name="Normal 79 3" xfId="13046" xr:uid="{00000000-0005-0000-0000-0000FD320000}"/>
    <cellStyle name="Normal 8" xfId="13047" xr:uid="{00000000-0005-0000-0000-0000FE320000}"/>
    <cellStyle name="Normal 8 2" xfId="13048" xr:uid="{00000000-0005-0000-0000-0000FF320000}"/>
    <cellStyle name="Normal 8 2 2" xfId="13049" xr:uid="{00000000-0005-0000-0000-000000330000}"/>
    <cellStyle name="Normal 8 2 2 2" xfId="13050" xr:uid="{00000000-0005-0000-0000-000001330000}"/>
    <cellStyle name="Normal 8 2 2 2 2" xfId="13051" xr:uid="{00000000-0005-0000-0000-000002330000}"/>
    <cellStyle name="Normal 8 2 2 3" xfId="13052" xr:uid="{00000000-0005-0000-0000-000003330000}"/>
    <cellStyle name="Normal 8 2 2 3 2" xfId="13053" xr:uid="{00000000-0005-0000-0000-000004330000}"/>
    <cellStyle name="Normal 8 2 2 4" xfId="13054" xr:uid="{00000000-0005-0000-0000-000005330000}"/>
    <cellStyle name="Normal 8 2 3" xfId="13055" xr:uid="{00000000-0005-0000-0000-000006330000}"/>
    <cellStyle name="Normal 8 2 3 2" xfId="13056" xr:uid="{00000000-0005-0000-0000-000007330000}"/>
    <cellStyle name="Normal 8 2 4" xfId="13057" xr:uid="{00000000-0005-0000-0000-000008330000}"/>
    <cellStyle name="Normal 8 2 4 2" xfId="13058" xr:uid="{00000000-0005-0000-0000-000009330000}"/>
    <cellStyle name="Normal 8 2 5" xfId="13059" xr:uid="{00000000-0005-0000-0000-00000A330000}"/>
    <cellStyle name="Normal 8 2_06.2.2014. KH Von TPCP ODA 2014" xfId="13060" xr:uid="{00000000-0005-0000-0000-00000B330000}"/>
    <cellStyle name="Normal 8 3" xfId="13061" xr:uid="{00000000-0005-0000-0000-00000C330000}"/>
    <cellStyle name="Normal 8 3 2" xfId="13062" xr:uid="{00000000-0005-0000-0000-00000D330000}"/>
    <cellStyle name="Normal 8 3 2 2" xfId="13063" xr:uid="{00000000-0005-0000-0000-00000E330000}"/>
    <cellStyle name="Normal 8 3 3" xfId="13064" xr:uid="{00000000-0005-0000-0000-00000F330000}"/>
    <cellStyle name="Normal 8 4" xfId="13065" xr:uid="{00000000-0005-0000-0000-000010330000}"/>
    <cellStyle name="Normal 8 4 2" xfId="13066" xr:uid="{00000000-0005-0000-0000-000011330000}"/>
    <cellStyle name="Normal 8 5" xfId="13067" xr:uid="{00000000-0005-0000-0000-000012330000}"/>
    <cellStyle name="Normal 8 5 2" xfId="13068" xr:uid="{00000000-0005-0000-0000-000013330000}"/>
    <cellStyle name="Normal 8 6" xfId="13069" xr:uid="{00000000-0005-0000-0000-000014330000}"/>
    <cellStyle name="Normal 8_09-12-2016_  KH dau tu  von NSTW giai doan 2016-2020 _ theo 2144" xfId="13070" xr:uid="{00000000-0005-0000-0000-000015330000}"/>
    <cellStyle name="Normal 821" xfId="13071" xr:uid="{00000000-0005-0000-0000-000016330000}"/>
    <cellStyle name="Normal 821 2" xfId="13072" xr:uid="{00000000-0005-0000-0000-000017330000}"/>
    <cellStyle name="Normal 87" xfId="13073" xr:uid="{00000000-0005-0000-0000-000018330000}"/>
    <cellStyle name="Normal 87 2" xfId="13074" xr:uid="{00000000-0005-0000-0000-000019330000}"/>
    <cellStyle name="Normal 9" xfId="13075" xr:uid="{00000000-0005-0000-0000-00001A330000}"/>
    <cellStyle name="Normal 9 10" xfId="13076" xr:uid="{00000000-0005-0000-0000-00001B330000}"/>
    <cellStyle name="Normal 9 10 2" xfId="13077" xr:uid="{00000000-0005-0000-0000-00001C330000}"/>
    <cellStyle name="Normal 9 10 2 2" xfId="13078" xr:uid="{00000000-0005-0000-0000-00001D330000}"/>
    <cellStyle name="Normal 9 10 2 2 2" xfId="13079" xr:uid="{00000000-0005-0000-0000-00001E330000}"/>
    <cellStyle name="Normal 9 10 2 3" xfId="13080" xr:uid="{00000000-0005-0000-0000-00001F330000}"/>
    <cellStyle name="Normal 9 10 3" xfId="13081" xr:uid="{00000000-0005-0000-0000-000020330000}"/>
    <cellStyle name="Normal 9 10 3 2" xfId="13082" xr:uid="{00000000-0005-0000-0000-000021330000}"/>
    <cellStyle name="Normal 9 10 4" xfId="13083" xr:uid="{00000000-0005-0000-0000-000022330000}"/>
    <cellStyle name="Normal 9 12" xfId="13084" xr:uid="{00000000-0005-0000-0000-000023330000}"/>
    <cellStyle name="Normal 9 12 2" xfId="13085" xr:uid="{00000000-0005-0000-0000-000024330000}"/>
    <cellStyle name="Normal 9 12 2 2" xfId="13086" xr:uid="{00000000-0005-0000-0000-000025330000}"/>
    <cellStyle name="Normal 9 12 2 2 2" xfId="13087" xr:uid="{00000000-0005-0000-0000-000026330000}"/>
    <cellStyle name="Normal 9 12 2 3" xfId="13088" xr:uid="{00000000-0005-0000-0000-000027330000}"/>
    <cellStyle name="Normal 9 12 3" xfId="13089" xr:uid="{00000000-0005-0000-0000-000028330000}"/>
    <cellStyle name="Normal 9 12 3 2" xfId="13090" xr:uid="{00000000-0005-0000-0000-000029330000}"/>
    <cellStyle name="Normal 9 12 4" xfId="13091" xr:uid="{00000000-0005-0000-0000-00002A330000}"/>
    <cellStyle name="Normal 9 13" xfId="13092" xr:uid="{00000000-0005-0000-0000-00002B330000}"/>
    <cellStyle name="Normal 9 13 2" xfId="13093" xr:uid="{00000000-0005-0000-0000-00002C330000}"/>
    <cellStyle name="Normal 9 13 2 2" xfId="13094" xr:uid="{00000000-0005-0000-0000-00002D330000}"/>
    <cellStyle name="Normal 9 13 2 2 2" xfId="13095" xr:uid="{00000000-0005-0000-0000-00002E330000}"/>
    <cellStyle name="Normal 9 13 2 3" xfId="13096" xr:uid="{00000000-0005-0000-0000-00002F330000}"/>
    <cellStyle name="Normal 9 13 3" xfId="13097" xr:uid="{00000000-0005-0000-0000-000030330000}"/>
    <cellStyle name="Normal 9 13 3 2" xfId="13098" xr:uid="{00000000-0005-0000-0000-000031330000}"/>
    <cellStyle name="Normal 9 13 4" xfId="13099" xr:uid="{00000000-0005-0000-0000-000032330000}"/>
    <cellStyle name="Normal 9 17" xfId="13100" xr:uid="{00000000-0005-0000-0000-000033330000}"/>
    <cellStyle name="Normal 9 17 2" xfId="13101" xr:uid="{00000000-0005-0000-0000-000034330000}"/>
    <cellStyle name="Normal 9 17 2 2" xfId="13102" xr:uid="{00000000-0005-0000-0000-000035330000}"/>
    <cellStyle name="Normal 9 17 2 2 2" xfId="13103" xr:uid="{00000000-0005-0000-0000-000036330000}"/>
    <cellStyle name="Normal 9 17 2 3" xfId="13104" xr:uid="{00000000-0005-0000-0000-000037330000}"/>
    <cellStyle name="Normal 9 17 3" xfId="13105" xr:uid="{00000000-0005-0000-0000-000038330000}"/>
    <cellStyle name="Normal 9 17 3 2" xfId="13106" xr:uid="{00000000-0005-0000-0000-000039330000}"/>
    <cellStyle name="Normal 9 17 4" xfId="13107" xr:uid="{00000000-0005-0000-0000-00003A330000}"/>
    <cellStyle name="Normal 9 2" xfId="13108" xr:uid="{00000000-0005-0000-0000-00003B330000}"/>
    <cellStyle name="Normal 9 2 2" xfId="13109" xr:uid="{00000000-0005-0000-0000-00003C330000}"/>
    <cellStyle name="Normal 9 2 2 2" xfId="13110" xr:uid="{00000000-0005-0000-0000-00003D330000}"/>
    <cellStyle name="Normal 9 2 3" xfId="13111" xr:uid="{00000000-0005-0000-0000-00003E330000}"/>
    <cellStyle name="Normal 9 21" xfId="13112" xr:uid="{00000000-0005-0000-0000-00003F330000}"/>
    <cellStyle name="Normal 9 21 2" xfId="13113" xr:uid="{00000000-0005-0000-0000-000040330000}"/>
    <cellStyle name="Normal 9 21 2 2" xfId="13114" xr:uid="{00000000-0005-0000-0000-000041330000}"/>
    <cellStyle name="Normal 9 21 2 2 2" xfId="13115" xr:uid="{00000000-0005-0000-0000-000042330000}"/>
    <cellStyle name="Normal 9 21 2 3" xfId="13116" xr:uid="{00000000-0005-0000-0000-000043330000}"/>
    <cellStyle name="Normal 9 21 3" xfId="13117" xr:uid="{00000000-0005-0000-0000-000044330000}"/>
    <cellStyle name="Normal 9 21 3 2" xfId="13118" xr:uid="{00000000-0005-0000-0000-000045330000}"/>
    <cellStyle name="Normal 9 21 4" xfId="13119" xr:uid="{00000000-0005-0000-0000-000046330000}"/>
    <cellStyle name="Normal 9 23" xfId="13120" xr:uid="{00000000-0005-0000-0000-000047330000}"/>
    <cellStyle name="Normal 9 23 2" xfId="13121" xr:uid="{00000000-0005-0000-0000-000048330000}"/>
    <cellStyle name="Normal 9 23 2 2" xfId="13122" xr:uid="{00000000-0005-0000-0000-000049330000}"/>
    <cellStyle name="Normal 9 23 2 2 2" xfId="13123" xr:uid="{00000000-0005-0000-0000-00004A330000}"/>
    <cellStyle name="Normal 9 23 2 3" xfId="13124" xr:uid="{00000000-0005-0000-0000-00004B330000}"/>
    <cellStyle name="Normal 9 23 3" xfId="13125" xr:uid="{00000000-0005-0000-0000-00004C330000}"/>
    <cellStyle name="Normal 9 23 3 2" xfId="13126" xr:uid="{00000000-0005-0000-0000-00004D330000}"/>
    <cellStyle name="Normal 9 23 4" xfId="13127" xr:uid="{00000000-0005-0000-0000-00004E330000}"/>
    <cellStyle name="Normal 9 3" xfId="13128" xr:uid="{00000000-0005-0000-0000-00004F330000}"/>
    <cellStyle name="Normal 9 3 2" xfId="13129" xr:uid="{00000000-0005-0000-0000-000050330000}"/>
    <cellStyle name="Normal 9 4" xfId="13130" xr:uid="{00000000-0005-0000-0000-000051330000}"/>
    <cellStyle name="Normal 9 4 2" xfId="13131" xr:uid="{00000000-0005-0000-0000-000052330000}"/>
    <cellStyle name="Normal 9 46" xfId="13132" xr:uid="{00000000-0005-0000-0000-000053330000}"/>
    <cellStyle name="Normal 9 46 2" xfId="13133" xr:uid="{00000000-0005-0000-0000-000054330000}"/>
    <cellStyle name="Normal 9 46 2 2" xfId="13134" xr:uid="{00000000-0005-0000-0000-000055330000}"/>
    <cellStyle name="Normal 9 46 2 2 2" xfId="13135" xr:uid="{00000000-0005-0000-0000-000056330000}"/>
    <cellStyle name="Normal 9 46 2 3" xfId="13136" xr:uid="{00000000-0005-0000-0000-000057330000}"/>
    <cellStyle name="Normal 9 46 3" xfId="13137" xr:uid="{00000000-0005-0000-0000-000058330000}"/>
    <cellStyle name="Normal 9 46 3 2" xfId="13138" xr:uid="{00000000-0005-0000-0000-000059330000}"/>
    <cellStyle name="Normal 9 46 4" xfId="13139" xr:uid="{00000000-0005-0000-0000-00005A330000}"/>
    <cellStyle name="Normal 9 47" xfId="13140" xr:uid="{00000000-0005-0000-0000-00005B330000}"/>
    <cellStyle name="Normal 9 47 2" xfId="13141" xr:uid="{00000000-0005-0000-0000-00005C330000}"/>
    <cellStyle name="Normal 9 47 2 2" xfId="13142" xr:uid="{00000000-0005-0000-0000-00005D330000}"/>
    <cellStyle name="Normal 9 47 2 2 2" xfId="13143" xr:uid="{00000000-0005-0000-0000-00005E330000}"/>
    <cellStyle name="Normal 9 47 2 3" xfId="13144" xr:uid="{00000000-0005-0000-0000-00005F330000}"/>
    <cellStyle name="Normal 9 47 3" xfId="13145" xr:uid="{00000000-0005-0000-0000-000060330000}"/>
    <cellStyle name="Normal 9 47 3 2" xfId="13146" xr:uid="{00000000-0005-0000-0000-000061330000}"/>
    <cellStyle name="Normal 9 47 4" xfId="13147" xr:uid="{00000000-0005-0000-0000-000062330000}"/>
    <cellStyle name="Normal 9 48" xfId="13148" xr:uid="{00000000-0005-0000-0000-000063330000}"/>
    <cellStyle name="Normal 9 48 2" xfId="13149" xr:uid="{00000000-0005-0000-0000-000064330000}"/>
    <cellStyle name="Normal 9 48 2 2" xfId="13150" xr:uid="{00000000-0005-0000-0000-000065330000}"/>
    <cellStyle name="Normal 9 48 2 2 2" xfId="13151" xr:uid="{00000000-0005-0000-0000-000066330000}"/>
    <cellStyle name="Normal 9 48 2 3" xfId="13152" xr:uid="{00000000-0005-0000-0000-000067330000}"/>
    <cellStyle name="Normal 9 48 3" xfId="13153" xr:uid="{00000000-0005-0000-0000-000068330000}"/>
    <cellStyle name="Normal 9 48 3 2" xfId="13154" xr:uid="{00000000-0005-0000-0000-000069330000}"/>
    <cellStyle name="Normal 9 48 4" xfId="13155" xr:uid="{00000000-0005-0000-0000-00006A330000}"/>
    <cellStyle name="Normal 9 49" xfId="13156" xr:uid="{00000000-0005-0000-0000-00006B330000}"/>
    <cellStyle name="Normal 9 49 2" xfId="13157" xr:uid="{00000000-0005-0000-0000-00006C330000}"/>
    <cellStyle name="Normal 9 49 2 2" xfId="13158" xr:uid="{00000000-0005-0000-0000-00006D330000}"/>
    <cellStyle name="Normal 9 49 2 2 2" xfId="13159" xr:uid="{00000000-0005-0000-0000-00006E330000}"/>
    <cellStyle name="Normal 9 49 2 3" xfId="13160" xr:uid="{00000000-0005-0000-0000-00006F330000}"/>
    <cellStyle name="Normal 9 49 3" xfId="13161" xr:uid="{00000000-0005-0000-0000-000070330000}"/>
    <cellStyle name="Normal 9 49 3 2" xfId="13162" xr:uid="{00000000-0005-0000-0000-000071330000}"/>
    <cellStyle name="Normal 9 49 4" xfId="13163" xr:uid="{00000000-0005-0000-0000-000072330000}"/>
    <cellStyle name="Normal 9 5" xfId="13164" xr:uid="{00000000-0005-0000-0000-000073330000}"/>
    <cellStyle name="Normal 9 5 2" xfId="13165" xr:uid="{00000000-0005-0000-0000-000074330000}"/>
    <cellStyle name="Normal 9 50" xfId="13166" xr:uid="{00000000-0005-0000-0000-000075330000}"/>
    <cellStyle name="Normal 9 50 2" xfId="13167" xr:uid="{00000000-0005-0000-0000-000076330000}"/>
    <cellStyle name="Normal 9 50 2 2" xfId="13168" xr:uid="{00000000-0005-0000-0000-000077330000}"/>
    <cellStyle name="Normal 9 50 2 2 2" xfId="13169" xr:uid="{00000000-0005-0000-0000-000078330000}"/>
    <cellStyle name="Normal 9 50 2 3" xfId="13170" xr:uid="{00000000-0005-0000-0000-000079330000}"/>
    <cellStyle name="Normal 9 50 3" xfId="13171" xr:uid="{00000000-0005-0000-0000-00007A330000}"/>
    <cellStyle name="Normal 9 50 3 2" xfId="13172" xr:uid="{00000000-0005-0000-0000-00007B330000}"/>
    <cellStyle name="Normal 9 50 4" xfId="13173" xr:uid="{00000000-0005-0000-0000-00007C330000}"/>
    <cellStyle name="Normal 9 51" xfId="13174" xr:uid="{00000000-0005-0000-0000-00007D330000}"/>
    <cellStyle name="Normal 9 51 2" xfId="13175" xr:uid="{00000000-0005-0000-0000-00007E330000}"/>
    <cellStyle name="Normal 9 51 2 2" xfId="13176" xr:uid="{00000000-0005-0000-0000-00007F330000}"/>
    <cellStyle name="Normal 9 51 2 2 2" xfId="13177" xr:uid="{00000000-0005-0000-0000-000080330000}"/>
    <cellStyle name="Normal 9 51 2 3" xfId="13178" xr:uid="{00000000-0005-0000-0000-000081330000}"/>
    <cellStyle name="Normal 9 51 3" xfId="13179" xr:uid="{00000000-0005-0000-0000-000082330000}"/>
    <cellStyle name="Normal 9 51 3 2" xfId="13180" xr:uid="{00000000-0005-0000-0000-000083330000}"/>
    <cellStyle name="Normal 9 51 4" xfId="13181" xr:uid="{00000000-0005-0000-0000-000084330000}"/>
    <cellStyle name="Normal 9 52" xfId="13182" xr:uid="{00000000-0005-0000-0000-000085330000}"/>
    <cellStyle name="Normal 9 52 2" xfId="13183" xr:uid="{00000000-0005-0000-0000-000086330000}"/>
    <cellStyle name="Normal 9 52 2 2" xfId="13184" xr:uid="{00000000-0005-0000-0000-000087330000}"/>
    <cellStyle name="Normal 9 52 2 2 2" xfId="13185" xr:uid="{00000000-0005-0000-0000-000088330000}"/>
    <cellStyle name="Normal 9 52 2 3" xfId="13186" xr:uid="{00000000-0005-0000-0000-000089330000}"/>
    <cellStyle name="Normal 9 52 3" xfId="13187" xr:uid="{00000000-0005-0000-0000-00008A330000}"/>
    <cellStyle name="Normal 9 52 3 2" xfId="13188" xr:uid="{00000000-0005-0000-0000-00008B330000}"/>
    <cellStyle name="Normal 9 52 4" xfId="13189" xr:uid="{00000000-0005-0000-0000-00008C330000}"/>
    <cellStyle name="Normal 9 56 15" xfId="13190" xr:uid="{00000000-0005-0000-0000-00008D330000}"/>
    <cellStyle name="Normal 9 56 15 2" xfId="13191" xr:uid="{00000000-0005-0000-0000-00008E330000}"/>
    <cellStyle name="Normal 9 6" xfId="13192" xr:uid="{00000000-0005-0000-0000-00008F330000}"/>
    <cellStyle name="Normal 9_1.10.2014_ Tong hop so lieu lap KH 2016- 2020 - Binh thuc hien" xfId="13193" xr:uid="{00000000-0005-0000-0000-000090330000}"/>
    <cellStyle name="Normal_Bieu mau (CV )" xfId="3" xr:uid="{00000000-0005-0000-0000-000091330000}"/>
    <cellStyle name="Normal1" xfId="13194" xr:uid="{00000000-0005-0000-0000-000092330000}"/>
    <cellStyle name="Normal1 2" xfId="13195" xr:uid="{00000000-0005-0000-0000-000093330000}"/>
    <cellStyle name="Normal8" xfId="13196" xr:uid="{00000000-0005-0000-0000-000094330000}"/>
    <cellStyle name="Normal8 2" xfId="13197" xr:uid="{00000000-0005-0000-0000-000095330000}"/>
    <cellStyle name="NORMAL-ADB" xfId="13198" xr:uid="{00000000-0005-0000-0000-000096330000}"/>
    <cellStyle name="NORMAL-ADB 2" xfId="13199" xr:uid="{00000000-0005-0000-0000-000097330000}"/>
    <cellStyle name="Normale_ PESO ELETTR." xfId="13200" xr:uid="{00000000-0005-0000-0000-000098330000}"/>
    <cellStyle name="Normalny_Cennik obowiazuje od 06-08-2001 r (1)" xfId="13201" xr:uid="{00000000-0005-0000-0000-000099330000}"/>
    <cellStyle name="Note 2" xfId="13202" xr:uid="{00000000-0005-0000-0000-00009A330000}"/>
    <cellStyle name="Note 2 10" xfId="13203" xr:uid="{00000000-0005-0000-0000-00009B330000}"/>
    <cellStyle name="Note 2 10 10" xfId="13204" xr:uid="{00000000-0005-0000-0000-00009C330000}"/>
    <cellStyle name="Note 2 10 11" xfId="13205" xr:uid="{00000000-0005-0000-0000-00009D330000}"/>
    <cellStyle name="Note 2 10 12" xfId="13206" xr:uid="{00000000-0005-0000-0000-00009E330000}"/>
    <cellStyle name="Note 2 10 13" xfId="13207" xr:uid="{00000000-0005-0000-0000-00009F330000}"/>
    <cellStyle name="Note 2 10 14" xfId="13208" xr:uid="{00000000-0005-0000-0000-0000A0330000}"/>
    <cellStyle name="Note 2 10 15" xfId="13209" xr:uid="{00000000-0005-0000-0000-0000A1330000}"/>
    <cellStyle name="Note 2 10 2" xfId="13210" xr:uid="{00000000-0005-0000-0000-0000A2330000}"/>
    <cellStyle name="Note 2 10 3" xfId="13211" xr:uid="{00000000-0005-0000-0000-0000A3330000}"/>
    <cellStyle name="Note 2 10 3 2" xfId="13212" xr:uid="{00000000-0005-0000-0000-0000A4330000}"/>
    <cellStyle name="Note 2 10 3 3" xfId="13213" xr:uid="{00000000-0005-0000-0000-0000A5330000}"/>
    <cellStyle name="Note 2 10 3 4" xfId="13214" xr:uid="{00000000-0005-0000-0000-0000A6330000}"/>
    <cellStyle name="Note 2 10 3 5" xfId="13215" xr:uid="{00000000-0005-0000-0000-0000A7330000}"/>
    <cellStyle name="Note 2 10 3 6" xfId="13216" xr:uid="{00000000-0005-0000-0000-0000A8330000}"/>
    <cellStyle name="Note 2 10 3 7" xfId="13217" xr:uid="{00000000-0005-0000-0000-0000A9330000}"/>
    <cellStyle name="Note 2 10 3 8" xfId="13218" xr:uid="{00000000-0005-0000-0000-0000AA330000}"/>
    <cellStyle name="Note 2 10 4" xfId="13219" xr:uid="{00000000-0005-0000-0000-0000AB330000}"/>
    <cellStyle name="Note 2 10 4 2" xfId="13220" xr:uid="{00000000-0005-0000-0000-0000AC330000}"/>
    <cellStyle name="Note 2 10 4 3" xfId="13221" xr:uid="{00000000-0005-0000-0000-0000AD330000}"/>
    <cellStyle name="Note 2 10 4 4" xfId="13222" xr:uid="{00000000-0005-0000-0000-0000AE330000}"/>
    <cellStyle name="Note 2 10 4 5" xfId="13223" xr:uid="{00000000-0005-0000-0000-0000AF330000}"/>
    <cellStyle name="Note 2 10 4 6" xfId="13224" xr:uid="{00000000-0005-0000-0000-0000B0330000}"/>
    <cellStyle name="Note 2 10 4 7" xfId="13225" xr:uid="{00000000-0005-0000-0000-0000B1330000}"/>
    <cellStyle name="Note 2 10 4 8" xfId="13226" xr:uid="{00000000-0005-0000-0000-0000B2330000}"/>
    <cellStyle name="Note 2 10 5" xfId="13227" xr:uid="{00000000-0005-0000-0000-0000B3330000}"/>
    <cellStyle name="Note 2 10 5 2" xfId="13228" xr:uid="{00000000-0005-0000-0000-0000B4330000}"/>
    <cellStyle name="Note 2 10 5 3" xfId="13229" xr:uid="{00000000-0005-0000-0000-0000B5330000}"/>
    <cellStyle name="Note 2 10 5 4" xfId="13230" xr:uid="{00000000-0005-0000-0000-0000B6330000}"/>
    <cellStyle name="Note 2 10 5 5" xfId="13231" xr:uid="{00000000-0005-0000-0000-0000B7330000}"/>
    <cellStyle name="Note 2 10 5 6" xfId="13232" xr:uid="{00000000-0005-0000-0000-0000B8330000}"/>
    <cellStyle name="Note 2 10 5 7" xfId="13233" xr:uid="{00000000-0005-0000-0000-0000B9330000}"/>
    <cellStyle name="Note 2 10 5 8" xfId="13234" xr:uid="{00000000-0005-0000-0000-0000BA330000}"/>
    <cellStyle name="Note 2 10 6" xfId="13235" xr:uid="{00000000-0005-0000-0000-0000BB330000}"/>
    <cellStyle name="Note 2 10 6 2" xfId="13236" xr:uid="{00000000-0005-0000-0000-0000BC330000}"/>
    <cellStyle name="Note 2 10 6 3" xfId="13237" xr:uid="{00000000-0005-0000-0000-0000BD330000}"/>
    <cellStyle name="Note 2 10 6 4" xfId="13238" xr:uid="{00000000-0005-0000-0000-0000BE330000}"/>
    <cellStyle name="Note 2 10 6 5" xfId="13239" xr:uid="{00000000-0005-0000-0000-0000BF330000}"/>
    <cellStyle name="Note 2 10 6 6" xfId="13240" xr:uid="{00000000-0005-0000-0000-0000C0330000}"/>
    <cellStyle name="Note 2 10 6 7" xfId="13241" xr:uid="{00000000-0005-0000-0000-0000C1330000}"/>
    <cellStyle name="Note 2 10 6 8" xfId="13242" xr:uid="{00000000-0005-0000-0000-0000C2330000}"/>
    <cellStyle name="Note 2 10 7" xfId="13243" xr:uid="{00000000-0005-0000-0000-0000C3330000}"/>
    <cellStyle name="Note 2 10 7 2" xfId="13244" xr:uid="{00000000-0005-0000-0000-0000C4330000}"/>
    <cellStyle name="Note 2 10 7 3" xfId="13245" xr:uid="{00000000-0005-0000-0000-0000C5330000}"/>
    <cellStyle name="Note 2 10 7 4" xfId="13246" xr:uid="{00000000-0005-0000-0000-0000C6330000}"/>
    <cellStyle name="Note 2 10 7 5" xfId="13247" xr:uid="{00000000-0005-0000-0000-0000C7330000}"/>
    <cellStyle name="Note 2 10 7 6" xfId="13248" xr:uid="{00000000-0005-0000-0000-0000C8330000}"/>
    <cellStyle name="Note 2 10 7 7" xfId="13249" xr:uid="{00000000-0005-0000-0000-0000C9330000}"/>
    <cellStyle name="Note 2 10 7 8" xfId="13250" xr:uid="{00000000-0005-0000-0000-0000CA330000}"/>
    <cellStyle name="Note 2 10 8" xfId="13251" xr:uid="{00000000-0005-0000-0000-0000CB330000}"/>
    <cellStyle name="Note 2 10 8 2" xfId="13252" xr:uid="{00000000-0005-0000-0000-0000CC330000}"/>
    <cellStyle name="Note 2 10 8 3" xfId="13253" xr:uid="{00000000-0005-0000-0000-0000CD330000}"/>
    <cellStyle name="Note 2 10 8 4" xfId="13254" xr:uid="{00000000-0005-0000-0000-0000CE330000}"/>
    <cellStyle name="Note 2 10 8 5" xfId="13255" xr:uid="{00000000-0005-0000-0000-0000CF330000}"/>
    <cellStyle name="Note 2 10 8 6" xfId="13256" xr:uid="{00000000-0005-0000-0000-0000D0330000}"/>
    <cellStyle name="Note 2 10 8 7" xfId="13257" xr:uid="{00000000-0005-0000-0000-0000D1330000}"/>
    <cellStyle name="Note 2 10 8 8" xfId="13258" xr:uid="{00000000-0005-0000-0000-0000D2330000}"/>
    <cellStyle name="Note 2 10 9" xfId="13259" xr:uid="{00000000-0005-0000-0000-0000D3330000}"/>
    <cellStyle name="Note 2 2" xfId="13260" xr:uid="{00000000-0005-0000-0000-0000D4330000}"/>
    <cellStyle name="Note 2 2 2" xfId="13261" xr:uid="{00000000-0005-0000-0000-0000D5330000}"/>
    <cellStyle name="Note 2 2 2 2" xfId="13262" xr:uid="{00000000-0005-0000-0000-0000D6330000}"/>
    <cellStyle name="Note 2 2 2 3" xfId="13263" xr:uid="{00000000-0005-0000-0000-0000D7330000}"/>
    <cellStyle name="Note 2 2 2 3 10" xfId="13264" xr:uid="{00000000-0005-0000-0000-0000D8330000}"/>
    <cellStyle name="Note 2 2 2 3 11" xfId="13265" xr:uid="{00000000-0005-0000-0000-0000D9330000}"/>
    <cellStyle name="Note 2 2 2 3 12" xfId="13266" xr:uid="{00000000-0005-0000-0000-0000DA330000}"/>
    <cellStyle name="Note 2 2 2 3 13" xfId="13267" xr:uid="{00000000-0005-0000-0000-0000DB330000}"/>
    <cellStyle name="Note 2 2 2 3 14" xfId="13268" xr:uid="{00000000-0005-0000-0000-0000DC330000}"/>
    <cellStyle name="Note 2 2 2 3 15" xfId="13269" xr:uid="{00000000-0005-0000-0000-0000DD330000}"/>
    <cellStyle name="Note 2 2 2 3 2" xfId="13270" xr:uid="{00000000-0005-0000-0000-0000DE330000}"/>
    <cellStyle name="Note 2 2 2 3 3" xfId="13271" xr:uid="{00000000-0005-0000-0000-0000DF330000}"/>
    <cellStyle name="Note 2 2 2 3 3 2" xfId="13272" xr:uid="{00000000-0005-0000-0000-0000E0330000}"/>
    <cellStyle name="Note 2 2 2 3 3 3" xfId="13273" xr:uid="{00000000-0005-0000-0000-0000E1330000}"/>
    <cellStyle name="Note 2 2 2 3 3 4" xfId="13274" xr:uid="{00000000-0005-0000-0000-0000E2330000}"/>
    <cellStyle name="Note 2 2 2 3 3 5" xfId="13275" xr:uid="{00000000-0005-0000-0000-0000E3330000}"/>
    <cellStyle name="Note 2 2 2 3 3 6" xfId="13276" xr:uid="{00000000-0005-0000-0000-0000E4330000}"/>
    <cellStyle name="Note 2 2 2 3 3 7" xfId="13277" xr:uid="{00000000-0005-0000-0000-0000E5330000}"/>
    <cellStyle name="Note 2 2 2 3 3 8" xfId="13278" xr:uid="{00000000-0005-0000-0000-0000E6330000}"/>
    <cellStyle name="Note 2 2 2 3 4" xfId="13279" xr:uid="{00000000-0005-0000-0000-0000E7330000}"/>
    <cellStyle name="Note 2 2 2 3 4 2" xfId="13280" xr:uid="{00000000-0005-0000-0000-0000E8330000}"/>
    <cellStyle name="Note 2 2 2 3 4 3" xfId="13281" xr:uid="{00000000-0005-0000-0000-0000E9330000}"/>
    <cellStyle name="Note 2 2 2 3 4 4" xfId="13282" xr:uid="{00000000-0005-0000-0000-0000EA330000}"/>
    <cellStyle name="Note 2 2 2 3 4 5" xfId="13283" xr:uid="{00000000-0005-0000-0000-0000EB330000}"/>
    <cellStyle name="Note 2 2 2 3 4 6" xfId="13284" xr:uid="{00000000-0005-0000-0000-0000EC330000}"/>
    <cellStyle name="Note 2 2 2 3 4 7" xfId="13285" xr:uid="{00000000-0005-0000-0000-0000ED330000}"/>
    <cellStyle name="Note 2 2 2 3 4 8" xfId="13286" xr:uid="{00000000-0005-0000-0000-0000EE330000}"/>
    <cellStyle name="Note 2 2 2 3 5" xfId="13287" xr:uid="{00000000-0005-0000-0000-0000EF330000}"/>
    <cellStyle name="Note 2 2 2 3 5 2" xfId="13288" xr:uid="{00000000-0005-0000-0000-0000F0330000}"/>
    <cellStyle name="Note 2 2 2 3 5 3" xfId="13289" xr:uid="{00000000-0005-0000-0000-0000F1330000}"/>
    <cellStyle name="Note 2 2 2 3 5 4" xfId="13290" xr:uid="{00000000-0005-0000-0000-0000F2330000}"/>
    <cellStyle name="Note 2 2 2 3 5 5" xfId="13291" xr:uid="{00000000-0005-0000-0000-0000F3330000}"/>
    <cellStyle name="Note 2 2 2 3 5 6" xfId="13292" xr:uid="{00000000-0005-0000-0000-0000F4330000}"/>
    <cellStyle name="Note 2 2 2 3 5 7" xfId="13293" xr:uid="{00000000-0005-0000-0000-0000F5330000}"/>
    <cellStyle name="Note 2 2 2 3 5 8" xfId="13294" xr:uid="{00000000-0005-0000-0000-0000F6330000}"/>
    <cellStyle name="Note 2 2 2 3 6" xfId="13295" xr:uid="{00000000-0005-0000-0000-0000F7330000}"/>
    <cellStyle name="Note 2 2 2 3 6 2" xfId="13296" xr:uid="{00000000-0005-0000-0000-0000F8330000}"/>
    <cellStyle name="Note 2 2 2 3 6 3" xfId="13297" xr:uid="{00000000-0005-0000-0000-0000F9330000}"/>
    <cellStyle name="Note 2 2 2 3 6 4" xfId="13298" xr:uid="{00000000-0005-0000-0000-0000FA330000}"/>
    <cellStyle name="Note 2 2 2 3 6 5" xfId="13299" xr:uid="{00000000-0005-0000-0000-0000FB330000}"/>
    <cellStyle name="Note 2 2 2 3 6 6" xfId="13300" xr:uid="{00000000-0005-0000-0000-0000FC330000}"/>
    <cellStyle name="Note 2 2 2 3 6 7" xfId="13301" xr:uid="{00000000-0005-0000-0000-0000FD330000}"/>
    <cellStyle name="Note 2 2 2 3 6 8" xfId="13302" xr:uid="{00000000-0005-0000-0000-0000FE330000}"/>
    <cellStyle name="Note 2 2 2 3 7" xfId="13303" xr:uid="{00000000-0005-0000-0000-0000FF330000}"/>
    <cellStyle name="Note 2 2 2 3 7 2" xfId="13304" xr:uid="{00000000-0005-0000-0000-000000340000}"/>
    <cellStyle name="Note 2 2 2 3 7 3" xfId="13305" xr:uid="{00000000-0005-0000-0000-000001340000}"/>
    <cellStyle name="Note 2 2 2 3 7 4" xfId="13306" xr:uid="{00000000-0005-0000-0000-000002340000}"/>
    <cellStyle name="Note 2 2 2 3 7 5" xfId="13307" xr:uid="{00000000-0005-0000-0000-000003340000}"/>
    <cellStyle name="Note 2 2 2 3 7 6" xfId="13308" xr:uid="{00000000-0005-0000-0000-000004340000}"/>
    <cellStyle name="Note 2 2 2 3 7 7" xfId="13309" xr:uid="{00000000-0005-0000-0000-000005340000}"/>
    <cellStyle name="Note 2 2 2 3 7 8" xfId="13310" xr:uid="{00000000-0005-0000-0000-000006340000}"/>
    <cellStyle name="Note 2 2 2 3 8" xfId="13311" xr:uid="{00000000-0005-0000-0000-000007340000}"/>
    <cellStyle name="Note 2 2 2 3 8 2" xfId="13312" xr:uid="{00000000-0005-0000-0000-000008340000}"/>
    <cellStyle name="Note 2 2 2 3 8 3" xfId="13313" xr:uid="{00000000-0005-0000-0000-000009340000}"/>
    <cellStyle name="Note 2 2 2 3 8 4" xfId="13314" xr:uid="{00000000-0005-0000-0000-00000A340000}"/>
    <cellStyle name="Note 2 2 2 3 8 5" xfId="13315" xr:uid="{00000000-0005-0000-0000-00000B340000}"/>
    <cellStyle name="Note 2 2 2 3 8 6" xfId="13316" xr:uid="{00000000-0005-0000-0000-00000C340000}"/>
    <cellStyle name="Note 2 2 2 3 8 7" xfId="13317" xr:uid="{00000000-0005-0000-0000-00000D340000}"/>
    <cellStyle name="Note 2 2 2 3 8 8" xfId="13318" xr:uid="{00000000-0005-0000-0000-00000E340000}"/>
    <cellStyle name="Note 2 2 2 3 9" xfId="13319" xr:uid="{00000000-0005-0000-0000-00000F340000}"/>
    <cellStyle name="Note 2 2 2 4" xfId="13320" xr:uid="{00000000-0005-0000-0000-000010340000}"/>
    <cellStyle name="Note 2 2 2 4 10" xfId="13321" xr:uid="{00000000-0005-0000-0000-000011340000}"/>
    <cellStyle name="Note 2 2 2 4 11" xfId="13322" xr:uid="{00000000-0005-0000-0000-000012340000}"/>
    <cellStyle name="Note 2 2 2 4 12" xfId="13323" xr:uid="{00000000-0005-0000-0000-000013340000}"/>
    <cellStyle name="Note 2 2 2 4 13" xfId="13324" xr:uid="{00000000-0005-0000-0000-000014340000}"/>
    <cellStyle name="Note 2 2 2 4 14" xfId="13325" xr:uid="{00000000-0005-0000-0000-000015340000}"/>
    <cellStyle name="Note 2 2 2 4 15" xfId="13326" xr:uid="{00000000-0005-0000-0000-000016340000}"/>
    <cellStyle name="Note 2 2 2 4 2" xfId="13327" xr:uid="{00000000-0005-0000-0000-000017340000}"/>
    <cellStyle name="Note 2 2 2 4 3" xfId="13328" xr:uid="{00000000-0005-0000-0000-000018340000}"/>
    <cellStyle name="Note 2 2 2 4 3 2" xfId="13329" xr:uid="{00000000-0005-0000-0000-000019340000}"/>
    <cellStyle name="Note 2 2 2 4 3 3" xfId="13330" xr:uid="{00000000-0005-0000-0000-00001A340000}"/>
    <cellStyle name="Note 2 2 2 4 3 4" xfId="13331" xr:uid="{00000000-0005-0000-0000-00001B340000}"/>
    <cellStyle name="Note 2 2 2 4 3 5" xfId="13332" xr:uid="{00000000-0005-0000-0000-00001C340000}"/>
    <cellStyle name="Note 2 2 2 4 3 6" xfId="13333" xr:uid="{00000000-0005-0000-0000-00001D340000}"/>
    <cellStyle name="Note 2 2 2 4 3 7" xfId="13334" xr:uid="{00000000-0005-0000-0000-00001E340000}"/>
    <cellStyle name="Note 2 2 2 4 3 8" xfId="13335" xr:uid="{00000000-0005-0000-0000-00001F340000}"/>
    <cellStyle name="Note 2 2 2 4 4" xfId="13336" xr:uid="{00000000-0005-0000-0000-000020340000}"/>
    <cellStyle name="Note 2 2 2 4 4 2" xfId="13337" xr:uid="{00000000-0005-0000-0000-000021340000}"/>
    <cellStyle name="Note 2 2 2 4 4 3" xfId="13338" xr:uid="{00000000-0005-0000-0000-000022340000}"/>
    <cellStyle name="Note 2 2 2 4 4 4" xfId="13339" xr:uid="{00000000-0005-0000-0000-000023340000}"/>
    <cellStyle name="Note 2 2 2 4 4 5" xfId="13340" xr:uid="{00000000-0005-0000-0000-000024340000}"/>
    <cellStyle name="Note 2 2 2 4 4 6" xfId="13341" xr:uid="{00000000-0005-0000-0000-000025340000}"/>
    <cellStyle name="Note 2 2 2 4 4 7" xfId="13342" xr:uid="{00000000-0005-0000-0000-000026340000}"/>
    <cellStyle name="Note 2 2 2 4 4 8" xfId="13343" xr:uid="{00000000-0005-0000-0000-000027340000}"/>
    <cellStyle name="Note 2 2 2 4 5" xfId="13344" xr:uid="{00000000-0005-0000-0000-000028340000}"/>
    <cellStyle name="Note 2 2 2 4 5 2" xfId="13345" xr:uid="{00000000-0005-0000-0000-000029340000}"/>
    <cellStyle name="Note 2 2 2 4 5 3" xfId="13346" xr:uid="{00000000-0005-0000-0000-00002A340000}"/>
    <cellStyle name="Note 2 2 2 4 5 4" xfId="13347" xr:uid="{00000000-0005-0000-0000-00002B340000}"/>
    <cellStyle name="Note 2 2 2 4 5 5" xfId="13348" xr:uid="{00000000-0005-0000-0000-00002C340000}"/>
    <cellStyle name="Note 2 2 2 4 5 6" xfId="13349" xr:uid="{00000000-0005-0000-0000-00002D340000}"/>
    <cellStyle name="Note 2 2 2 4 5 7" xfId="13350" xr:uid="{00000000-0005-0000-0000-00002E340000}"/>
    <cellStyle name="Note 2 2 2 4 5 8" xfId="13351" xr:uid="{00000000-0005-0000-0000-00002F340000}"/>
    <cellStyle name="Note 2 2 2 4 6" xfId="13352" xr:uid="{00000000-0005-0000-0000-000030340000}"/>
    <cellStyle name="Note 2 2 2 4 6 2" xfId="13353" xr:uid="{00000000-0005-0000-0000-000031340000}"/>
    <cellStyle name="Note 2 2 2 4 6 3" xfId="13354" xr:uid="{00000000-0005-0000-0000-000032340000}"/>
    <cellStyle name="Note 2 2 2 4 6 4" xfId="13355" xr:uid="{00000000-0005-0000-0000-000033340000}"/>
    <cellStyle name="Note 2 2 2 4 6 5" xfId="13356" xr:uid="{00000000-0005-0000-0000-000034340000}"/>
    <cellStyle name="Note 2 2 2 4 6 6" xfId="13357" xr:uid="{00000000-0005-0000-0000-000035340000}"/>
    <cellStyle name="Note 2 2 2 4 6 7" xfId="13358" xr:uid="{00000000-0005-0000-0000-000036340000}"/>
    <cellStyle name="Note 2 2 2 4 6 8" xfId="13359" xr:uid="{00000000-0005-0000-0000-000037340000}"/>
    <cellStyle name="Note 2 2 2 4 7" xfId="13360" xr:uid="{00000000-0005-0000-0000-000038340000}"/>
    <cellStyle name="Note 2 2 2 4 7 2" xfId="13361" xr:uid="{00000000-0005-0000-0000-000039340000}"/>
    <cellStyle name="Note 2 2 2 4 7 3" xfId="13362" xr:uid="{00000000-0005-0000-0000-00003A340000}"/>
    <cellStyle name="Note 2 2 2 4 7 4" xfId="13363" xr:uid="{00000000-0005-0000-0000-00003B340000}"/>
    <cellStyle name="Note 2 2 2 4 7 5" xfId="13364" xr:uid="{00000000-0005-0000-0000-00003C340000}"/>
    <cellStyle name="Note 2 2 2 4 7 6" xfId="13365" xr:uid="{00000000-0005-0000-0000-00003D340000}"/>
    <cellStyle name="Note 2 2 2 4 7 7" xfId="13366" xr:uid="{00000000-0005-0000-0000-00003E340000}"/>
    <cellStyle name="Note 2 2 2 4 7 8" xfId="13367" xr:uid="{00000000-0005-0000-0000-00003F340000}"/>
    <cellStyle name="Note 2 2 2 4 8" xfId="13368" xr:uid="{00000000-0005-0000-0000-000040340000}"/>
    <cellStyle name="Note 2 2 2 4 8 2" xfId="13369" xr:uid="{00000000-0005-0000-0000-000041340000}"/>
    <cellStyle name="Note 2 2 2 4 8 3" xfId="13370" xr:uid="{00000000-0005-0000-0000-000042340000}"/>
    <cellStyle name="Note 2 2 2 4 8 4" xfId="13371" xr:uid="{00000000-0005-0000-0000-000043340000}"/>
    <cellStyle name="Note 2 2 2 4 8 5" xfId="13372" xr:uid="{00000000-0005-0000-0000-000044340000}"/>
    <cellStyle name="Note 2 2 2 4 8 6" xfId="13373" xr:uid="{00000000-0005-0000-0000-000045340000}"/>
    <cellStyle name="Note 2 2 2 4 8 7" xfId="13374" xr:uid="{00000000-0005-0000-0000-000046340000}"/>
    <cellStyle name="Note 2 2 2 4 8 8" xfId="13375" xr:uid="{00000000-0005-0000-0000-000047340000}"/>
    <cellStyle name="Note 2 2 2 4 9" xfId="13376" xr:uid="{00000000-0005-0000-0000-000048340000}"/>
    <cellStyle name="Note 2 2 2 5" xfId="13377" xr:uid="{00000000-0005-0000-0000-000049340000}"/>
    <cellStyle name="Note 2 2 2 5 10" xfId="13378" xr:uid="{00000000-0005-0000-0000-00004A340000}"/>
    <cellStyle name="Note 2 2 2 5 11" xfId="13379" xr:uid="{00000000-0005-0000-0000-00004B340000}"/>
    <cellStyle name="Note 2 2 2 5 12" xfId="13380" xr:uid="{00000000-0005-0000-0000-00004C340000}"/>
    <cellStyle name="Note 2 2 2 5 13" xfId="13381" xr:uid="{00000000-0005-0000-0000-00004D340000}"/>
    <cellStyle name="Note 2 2 2 5 14" xfId="13382" xr:uid="{00000000-0005-0000-0000-00004E340000}"/>
    <cellStyle name="Note 2 2 2 5 15" xfId="13383" xr:uid="{00000000-0005-0000-0000-00004F340000}"/>
    <cellStyle name="Note 2 2 2 5 2" xfId="13384" xr:uid="{00000000-0005-0000-0000-000050340000}"/>
    <cellStyle name="Note 2 2 2 5 3" xfId="13385" xr:uid="{00000000-0005-0000-0000-000051340000}"/>
    <cellStyle name="Note 2 2 2 5 3 2" xfId="13386" xr:uid="{00000000-0005-0000-0000-000052340000}"/>
    <cellStyle name="Note 2 2 2 5 3 3" xfId="13387" xr:uid="{00000000-0005-0000-0000-000053340000}"/>
    <cellStyle name="Note 2 2 2 5 3 4" xfId="13388" xr:uid="{00000000-0005-0000-0000-000054340000}"/>
    <cellStyle name="Note 2 2 2 5 3 5" xfId="13389" xr:uid="{00000000-0005-0000-0000-000055340000}"/>
    <cellStyle name="Note 2 2 2 5 3 6" xfId="13390" xr:uid="{00000000-0005-0000-0000-000056340000}"/>
    <cellStyle name="Note 2 2 2 5 3 7" xfId="13391" xr:uid="{00000000-0005-0000-0000-000057340000}"/>
    <cellStyle name="Note 2 2 2 5 3 8" xfId="13392" xr:uid="{00000000-0005-0000-0000-000058340000}"/>
    <cellStyle name="Note 2 2 2 5 4" xfId="13393" xr:uid="{00000000-0005-0000-0000-000059340000}"/>
    <cellStyle name="Note 2 2 2 5 4 2" xfId="13394" xr:uid="{00000000-0005-0000-0000-00005A340000}"/>
    <cellStyle name="Note 2 2 2 5 4 3" xfId="13395" xr:uid="{00000000-0005-0000-0000-00005B340000}"/>
    <cellStyle name="Note 2 2 2 5 4 4" xfId="13396" xr:uid="{00000000-0005-0000-0000-00005C340000}"/>
    <cellStyle name="Note 2 2 2 5 4 5" xfId="13397" xr:uid="{00000000-0005-0000-0000-00005D340000}"/>
    <cellStyle name="Note 2 2 2 5 4 6" xfId="13398" xr:uid="{00000000-0005-0000-0000-00005E340000}"/>
    <cellStyle name="Note 2 2 2 5 4 7" xfId="13399" xr:uid="{00000000-0005-0000-0000-00005F340000}"/>
    <cellStyle name="Note 2 2 2 5 4 8" xfId="13400" xr:uid="{00000000-0005-0000-0000-000060340000}"/>
    <cellStyle name="Note 2 2 2 5 5" xfId="13401" xr:uid="{00000000-0005-0000-0000-000061340000}"/>
    <cellStyle name="Note 2 2 2 5 5 2" xfId="13402" xr:uid="{00000000-0005-0000-0000-000062340000}"/>
    <cellStyle name="Note 2 2 2 5 5 3" xfId="13403" xr:uid="{00000000-0005-0000-0000-000063340000}"/>
    <cellStyle name="Note 2 2 2 5 5 4" xfId="13404" xr:uid="{00000000-0005-0000-0000-000064340000}"/>
    <cellStyle name="Note 2 2 2 5 5 5" xfId="13405" xr:uid="{00000000-0005-0000-0000-000065340000}"/>
    <cellStyle name="Note 2 2 2 5 5 6" xfId="13406" xr:uid="{00000000-0005-0000-0000-000066340000}"/>
    <cellStyle name="Note 2 2 2 5 5 7" xfId="13407" xr:uid="{00000000-0005-0000-0000-000067340000}"/>
    <cellStyle name="Note 2 2 2 5 5 8" xfId="13408" xr:uid="{00000000-0005-0000-0000-000068340000}"/>
    <cellStyle name="Note 2 2 2 5 6" xfId="13409" xr:uid="{00000000-0005-0000-0000-000069340000}"/>
    <cellStyle name="Note 2 2 2 5 6 2" xfId="13410" xr:uid="{00000000-0005-0000-0000-00006A340000}"/>
    <cellStyle name="Note 2 2 2 5 6 3" xfId="13411" xr:uid="{00000000-0005-0000-0000-00006B340000}"/>
    <cellStyle name="Note 2 2 2 5 6 4" xfId="13412" xr:uid="{00000000-0005-0000-0000-00006C340000}"/>
    <cellStyle name="Note 2 2 2 5 6 5" xfId="13413" xr:uid="{00000000-0005-0000-0000-00006D340000}"/>
    <cellStyle name="Note 2 2 2 5 6 6" xfId="13414" xr:uid="{00000000-0005-0000-0000-00006E340000}"/>
    <cellStyle name="Note 2 2 2 5 6 7" xfId="13415" xr:uid="{00000000-0005-0000-0000-00006F340000}"/>
    <cellStyle name="Note 2 2 2 5 6 8" xfId="13416" xr:uid="{00000000-0005-0000-0000-000070340000}"/>
    <cellStyle name="Note 2 2 2 5 7" xfId="13417" xr:uid="{00000000-0005-0000-0000-000071340000}"/>
    <cellStyle name="Note 2 2 2 5 7 2" xfId="13418" xr:uid="{00000000-0005-0000-0000-000072340000}"/>
    <cellStyle name="Note 2 2 2 5 7 3" xfId="13419" xr:uid="{00000000-0005-0000-0000-000073340000}"/>
    <cellStyle name="Note 2 2 2 5 7 4" xfId="13420" xr:uid="{00000000-0005-0000-0000-000074340000}"/>
    <cellStyle name="Note 2 2 2 5 7 5" xfId="13421" xr:uid="{00000000-0005-0000-0000-000075340000}"/>
    <cellStyle name="Note 2 2 2 5 7 6" xfId="13422" xr:uid="{00000000-0005-0000-0000-000076340000}"/>
    <cellStyle name="Note 2 2 2 5 7 7" xfId="13423" xr:uid="{00000000-0005-0000-0000-000077340000}"/>
    <cellStyle name="Note 2 2 2 5 7 8" xfId="13424" xr:uid="{00000000-0005-0000-0000-000078340000}"/>
    <cellStyle name="Note 2 2 2 5 8" xfId="13425" xr:uid="{00000000-0005-0000-0000-000079340000}"/>
    <cellStyle name="Note 2 2 2 5 8 2" xfId="13426" xr:uid="{00000000-0005-0000-0000-00007A340000}"/>
    <cellStyle name="Note 2 2 2 5 8 3" xfId="13427" xr:uid="{00000000-0005-0000-0000-00007B340000}"/>
    <cellStyle name="Note 2 2 2 5 8 4" xfId="13428" xr:uid="{00000000-0005-0000-0000-00007C340000}"/>
    <cellStyle name="Note 2 2 2 5 8 5" xfId="13429" xr:uid="{00000000-0005-0000-0000-00007D340000}"/>
    <cellStyle name="Note 2 2 2 5 8 6" xfId="13430" xr:uid="{00000000-0005-0000-0000-00007E340000}"/>
    <cellStyle name="Note 2 2 2 5 8 7" xfId="13431" xr:uid="{00000000-0005-0000-0000-00007F340000}"/>
    <cellStyle name="Note 2 2 2 5 8 8" xfId="13432" xr:uid="{00000000-0005-0000-0000-000080340000}"/>
    <cellStyle name="Note 2 2 2 5 9" xfId="13433" xr:uid="{00000000-0005-0000-0000-000081340000}"/>
    <cellStyle name="Note 2 2 2 6" xfId="13434" xr:uid="{00000000-0005-0000-0000-000082340000}"/>
    <cellStyle name="Note 2 2 2 6 10" xfId="13435" xr:uid="{00000000-0005-0000-0000-000083340000}"/>
    <cellStyle name="Note 2 2 2 6 11" xfId="13436" xr:uid="{00000000-0005-0000-0000-000084340000}"/>
    <cellStyle name="Note 2 2 2 6 12" xfId="13437" xr:uid="{00000000-0005-0000-0000-000085340000}"/>
    <cellStyle name="Note 2 2 2 6 13" xfId="13438" xr:uid="{00000000-0005-0000-0000-000086340000}"/>
    <cellStyle name="Note 2 2 2 6 14" xfId="13439" xr:uid="{00000000-0005-0000-0000-000087340000}"/>
    <cellStyle name="Note 2 2 2 6 15" xfId="13440" xr:uid="{00000000-0005-0000-0000-000088340000}"/>
    <cellStyle name="Note 2 2 2 6 2" xfId="13441" xr:uid="{00000000-0005-0000-0000-000089340000}"/>
    <cellStyle name="Note 2 2 2 6 3" xfId="13442" xr:uid="{00000000-0005-0000-0000-00008A340000}"/>
    <cellStyle name="Note 2 2 2 6 3 2" xfId="13443" xr:uid="{00000000-0005-0000-0000-00008B340000}"/>
    <cellStyle name="Note 2 2 2 6 3 3" xfId="13444" xr:uid="{00000000-0005-0000-0000-00008C340000}"/>
    <cellStyle name="Note 2 2 2 6 3 4" xfId="13445" xr:uid="{00000000-0005-0000-0000-00008D340000}"/>
    <cellStyle name="Note 2 2 2 6 3 5" xfId="13446" xr:uid="{00000000-0005-0000-0000-00008E340000}"/>
    <cellStyle name="Note 2 2 2 6 3 6" xfId="13447" xr:uid="{00000000-0005-0000-0000-00008F340000}"/>
    <cellStyle name="Note 2 2 2 6 3 7" xfId="13448" xr:uid="{00000000-0005-0000-0000-000090340000}"/>
    <cellStyle name="Note 2 2 2 6 3 8" xfId="13449" xr:uid="{00000000-0005-0000-0000-000091340000}"/>
    <cellStyle name="Note 2 2 2 6 4" xfId="13450" xr:uid="{00000000-0005-0000-0000-000092340000}"/>
    <cellStyle name="Note 2 2 2 6 4 2" xfId="13451" xr:uid="{00000000-0005-0000-0000-000093340000}"/>
    <cellStyle name="Note 2 2 2 6 4 3" xfId="13452" xr:uid="{00000000-0005-0000-0000-000094340000}"/>
    <cellStyle name="Note 2 2 2 6 4 4" xfId="13453" xr:uid="{00000000-0005-0000-0000-000095340000}"/>
    <cellStyle name="Note 2 2 2 6 4 5" xfId="13454" xr:uid="{00000000-0005-0000-0000-000096340000}"/>
    <cellStyle name="Note 2 2 2 6 4 6" xfId="13455" xr:uid="{00000000-0005-0000-0000-000097340000}"/>
    <cellStyle name="Note 2 2 2 6 4 7" xfId="13456" xr:uid="{00000000-0005-0000-0000-000098340000}"/>
    <cellStyle name="Note 2 2 2 6 4 8" xfId="13457" xr:uid="{00000000-0005-0000-0000-000099340000}"/>
    <cellStyle name="Note 2 2 2 6 5" xfId="13458" xr:uid="{00000000-0005-0000-0000-00009A340000}"/>
    <cellStyle name="Note 2 2 2 6 5 2" xfId="13459" xr:uid="{00000000-0005-0000-0000-00009B340000}"/>
    <cellStyle name="Note 2 2 2 6 5 3" xfId="13460" xr:uid="{00000000-0005-0000-0000-00009C340000}"/>
    <cellStyle name="Note 2 2 2 6 5 4" xfId="13461" xr:uid="{00000000-0005-0000-0000-00009D340000}"/>
    <cellStyle name="Note 2 2 2 6 5 5" xfId="13462" xr:uid="{00000000-0005-0000-0000-00009E340000}"/>
    <cellStyle name="Note 2 2 2 6 5 6" xfId="13463" xr:uid="{00000000-0005-0000-0000-00009F340000}"/>
    <cellStyle name="Note 2 2 2 6 5 7" xfId="13464" xr:uid="{00000000-0005-0000-0000-0000A0340000}"/>
    <cellStyle name="Note 2 2 2 6 5 8" xfId="13465" xr:uid="{00000000-0005-0000-0000-0000A1340000}"/>
    <cellStyle name="Note 2 2 2 6 6" xfId="13466" xr:uid="{00000000-0005-0000-0000-0000A2340000}"/>
    <cellStyle name="Note 2 2 2 6 6 2" xfId="13467" xr:uid="{00000000-0005-0000-0000-0000A3340000}"/>
    <cellStyle name="Note 2 2 2 6 6 3" xfId="13468" xr:uid="{00000000-0005-0000-0000-0000A4340000}"/>
    <cellStyle name="Note 2 2 2 6 6 4" xfId="13469" xr:uid="{00000000-0005-0000-0000-0000A5340000}"/>
    <cellStyle name="Note 2 2 2 6 6 5" xfId="13470" xr:uid="{00000000-0005-0000-0000-0000A6340000}"/>
    <cellStyle name="Note 2 2 2 6 6 6" xfId="13471" xr:uid="{00000000-0005-0000-0000-0000A7340000}"/>
    <cellStyle name="Note 2 2 2 6 6 7" xfId="13472" xr:uid="{00000000-0005-0000-0000-0000A8340000}"/>
    <cellStyle name="Note 2 2 2 6 6 8" xfId="13473" xr:uid="{00000000-0005-0000-0000-0000A9340000}"/>
    <cellStyle name="Note 2 2 2 6 7" xfId="13474" xr:uid="{00000000-0005-0000-0000-0000AA340000}"/>
    <cellStyle name="Note 2 2 2 6 7 2" xfId="13475" xr:uid="{00000000-0005-0000-0000-0000AB340000}"/>
    <cellStyle name="Note 2 2 2 6 7 3" xfId="13476" xr:uid="{00000000-0005-0000-0000-0000AC340000}"/>
    <cellStyle name="Note 2 2 2 6 7 4" xfId="13477" xr:uid="{00000000-0005-0000-0000-0000AD340000}"/>
    <cellStyle name="Note 2 2 2 6 7 5" xfId="13478" xr:uid="{00000000-0005-0000-0000-0000AE340000}"/>
    <cellStyle name="Note 2 2 2 6 7 6" xfId="13479" xr:uid="{00000000-0005-0000-0000-0000AF340000}"/>
    <cellStyle name="Note 2 2 2 6 7 7" xfId="13480" xr:uid="{00000000-0005-0000-0000-0000B0340000}"/>
    <cellStyle name="Note 2 2 2 6 7 8" xfId="13481" xr:uid="{00000000-0005-0000-0000-0000B1340000}"/>
    <cellStyle name="Note 2 2 2 6 8" xfId="13482" xr:uid="{00000000-0005-0000-0000-0000B2340000}"/>
    <cellStyle name="Note 2 2 2 6 8 2" xfId="13483" xr:uid="{00000000-0005-0000-0000-0000B3340000}"/>
    <cellStyle name="Note 2 2 2 6 8 3" xfId="13484" xr:uid="{00000000-0005-0000-0000-0000B4340000}"/>
    <cellStyle name="Note 2 2 2 6 8 4" xfId="13485" xr:uid="{00000000-0005-0000-0000-0000B5340000}"/>
    <cellStyle name="Note 2 2 2 6 8 5" xfId="13486" xr:uid="{00000000-0005-0000-0000-0000B6340000}"/>
    <cellStyle name="Note 2 2 2 6 8 6" xfId="13487" xr:uid="{00000000-0005-0000-0000-0000B7340000}"/>
    <cellStyle name="Note 2 2 2 6 8 7" xfId="13488" xr:uid="{00000000-0005-0000-0000-0000B8340000}"/>
    <cellStyle name="Note 2 2 2 6 8 8" xfId="13489" xr:uid="{00000000-0005-0000-0000-0000B9340000}"/>
    <cellStyle name="Note 2 2 2 6 9" xfId="13490" xr:uid="{00000000-0005-0000-0000-0000BA340000}"/>
    <cellStyle name="Note 2 2 2 7" xfId="13491" xr:uid="{00000000-0005-0000-0000-0000BB340000}"/>
    <cellStyle name="Note 2 2 2 7 10" xfId="13492" xr:uid="{00000000-0005-0000-0000-0000BC340000}"/>
    <cellStyle name="Note 2 2 2 7 11" xfId="13493" xr:uid="{00000000-0005-0000-0000-0000BD340000}"/>
    <cellStyle name="Note 2 2 2 7 12" xfId="13494" xr:uid="{00000000-0005-0000-0000-0000BE340000}"/>
    <cellStyle name="Note 2 2 2 7 13" xfId="13495" xr:uid="{00000000-0005-0000-0000-0000BF340000}"/>
    <cellStyle name="Note 2 2 2 7 14" xfId="13496" xr:uid="{00000000-0005-0000-0000-0000C0340000}"/>
    <cellStyle name="Note 2 2 2 7 15" xfId="13497" xr:uid="{00000000-0005-0000-0000-0000C1340000}"/>
    <cellStyle name="Note 2 2 2 7 2" xfId="13498" xr:uid="{00000000-0005-0000-0000-0000C2340000}"/>
    <cellStyle name="Note 2 2 2 7 3" xfId="13499" xr:uid="{00000000-0005-0000-0000-0000C3340000}"/>
    <cellStyle name="Note 2 2 2 7 3 2" xfId="13500" xr:uid="{00000000-0005-0000-0000-0000C4340000}"/>
    <cellStyle name="Note 2 2 2 7 3 3" xfId="13501" xr:uid="{00000000-0005-0000-0000-0000C5340000}"/>
    <cellStyle name="Note 2 2 2 7 3 4" xfId="13502" xr:uid="{00000000-0005-0000-0000-0000C6340000}"/>
    <cellStyle name="Note 2 2 2 7 3 5" xfId="13503" xr:uid="{00000000-0005-0000-0000-0000C7340000}"/>
    <cellStyle name="Note 2 2 2 7 3 6" xfId="13504" xr:uid="{00000000-0005-0000-0000-0000C8340000}"/>
    <cellStyle name="Note 2 2 2 7 3 7" xfId="13505" xr:uid="{00000000-0005-0000-0000-0000C9340000}"/>
    <cellStyle name="Note 2 2 2 7 3 8" xfId="13506" xr:uid="{00000000-0005-0000-0000-0000CA340000}"/>
    <cellStyle name="Note 2 2 2 7 4" xfId="13507" xr:uid="{00000000-0005-0000-0000-0000CB340000}"/>
    <cellStyle name="Note 2 2 2 7 4 2" xfId="13508" xr:uid="{00000000-0005-0000-0000-0000CC340000}"/>
    <cellStyle name="Note 2 2 2 7 4 3" xfId="13509" xr:uid="{00000000-0005-0000-0000-0000CD340000}"/>
    <cellStyle name="Note 2 2 2 7 4 4" xfId="13510" xr:uid="{00000000-0005-0000-0000-0000CE340000}"/>
    <cellStyle name="Note 2 2 2 7 4 5" xfId="13511" xr:uid="{00000000-0005-0000-0000-0000CF340000}"/>
    <cellStyle name="Note 2 2 2 7 4 6" xfId="13512" xr:uid="{00000000-0005-0000-0000-0000D0340000}"/>
    <cellStyle name="Note 2 2 2 7 4 7" xfId="13513" xr:uid="{00000000-0005-0000-0000-0000D1340000}"/>
    <cellStyle name="Note 2 2 2 7 4 8" xfId="13514" xr:uid="{00000000-0005-0000-0000-0000D2340000}"/>
    <cellStyle name="Note 2 2 2 7 5" xfId="13515" xr:uid="{00000000-0005-0000-0000-0000D3340000}"/>
    <cellStyle name="Note 2 2 2 7 5 2" xfId="13516" xr:uid="{00000000-0005-0000-0000-0000D4340000}"/>
    <cellStyle name="Note 2 2 2 7 5 3" xfId="13517" xr:uid="{00000000-0005-0000-0000-0000D5340000}"/>
    <cellStyle name="Note 2 2 2 7 5 4" xfId="13518" xr:uid="{00000000-0005-0000-0000-0000D6340000}"/>
    <cellStyle name="Note 2 2 2 7 5 5" xfId="13519" xr:uid="{00000000-0005-0000-0000-0000D7340000}"/>
    <cellStyle name="Note 2 2 2 7 5 6" xfId="13520" xr:uid="{00000000-0005-0000-0000-0000D8340000}"/>
    <cellStyle name="Note 2 2 2 7 5 7" xfId="13521" xr:uid="{00000000-0005-0000-0000-0000D9340000}"/>
    <cellStyle name="Note 2 2 2 7 5 8" xfId="13522" xr:uid="{00000000-0005-0000-0000-0000DA340000}"/>
    <cellStyle name="Note 2 2 2 7 6" xfId="13523" xr:uid="{00000000-0005-0000-0000-0000DB340000}"/>
    <cellStyle name="Note 2 2 2 7 6 2" xfId="13524" xr:uid="{00000000-0005-0000-0000-0000DC340000}"/>
    <cellStyle name="Note 2 2 2 7 6 3" xfId="13525" xr:uid="{00000000-0005-0000-0000-0000DD340000}"/>
    <cellStyle name="Note 2 2 2 7 6 4" xfId="13526" xr:uid="{00000000-0005-0000-0000-0000DE340000}"/>
    <cellStyle name="Note 2 2 2 7 6 5" xfId="13527" xr:uid="{00000000-0005-0000-0000-0000DF340000}"/>
    <cellStyle name="Note 2 2 2 7 6 6" xfId="13528" xr:uid="{00000000-0005-0000-0000-0000E0340000}"/>
    <cellStyle name="Note 2 2 2 7 6 7" xfId="13529" xr:uid="{00000000-0005-0000-0000-0000E1340000}"/>
    <cellStyle name="Note 2 2 2 7 6 8" xfId="13530" xr:uid="{00000000-0005-0000-0000-0000E2340000}"/>
    <cellStyle name="Note 2 2 2 7 7" xfId="13531" xr:uid="{00000000-0005-0000-0000-0000E3340000}"/>
    <cellStyle name="Note 2 2 2 7 7 2" xfId="13532" xr:uid="{00000000-0005-0000-0000-0000E4340000}"/>
    <cellStyle name="Note 2 2 2 7 7 3" xfId="13533" xr:uid="{00000000-0005-0000-0000-0000E5340000}"/>
    <cellStyle name="Note 2 2 2 7 7 4" xfId="13534" xr:uid="{00000000-0005-0000-0000-0000E6340000}"/>
    <cellStyle name="Note 2 2 2 7 7 5" xfId="13535" xr:uid="{00000000-0005-0000-0000-0000E7340000}"/>
    <cellStyle name="Note 2 2 2 7 7 6" xfId="13536" xr:uid="{00000000-0005-0000-0000-0000E8340000}"/>
    <cellStyle name="Note 2 2 2 7 7 7" xfId="13537" xr:uid="{00000000-0005-0000-0000-0000E9340000}"/>
    <cellStyle name="Note 2 2 2 7 7 8" xfId="13538" xr:uid="{00000000-0005-0000-0000-0000EA340000}"/>
    <cellStyle name="Note 2 2 2 7 8" xfId="13539" xr:uid="{00000000-0005-0000-0000-0000EB340000}"/>
    <cellStyle name="Note 2 2 2 7 8 2" xfId="13540" xr:uid="{00000000-0005-0000-0000-0000EC340000}"/>
    <cellStyle name="Note 2 2 2 7 8 3" xfId="13541" xr:uid="{00000000-0005-0000-0000-0000ED340000}"/>
    <cellStyle name="Note 2 2 2 7 8 4" xfId="13542" xr:uid="{00000000-0005-0000-0000-0000EE340000}"/>
    <cellStyle name="Note 2 2 2 7 8 5" xfId="13543" xr:uid="{00000000-0005-0000-0000-0000EF340000}"/>
    <cellStyle name="Note 2 2 2 7 8 6" xfId="13544" xr:uid="{00000000-0005-0000-0000-0000F0340000}"/>
    <cellStyle name="Note 2 2 2 7 8 7" xfId="13545" xr:uid="{00000000-0005-0000-0000-0000F1340000}"/>
    <cellStyle name="Note 2 2 2 7 8 8" xfId="13546" xr:uid="{00000000-0005-0000-0000-0000F2340000}"/>
    <cellStyle name="Note 2 2 2 7 9" xfId="13547" xr:uid="{00000000-0005-0000-0000-0000F3340000}"/>
    <cellStyle name="Note 2 2 2 8" xfId="13548" xr:uid="{00000000-0005-0000-0000-0000F4340000}"/>
    <cellStyle name="Note 2 2 2 8 10" xfId="13549" xr:uid="{00000000-0005-0000-0000-0000F5340000}"/>
    <cellStyle name="Note 2 2 2 8 11" xfId="13550" xr:uid="{00000000-0005-0000-0000-0000F6340000}"/>
    <cellStyle name="Note 2 2 2 8 12" xfId="13551" xr:uid="{00000000-0005-0000-0000-0000F7340000}"/>
    <cellStyle name="Note 2 2 2 8 13" xfId="13552" xr:uid="{00000000-0005-0000-0000-0000F8340000}"/>
    <cellStyle name="Note 2 2 2 8 14" xfId="13553" xr:uid="{00000000-0005-0000-0000-0000F9340000}"/>
    <cellStyle name="Note 2 2 2 8 15" xfId="13554" xr:uid="{00000000-0005-0000-0000-0000FA340000}"/>
    <cellStyle name="Note 2 2 2 8 2" xfId="13555" xr:uid="{00000000-0005-0000-0000-0000FB340000}"/>
    <cellStyle name="Note 2 2 2 8 3" xfId="13556" xr:uid="{00000000-0005-0000-0000-0000FC340000}"/>
    <cellStyle name="Note 2 2 2 8 3 2" xfId="13557" xr:uid="{00000000-0005-0000-0000-0000FD340000}"/>
    <cellStyle name="Note 2 2 2 8 3 3" xfId="13558" xr:uid="{00000000-0005-0000-0000-0000FE340000}"/>
    <cellStyle name="Note 2 2 2 8 3 4" xfId="13559" xr:uid="{00000000-0005-0000-0000-0000FF340000}"/>
    <cellStyle name="Note 2 2 2 8 3 5" xfId="13560" xr:uid="{00000000-0005-0000-0000-000000350000}"/>
    <cellStyle name="Note 2 2 2 8 3 6" xfId="13561" xr:uid="{00000000-0005-0000-0000-000001350000}"/>
    <cellStyle name="Note 2 2 2 8 3 7" xfId="13562" xr:uid="{00000000-0005-0000-0000-000002350000}"/>
    <cellStyle name="Note 2 2 2 8 3 8" xfId="13563" xr:uid="{00000000-0005-0000-0000-000003350000}"/>
    <cellStyle name="Note 2 2 2 8 4" xfId="13564" xr:uid="{00000000-0005-0000-0000-000004350000}"/>
    <cellStyle name="Note 2 2 2 8 4 2" xfId="13565" xr:uid="{00000000-0005-0000-0000-000005350000}"/>
    <cellStyle name="Note 2 2 2 8 4 3" xfId="13566" xr:uid="{00000000-0005-0000-0000-000006350000}"/>
    <cellStyle name="Note 2 2 2 8 4 4" xfId="13567" xr:uid="{00000000-0005-0000-0000-000007350000}"/>
    <cellStyle name="Note 2 2 2 8 4 5" xfId="13568" xr:uid="{00000000-0005-0000-0000-000008350000}"/>
    <cellStyle name="Note 2 2 2 8 4 6" xfId="13569" xr:uid="{00000000-0005-0000-0000-000009350000}"/>
    <cellStyle name="Note 2 2 2 8 4 7" xfId="13570" xr:uid="{00000000-0005-0000-0000-00000A350000}"/>
    <cellStyle name="Note 2 2 2 8 4 8" xfId="13571" xr:uid="{00000000-0005-0000-0000-00000B350000}"/>
    <cellStyle name="Note 2 2 2 8 5" xfId="13572" xr:uid="{00000000-0005-0000-0000-00000C350000}"/>
    <cellStyle name="Note 2 2 2 8 5 2" xfId="13573" xr:uid="{00000000-0005-0000-0000-00000D350000}"/>
    <cellStyle name="Note 2 2 2 8 5 3" xfId="13574" xr:uid="{00000000-0005-0000-0000-00000E350000}"/>
    <cellStyle name="Note 2 2 2 8 5 4" xfId="13575" xr:uid="{00000000-0005-0000-0000-00000F350000}"/>
    <cellStyle name="Note 2 2 2 8 5 5" xfId="13576" xr:uid="{00000000-0005-0000-0000-000010350000}"/>
    <cellStyle name="Note 2 2 2 8 5 6" xfId="13577" xr:uid="{00000000-0005-0000-0000-000011350000}"/>
    <cellStyle name="Note 2 2 2 8 5 7" xfId="13578" xr:uid="{00000000-0005-0000-0000-000012350000}"/>
    <cellStyle name="Note 2 2 2 8 5 8" xfId="13579" xr:uid="{00000000-0005-0000-0000-000013350000}"/>
    <cellStyle name="Note 2 2 2 8 6" xfId="13580" xr:uid="{00000000-0005-0000-0000-000014350000}"/>
    <cellStyle name="Note 2 2 2 8 6 2" xfId="13581" xr:uid="{00000000-0005-0000-0000-000015350000}"/>
    <cellStyle name="Note 2 2 2 8 6 3" xfId="13582" xr:uid="{00000000-0005-0000-0000-000016350000}"/>
    <cellStyle name="Note 2 2 2 8 6 4" xfId="13583" xr:uid="{00000000-0005-0000-0000-000017350000}"/>
    <cellStyle name="Note 2 2 2 8 6 5" xfId="13584" xr:uid="{00000000-0005-0000-0000-000018350000}"/>
    <cellStyle name="Note 2 2 2 8 6 6" xfId="13585" xr:uid="{00000000-0005-0000-0000-000019350000}"/>
    <cellStyle name="Note 2 2 2 8 6 7" xfId="13586" xr:uid="{00000000-0005-0000-0000-00001A350000}"/>
    <cellStyle name="Note 2 2 2 8 6 8" xfId="13587" xr:uid="{00000000-0005-0000-0000-00001B350000}"/>
    <cellStyle name="Note 2 2 2 8 7" xfId="13588" xr:uid="{00000000-0005-0000-0000-00001C350000}"/>
    <cellStyle name="Note 2 2 2 8 7 2" xfId="13589" xr:uid="{00000000-0005-0000-0000-00001D350000}"/>
    <cellStyle name="Note 2 2 2 8 7 3" xfId="13590" xr:uid="{00000000-0005-0000-0000-00001E350000}"/>
    <cellStyle name="Note 2 2 2 8 7 4" xfId="13591" xr:uid="{00000000-0005-0000-0000-00001F350000}"/>
    <cellStyle name="Note 2 2 2 8 7 5" xfId="13592" xr:uid="{00000000-0005-0000-0000-000020350000}"/>
    <cellStyle name="Note 2 2 2 8 7 6" xfId="13593" xr:uid="{00000000-0005-0000-0000-000021350000}"/>
    <cellStyle name="Note 2 2 2 8 7 7" xfId="13594" xr:uid="{00000000-0005-0000-0000-000022350000}"/>
    <cellStyle name="Note 2 2 2 8 7 8" xfId="13595" xr:uid="{00000000-0005-0000-0000-000023350000}"/>
    <cellStyle name="Note 2 2 2 8 8" xfId="13596" xr:uid="{00000000-0005-0000-0000-000024350000}"/>
    <cellStyle name="Note 2 2 2 8 8 2" xfId="13597" xr:uid="{00000000-0005-0000-0000-000025350000}"/>
    <cellStyle name="Note 2 2 2 8 8 3" xfId="13598" xr:uid="{00000000-0005-0000-0000-000026350000}"/>
    <cellStyle name="Note 2 2 2 8 8 4" xfId="13599" xr:uid="{00000000-0005-0000-0000-000027350000}"/>
    <cellStyle name="Note 2 2 2 8 8 5" xfId="13600" xr:uid="{00000000-0005-0000-0000-000028350000}"/>
    <cellStyle name="Note 2 2 2 8 8 6" xfId="13601" xr:uid="{00000000-0005-0000-0000-000029350000}"/>
    <cellStyle name="Note 2 2 2 8 8 7" xfId="13602" xr:uid="{00000000-0005-0000-0000-00002A350000}"/>
    <cellStyle name="Note 2 2 2 8 8 8" xfId="13603" xr:uid="{00000000-0005-0000-0000-00002B350000}"/>
    <cellStyle name="Note 2 2 2 8 9" xfId="13604" xr:uid="{00000000-0005-0000-0000-00002C350000}"/>
    <cellStyle name="Note 2 2 3" xfId="13605" xr:uid="{00000000-0005-0000-0000-00002D350000}"/>
    <cellStyle name="Note 2 2 4" xfId="13606" xr:uid="{00000000-0005-0000-0000-00002E350000}"/>
    <cellStyle name="Note 2 2 4 10" xfId="13607" xr:uid="{00000000-0005-0000-0000-00002F350000}"/>
    <cellStyle name="Note 2 2 4 11" xfId="13608" xr:uid="{00000000-0005-0000-0000-000030350000}"/>
    <cellStyle name="Note 2 2 4 12" xfId="13609" xr:uid="{00000000-0005-0000-0000-000031350000}"/>
    <cellStyle name="Note 2 2 4 13" xfId="13610" xr:uid="{00000000-0005-0000-0000-000032350000}"/>
    <cellStyle name="Note 2 2 4 14" xfId="13611" xr:uid="{00000000-0005-0000-0000-000033350000}"/>
    <cellStyle name="Note 2 2 4 15" xfId="13612" xr:uid="{00000000-0005-0000-0000-000034350000}"/>
    <cellStyle name="Note 2 2 4 2" xfId="13613" xr:uid="{00000000-0005-0000-0000-000035350000}"/>
    <cellStyle name="Note 2 2 4 3" xfId="13614" xr:uid="{00000000-0005-0000-0000-000036350000}"/>
    <cellStyle name="Note 2 2 4 3 2" xfId="13615" xr:uid="{00000000-0005-0000-0000-000037350000}"/>
    <cellStyle name="Note 2 2 4 3 3" xfId="13616" xr:uid="{00000000-0005-0000-0000-000038350000}"/>
    <cellStyle name="Note 2 2 4 3 4" xfId="13617" xr:uid="{00000000-0005-0000-0000-000039350000}"/>
    <cellStyle name="Note 2 2 4 3 5" xfId="13618" xr:uid="{00000000-0005-0000-0000-00003A350000}"/>
    <cellStyle name="Note 2 2 4 3 6" xfId="13619" xr:uid="{00000000-0005-0000-0000-00003B350000}"/>
    <cellStyle name="Note 2 2 4 3 7" xfId="13620" xr:uid="{00000000-0005-0000-0000-00003C350000}"/>
    <cellStyle name="Note 2 2 4 3 8" xfId="13621" xr:uid="{00000000-0005-0000-0000-00003D350000}"/>
    <cellStyle name="Note 2 2 4 4" xfId="13622" xr:uid="{00000000-0005-0000-0000-00003E350000}"/>
    <cellStyle name="Note 2 2 4 4 2" xfId="13623" xr:uid="{00000000-0005-0000-0000-00003F350000}"/>
    <cellStyle name="Note 2 2 4 4 3" xfId="13624" xr:uid="{00000000-0005-0000-0000-000040350000}"/>
    <cellStyle name="Note 2 2 4 4 4" xfId="13625" xr:uid="{00000000-0005-0000-0000-000041350000}"/>
    <cellStyle name="Note 2 2 4 4 5" xfId="13626" xr:uid="{00000000-0005-0000-0000-000042350000}"/>
    <cellStyle name="Note 2 2 4 4 6" xfId="13627" xr:uid="{00000000-0005-0000-0000-000043350000}"/>
    <cellStyle name="Note 2 2 4 4 7" xfId="13628" xr:uid="{00000000-0005-0000-0000-000044350000}"/>
    <cellStyle name="Note 2 2 4 4 8" xfId="13629" xr:uid="{00000000-0005-0000-0000-000045350000}"/>
    <cellStyle name="Note 2 2 4 5" xfId="13630" xr:uid="{00000000-0005-0000-0000-000046350000}"/>
    <cellStyle name="Note 2 2 4 5 2" xfId="13631" xr:uid="{00000000-0005-0000-0000-000047350000}"/>
    <cellStyle name="Note 2 2 4 5 3" xfId="13632" xr:uid="{00000000-0005-0000-0000-000048350000}"/>
    <cellStyle name="Note 2 2 4 5 4" xfId="13633" xr:uid="{00000000-0005-0000-0000-000049350000}"/>
    <cellStyle name="Note 2 2 4 5 5" xfId="13634" xr:uid="{00000000-0005-0000-0000-00004A350000}"/>
    <cellStyle name="Note 2 2 4 5 6" xfId="13635" xr:uid="{00000000-0005-0000-0000-00004B350000}"/>
    <cellStyle name="Note 2 2 4 5 7" xfId="13636" xr:uid="{00000000-0005-0000-0000-00004C350000}"/>
    <cellStyle name="Note 2 2 4 5 8" xfId="13637" xr:uid="{00000000-0005-0000-0000-00004D350000}"/>
    <cellStyle name="Note 2 2 4 6" xfId="13638" xr:uid="{00000000-0005-0000-0000-00004E350000}"/>
    <cellStyle name="Note 2 2 4 6 2" xfId="13639" xr:uid="{00000000-0005-0000-0000-00004F350000}"/>
    <cellStyle name="Note 2 2 4 6 3" xfId="13640" xr:uid="{00000000-0005-0000-0000-000050350000}"/>
    <cellStyle name="Note 2 2 4 6 4" xfId="13641" xr:uid="{00000000-0005-0000-0000-000051350000}"/>
    <cellStyle name="Note 2 2 4 6 5" xfId="13642" xr:uid="{00000000-0005-0000-0000-000052350000}"/>
    <cellStyle name="Note 2 2 4 6 6" xfId="13643" xr:uid="{00000000-0005-0000-0000-000053350000}"/>
    <cellStyle name="Note 2 2 4 6 7" xfId="13644" xr:uid="{00000000-0005-0000-0000-000054350000}"/>
    <cellStyle name="Note 2 2 4 6 8" xfId="13645" xr:uid="{00000000-0005-0000-0000-000055350000}"/>
    <cellStyle name="Note 2 2 4 7" xfId="13646" xr:uid="{00000000-0005-0000-0000-000056350000}"/>
    <cellStyle name="Note 2 2 4 7 2" xfId="13647" xr:uid="{00000000-0005-0000-0000-000057350000}"/>
    <cellStyle name="Note 2 2 4 7 3" xfId="13648" xr:uid="{00000000-0005-0000-0000-000058350000}"/>
    <cellStyle name="Note 2 2 4 7 4" xfId="13649" xr:uid="{00000000-0005-0000-0000-000059350000}"/>
    <cellStyle name="Note 2 2 4 7 5" xfId="13650" xr:uid="{00000000-0005-0000-0000-00005A350000}"/>
    <cellStyle name="Note 2 2 4 7 6" xfId="13651" xr:uid="{00000000-0005-0000-0000-00005B350000}"/>
    <cellStyle name="Note 2 2 4 7 7" xfId="13652" xr:uid="{00000000-0005-0000-0000-00005C350000}"/>
    <cellStyle name="Note 2 2 4 7 8" xfId="13653" xr:uid="{00000000-0005-0000-0000-00005D350000}"/>
    <cellStyle name="Note 2 2 4 8" xfId="13654" xr:uid="{00000000-0005-0000-0000-00005E350000}"/>
    <cellStyle name="Note 2 2 4 8 2" xfId="13655" xr:uid="{00000000-0005-0000-0000-00005F350000}"/>
    <cellStyle name="Note 2 2 4 8 3" xfId="13656" xr:uid="{00000000-0005-0000-0000-000060350000}"/>
    <cellStyle name="Note 2 2 4 8 4" xfId="13657" xr:uid="{00000000-0005-0000-0000-000061350000}"/>
    <cellStyle name="Note 2 2 4 8 5" xfId="13658" xr:uid="{00000000-0005-0000-0000-000062350000}"/>
    <cellStyle name="Note 2 2 4 8 6" xfId="13659" xr:uid="{00000000-0005-0000-0000-000063350000}"/>
    <cellStyle name="Note 2 2 4 8 7" xfId="13660" xr:uid="{00000000-0005-0000-0000-000064350000}"/>
    <cellStyle name="Note 2 2 4 8 8" xfId="13661" xr:uid="{00000000-0005-0000-0000-000065350000}"/>
    <cellStyle name="Note 2 2 4 9" xfId="13662" xr:uid="{00000000-0005-0000-0000-000066350000}"/>
    <cellStyle name="Note 2 2 5" xfId="13663" xr:uid="{00000000-0005-0000-0000-000067350000}"/>
    <cellStyle name="Note 2 2 5 10" xfId="13664" xr:uid="{00000000-0005-0000-0000-000068350000}"/>
    <cellStyle name="Note 2 2 5 11" xfId="13665" xr:uid="{00000000-0005-0000-0000-000069350000}"/>
    <cellStyle name="Note 2 2 5 12" xfId="13666" xr:uid="{00000000-0005-0000-0000-00006A350000}"/>
    <cellStyle name="Note 2 2 5 13" xfId="13667" xr:uid="{00000000-0005-0000-0000-00006B350000}"/>
    <cellStyle name="Note 2 2 5 14" xfId="13668" xr:uid="{00000000-0005-0000-0000-00006C350000}"/>
    <cellStyle name="Note 2 2 5 15" xfId="13669" xr:uid="{00000000-0005-0000-0000-00006D350000}"/>
    <cellStyle name="Note 2 2 5 2" xfId="13670" xr:uid="{00000000-0005-0000-0000-00006E350000}"/>
    <cellStyle name="Note 2 2 5 3" xfId="13671" xr:uid="{00000000-0005-0000-0000-00006F350000}"/>
    <cellStyle name="Note 2 2 5 3 2" xfId="13672" xr:uid="{00000000-0005-0000-0000-000070350000}"/>
    <cellStyle name="Note 2 2 5 3 3" xfId="13673" xr:uid="{00000000-0005-0000-0000-000071350000}"/>
    <cellStyle name="Note 2 2 5 3 4" xfId="13674" xr:uid="{00000000-0005-0000-0000-000072350000}"/>
    <cellStyle name="Note 2 2 5 3 5" xfId="13675" xr:uid="{00000000-0005-0000-0000-000073350000}"/>
    <cellStyle name="Note 2 2 5 3 6" xfId="13676" xr:uid="{00000000-0005-0000-0000-000074350000}"/>
    <cellStyle name="Note 2 2 5 3 7" xfId="13677" xr:uid="{00000000-0005-0000-0000-000075350000}"/>
    <cellStyle name="Note 2 2 5 3 8" xfId="13678" xr:uid="{00000000-0005-0000-0000-000076350000}"/>
    <cellStyle name="Note 2 2 5 4" xfId="13679" xr:uid="{00000000-0005-0000-0000-000077350000}"/>
    <cellStyle name="Note 2 2 5 4 2" xfId="13680" xr:uid="{00000000-0005-0000-0000-000078350000}"/>
    <cellStyle name="Note 2 2 5 4 3" xfId="13681" xr:uid="{00000000-0005-0000-0000-000079350000}"/>
    <cellStyle name="Note 2 2 5 4 4" xfId="13682" xr:uid="{00000000-0005-0000-0000-00007A350000}"/>
    <cellStyle name="Note 2 2 5 4 5" xfId="13683" xr:uid="{00000000-0005-0000-0000-00007B350000}"/>
    <cellStyle name="Note 2 2 5 4 6" xfId="13684" xr:uid="{00000000-0005-0000-0000-00007C350000}"/>
    <cellStyle name="Note 2 2 5 4 7" xfId="13685" xr:uid="{00000000-0005-0000-0000-00007D350000}"/>
    <cellStyle name="Note 2 2 5 4 8" xfId="13686" xr:uid="{00000000-0005-0000-0000-00007E350000}"/>
    <cellStyle name="Note 2 2 5 5" xfId="13687" xr:uid="{00000000-0005-0000-0000-00007F350000}"/>
    <cellStyle name="Note 2 2 5 5 2" xfId="13688" xr:uid="{00000000-0005-0000-0000-000080350000}"/>
    <cellStyle name="Note 2 2 5 5 3" xfId="13689" xr:uid="{00000000-0005-0000-0000-000081350000}"/>
    <cellStyle name="Note 2 2 5 5 4" xfId="13690" xr:uid="{00000000-0005-0000-0000-000082350000}"/>
    <cellStyle name="Note 2 2 5 5 5" xfId="13691" xr:uid="{00000000-0005-0000-0000-000083350000}"/>
    <cellStyle name="Note 2 2 5 5 6" xfId="13692" xr:uid="{00000000-0005-0000-0000-000084350000}"/>
    <cellStyle name="Note 2 2 5 5 7" xfId="13693" xr:uid="{00000000-0005-0000-0000-000085350000}"/>
    <cellStyle name="Note 2 2 5 5 8" xfId="13694" xr:uid="{00000000-0005-0000-0000-000086350000}"/>
    <cellStyle name="Note 2 2 5 6" xfId="13695" xr:uid="{00000000-0005-0000-0000-000087350000}"/>
    <cellStyle name="Note 2 2 5 6 2" xfId="13696" xr:uid="{00000000-0005-0000-0000-000088350000}"/>
    <cellStyle name="Note 2 2 5 6 3" xfId="13697" xr:uid="{00000000-0005-0000-0000-000089350000}"/>
    <cellStyle name="Note 2 2 5 6 4" xfId="13698" xr:uid="{00000000-0005-0000-0000-00008A350000}"/>
    <cellStyle name="Note 2 2 5 6 5" xfId="13699" xr:uid="{00000000-0005-0000-0000-00008B350000}"/>
    <cellStyle name="Note 2 2 5 6 6" xfId="13700" xr:uid="{00000000-0005-0000-0000-00008C350000}"/>
    <cellStyle name="Note 2 2 5 6 7" xfId="13701" xr:uid="{00000000-0005-0000-0000-00008D350000}"/>
    <cellStyle name="Note 2 2 5 6 8" xfId="13702" xr:uid="{00000000-0005-0000-0000-00008E350000}"/>
    <cellStyle name="Note 2 2 5 7" xfId="13703" xr:uid="{00000000-0005-0000-0000-00008F350000}"/>
    <cellStyle name="Note 2 2 5 7 2" xfId="13704" xr:uid="{00000000-0005-0000-0000-000090350000}"/>
    <cellStyle name="Note 2 2 5 7 3" xfId="13705" xr:uid="{00000000-0005-0000-0000-000091350000}"/>
    <cellStyle name="Note 2 2 5 7 4" xfId="13706" xr:uid="{00000000-0005-0000-0000-000092350000}"/>
    <cellStyle name="Note 2 2 5 7 5" xfId="13707" xr:uid="{00000000-0005-0000-0000-000093350000}"/>
    <cellStyle name="Note 2 2 5 7 6" xfId="13708" xr:uid="{00000000-0005-0000-0000-000094350000}"/>
    <cellStyle name="Note 2 2 5 7 7" xfId="13709" xr:uid="{00000000-0005-0000-0000-000095350000}"/>
    <cellStyle name="Note 2 2 5 7 8" xfId="13710" xr:uid="{00000000-0005-0000-0000-000096350000}"/>
    <cellStyle name="Note 2 2 5 8" xfId="13711" xr:uid="{00000000-0005-0000-0000-000097350000}"/>
    <cellStyle name="Note 2 2 5 8 2" xfId="13712" xr:uid="{00000000-0005-0000-0000-000098350000}"/>
    <cellStyle name="Note 2 2 5 8 3" xfId="13713" xr:uid="{00000000-0005-0000-0000-000099350000}"/>
    <cellStyle name="Note 2 2 5 8 4" xfId="13714" xr:uid="{00000000-0005-0000-0000-00009A350000}"/>
    <cellStyle name="Note 2 2 5 8 5" xfId="13715" xr:uid="{00000000-0005-0000-0000-00009B350000}"/>
    <cellStyle name="Note 2 2 5 8 6" xfId="13716" xr:uid="{00000000-0005-0000-0000-00009C350000}"/>
    <cellStyle name="Note 2 2 5 8 7" xfId="13717" xr:uid="{00000000-0005-0000-0000-00009D350000}"/>
    <cellStyle name="Note 2 2 5 8 8" xfId="13718" xr:uid="{00000000-0005-0000-0000-00009E350000}"/>
    <cellStyle name="Note 2 2 5 9" xfId="13719" xr:uid="{00000000-0005-0000-0000-00009F350000}"/>
    <cellStyle name="Note 2 2 6" xfId="13720" xr:uid="{00000000-0005-0000-0000-0000A0350000}"/>
    <cellStyle name="Note 2 2 6 10" xfId="13721" xr:uid="{00000000-0005-0000-0000-0000A1350000}"/>
    <cellStyle name="Note 2 2 6 11" xfId="13722" xr:uid="{00000000-0005-0000-0000-0000A2350000}"/>
    <cellStyle name="Note 2 2 6 12" xfId="13723" xr:uid="{00000000-0005-0000-0000-0000A3350000}"/>
    <cellStyle name="Note 2 2 6 13" xfId="13724" xr:uid="{00000000-0005-0000-0000-0000A4350000}"/>
    <cellStyle name="Note 2 2 6 14" xfId="13725" xr:uid="{00000000-0005-0000-0000-0000A5350000}"/>
    <cellStyle name="Note 2 2 6 15" xfId="13726" xr:uid="{00000000-0005-0000-0000-0000A6350000}"/>
    <cellStyle name="Note 2 2 6 2" xfId="13727" xr:uid="{00000000-0005-0000-0000-0000A7350000}"/>
    <cellStyle name="Note 2 2 6 3" xfId="13728" xr:uid="{00000000-0005-0000-0000-0000A8350000}"/>
    <cellStyle name="Note 2 2 6 3 2" xfId="13729" xr:uid="{00000000-0005-0000-0000-0000A9350000}"/>
    <cellStyle name="Note 2 2 6 3 3" xfId="13730" xr:uid="{00000000-0005-0000-0000-0000AA350000}"/>
    <cellStyle name="Note 2 2 6 3 4" xfId="13731" xr:uid="{00000000-0005-0000-0000-0000AB350000}"/>
    <cellStyle name="Note 2 2 6 3 5" xfId="13732" xr:uid="{00000000-0005-0000-0000-0000AC350000}"/>
    <cellStyle name="Note 2 2 6 3 6" xfId="13733" xr:uid="{00000000-0005-0000-0000-0000AD350000}"/>
    <cellStyle name="Note 2 2 6 3 7" xfId="13734" xr:uid="{00000000-0005-0000-0000-0000AE350000}"/>
    <cellStyle name="Note 2 2 6 3 8" xfId="13735" xr:uid="{00000000-0005-0000-0000-0000AF350000}"/>
    <cellStyle name="Note 2 2 6 4" xfId="13736" xr:uid="{00000000-0005-0000-0000-0000B0350000}"/>
    <cellStyle name="Note 2 2 6 4 2" xfId="13737" xr:uid="{00000000-0005-0000-0000-0000B1350000}"/>
    <cellStyle name="Note 2 2 6 4 3" xfId="13738" xr:uid="{00000000-0005-0000-0000-0000B2350000}"/>
    <cellStyle name="Note 2 2 6 4 4" xfId="13739" xr:uid="{00000000-0005-0000-0000-0000B3350000}"/>
    <cellStyle name="Note 2 2 6 4 5" xfId="13740" xr:uid="{00000000-0005-0000-0000-0000B4350000}"/>
    <cellStyle name="Note 2 2 6 4 6" xfId="13741" xr:uid="{00000000-0005-0000-0000-0000B5350000}"/>
    <cellStyle name="Note 2 2 6 4 7" xfId="13742" xr:uid="{00000000-0005-0000-0000-0000B6350000}"/>
    <cellStyle name="Note 2 2 6 4 8" xfId="13743" xr:uid="{00000000-0005-0000-0000-0000B7350000}"/>
    <cellStyle name="Note 2 2 6 5" xfId="13744" xr:uid="{00000000-0005-0000-0000-0000B8350000}"/>
    <cellStyle name="Note 2 2 6 5 2" xfId="13745" xr:uid="{00000000-0005-0000-0000-0000B9350000}"/>
    <cellStyle name="Note 2 2 6 5 3" xfId="13746" xr:uid="{00000000-0005-0000-0000-0000BA350000}"/>
    <cellStyle name="Note 2 2 6 5 4" xfId="13747" xr:uid="{00000000-0005-0000-0000-0000BB350000}"/>
    <cellStyle name="Note 2 2 6 5 5" xfId="13748" xr:uid="{00000000-0005-0000-0000-0000BC350000}"/>
    <cellStyle name="Note 2 2 6 5 6" xfId="13749" xr:uid="{00000000-0005-0000-0000-0000BD350000}"/>
    <cellStyle name="Note 2 2 6 5 7" xfId="13750" xr:uid="{00000000-0005-0000-0000-0000BE350000}"/>
    <cellStyle name="Note 2 2 6 5 8" xfId="13751" xr:uid="{00000000-0005-0000-0000-0000BF350000}"/>
    <cellStyle name="Note 2 2 6 6" xfId="13752" xr:uid="{00000000-0005-0000-0000-0000C0350000}"/>
    <cellStyle name="Note 2 2 6 6 2" xfId="13753" xr:uid="{00000000-0005-0000-0000-0000C1350000}"/>
    <cellStyle name="Note 2 2 6 6 3" xfId="13754" xr:uid="{00000000-0005-0000-0000-0000C2350000}"/>
    <cellStyle name="Note 2 2 6 6 4" xfId="13755" xr:uid="{00000000-0005-0000-0000-0000C3350000}"/>
    <cellStyle name="Note 2 2 6 6 5" xfId="13756" xr:uid="{00000000-0005-0000-0000-0000C4350000}"/>
    <cellStyle name="Note 2 2 6 6 6" xfId="13757" xr:uid="{00000000-0005-0000-0000-0000C5350000}"/>
    <cellStyle name="Note 2 2 6 6 7" xfId="13758" xr:uid="{00000000-0005-0000-0000-0000C6350000}"/>
    <cellStyle name="Note 2 2 6 6 8" xfId="13759" xr:uid="{00000000-0005-0000-0000-0000C7350000}"/>
    <cellStyle name="Note 2 2 6 7" xfId="13760" xr:uid="{00000000-0005-0000-0000-0000C8350000}"/>
    <cellStyle name="Note 2 2 6 7 2" xfId="13761" xr:uid="{00000000-0005-0000-0000-0000C9350000}"/>
    <cellStyle name="Note 2 2 6 7 3" xfId="13762" xr:uid="{00000000-0005-0000-0000-0000CA350000}"/>
    <cellStyle name="Note 2 2 6 7 4" xfId="13763" xr:uid="{00000000-0005-0000-0000-0000CB350000}"/>
    <cellStyle name="Note 2 2 6 7 5" xfId="13764" xr:uid="{00000000-0005-0000-0000-0000CC350000}"/>
    <cellStyle name="Note 2 2 6 7 6" xfId="13765" xr:uid="{00000000-0005-0000-0000-0000CD350000}"/>
    <cellStyle name="Note 2 2 6 7 7" xfId="13766" xr:uid="{00000000-0005-0000-0000-0000CE350000}"/>
    <cellStyle name="Note 2 2 6 7 8" xfId="13767" xr:uid="{00000000-0005-0000-0000-0000CF350000}"/>
    <cellStyle name="Note 2 2 6 8" xfId="13768" xr:uid="{00000000-0005-0000-0000-0000D0350000}"/>
    <cellStyle name="Note 2 2 6 8 2" xfId="13769" xr:uid="{00000000-0005-0000-0000-0000D1350000}"/>
    <cellStyle name="Note 2 2 6 8 3" xfId="13770" xr:uid="{00000000-0005-0000-0000-0000D2350000}"/>
    <cellStyle name="Note 2 2 6 8 4" xfId="13771" xr:uid="{00000000-0005-0000-0000-0000D3350000}"/>
    <cellStyle name="Note 2 2 6 8 5" xfId="13772" xr:uid="{00000000-0005-0000-0000-0000D4350000}"/>
    <cellStyle name="Note 2 2 6 8 6" xfId="13773" xr:uid="{00000000-0005-0000-0000-0000D5350000}"/>
    <cellStyle name="Note 2 2 6 8 7" xfId="13774" xr:uid="{00000000-0005-0000-0000-0000D6350000}"/>
    <cellStyle name="Note 2 2 6 8 8" xfId="13775" xr:uid="{00000000-0005-0000-0000-0000D7350000}"/>
    <cellStyle name="Note 2 2 6 9" xfId="13776" xr:uid="{00000000-0005-0000-0000-0000D8350000}"/>
    <cellStyle name="Note 2 2 7" xfId="13777" xr:uid="{00000000-0005-0000-0000-0000D9350000}"/>
    <cellStyle name="Note 2 2 7 10" xfId="13778" xr:uid="{00000000-0005-0000-0000-0000DA350000}"/>
    <cellStyle name="Note 2 2 7 11" xfId="13779" xr:uid="{00000000-0005-0000-0000-0000DB350000}"/>
    <cellStyle name="Note 2 2 7 12" xfId="13780" xr:uid="{00000000-0005-0000-0000-0000DC350000}"/>
    <cellStyle name="Note 2 2 7 13" xfId="13781" xr:uid="{00000000-0005-0000-0000-0000DD350000}"/>
    <cellStyle name="Note 2 2 7 14" xfId="13782" xr:uid="{00000000-0005-0000-0000-0000DE350000}"/>
    <cellStyle name="Note 2 2 7 15" xfId="13783" xr:uid="{00000000-0005-0000-0000-0000DF350000}"/>
    <cellStyle name="Note 2 2 7 2" xfId="13784" xr:uid="{00000000-0005-0000-0000-0000E0350000}"/>
    <cellStyle name="Note 2 2 7 3" xfId="13785" xr:uid="{00000000-0005-0000-0000-0000E1350000}"/>
    <cellStyle name="Note 2 2 7 3 2" xfId="13786" xr:uid="{00000000-0005-0000-0000-0000E2350000}"/>
    <cellStyle name="Note 2 2 7 3 3" xfId="13787" xr:uid="{00000000-0005-0000-0000-0000E3350000}"/>
    <cellStyle name="Note 2 2 7 3 4" xfId="13788" xr:uid="{00000000-0005-0000-0000-0000E4350000}"/>
    <cellStyle name="Note 2 2 7 3 5" xfId="13789" xr:uid="{00000000-0005-0000-0000-0000E5350000}"/>
    <cellStyle name="Note 2 2 7 3 6" xfId="13790" xr:uid="{00000000-0005-0000-0000-0000E6350000}"/>
    <cellStyle name="Note 2 2 7 3 7" xfId="13791" xr:uid="{00000000-0005-0000-0000-0000E7350000}"/>
    <cellStyle name="Note 2 2 7 3 8" xfId="13792" xr:uid="{00000000-0005-0000-0000-0000E8350000}"/>
    <cellStyle name="Note 2 2 7 4" xfId="13793" xr:uid="{00000000-0005-0000-0000-0000E9350000}"/>
    <cellStyle name="Note 2 2 7 4 2" xfId="13794" xr:uid="{00000000-0005-0000-0000-0000EA350000}"/>
    <cellStyle name="Note 2 2 7 4 3" xfId="13795" xr:uid="{00000000-0005-0000-0000-0000EB350000}"/>
    <cellStyle name="Note 2 2 7 4 4" xfId="13796" xr:uid="{00000000-0005-0000-0000-0000EC350000}"/>
    <cellStyle name="Note 2 2 7 4 5" xfId="13797" xr:uid="{00000000-0005-0000-0000-0000ED350000}"/>
    <cellStyle name="Note 2 2 7 4 6" xfId="13798" xr:uid="{00000000-0005-0000-0000-0000EE350000}"/>
    <cellStyle name="Note 2 2 7 4 7" xfId="13799" xr:uid="{00000000-0005-0000-0000-0000EF350000}"/>
    <cellStyle name="Note 2 2 7 4 8" xfId="13800" xr:uid="{00000000-0005-0000-0000-0000F0350000}"/>
    <cellStyle name="Note 2 2 7 5" xfId="13801" xr:uid="{00000000-0005-0000-0000-0000F1350000}"/>
    <cellStyle name="Note 2 2 7 5 2" xfId="13802" xr:uid="{00000000-0005-0000-0000-0000F2350000}"/>
    <cellStyle name="Note 2 2 7 5 3" xfId="13803" xr:uid="{00000000-0005-0000-0000-0000F3350000}"/>
    <cellStyle name="Note 2 2 7 5 4" xfId="13804" xr:uid="{00000000-0005-0000-0000-0000F4350000}"/>
    <cellStyle name="Note 2 2 7 5 5" xfId="13805" xr:uid="{00000000-0005-0000-0000-0000F5350000}"/>
    <cellStyle name="Note 2 2 7 5 6" xfId="13806" xr:uid="{00000000-0005-0000-0000-0000F6350000}"/>
    <cellStyle name="Note 2 2 7 5 7" xfId="13807" xr:uid="{00000000-0005-0000-0000-0000F7350000}"/>
    <cellStyle name="Note 2 2 7 5 8" xfId="13808" xr:uid="{00000000-0005-0000-0000-0000F8350000}"/>
    <cellStyle name="Note 2 2 7 6" xfId="13809" xr:uid="{00000000-0005-0000-0000-0000F9350000}"/>
    <cellStyle name="Note 2 2 7 6 2" xfId="13810" xr:uid="{00000000-0005-0000-0000-0000FA350000}"/>
    <cellStyle name="Note 2 2 7 6 3" xfId="13811" xr:uid="{00000000-0005-0000-0000-0000FB350000}"/>
    <cellStyle name="Note 2 2 7 6 4" xfId="13812" xr:uid="{00000000-0005-0000-0000-0000FC350000}"/>
    <cellStyle name="Note 2 2 7 6 5" xfId="13813" xr:uid="{00000000-0005-0000-0000-0000FD350000}"/>
    <cellStyle name="Note 2 2 7 6 6" xfId="13814" xr:uid="{00000000-0005-0000-0000-0000FE350000}"/>
    <cellStyle name="Note 2 2 7 6 7" xfId="13815" xr:uid="{00000000-0005-0000-0000-0000FF350000}"/>
    <cellStyle name="Note 2 2 7 6 8" xfId="13816" xr:uid="{00000000-0005-0000-0000-000000360000}"/>
    <cellStyle name="Note 2 2 7 7" xfId="13817" xr:uid="{00000000-0005-0000-0000-000001360000}"/>
    <cellStyle name="Note 2 2 7 7 2" xfId="13818" xr:uid="{00000000-0005-0000-0000-000002360000}"/>
    <cellStyle name="Note 2 2 7 7 3" xfId="13819" xr:uid="{00000000-0005-0000-0000-000003360000}"/>
    <cellStyle name="Note 2 2 7 7 4" xfId="13820" xr:uid="{00000000-0005-0000-0000-000004360000}"/>
    <cellStyle name="Note 2 2 7 7 5" xfId="13821" xr:uid="{00000000-0005-0000-0000-000005360000}"/>
    <cellStyle name="Note 2 2 7 7 6" xfId="13822" xr:uid="{00000000-0005-0000-0000-000006360000}"/>
    <cellStyle name="Note 2 2 7 7 7" xfId="13823" xr:uid="{00000000-0005-0000-0000-000007360000}"/>
    <cellStyle name="Note 2 2 7 7 8" xfId="13824" xr:uid="{00000000-0005-0000-0000-000008360000}"/>
    <cellStyle name="Note 2 2 7 8" xfId="13825" xr:uid="{00000000-0005-0000-0000-000009360000}"/>
    <cellStyle name="Note 2 2 7 8 2" xfId="13826" xr:uid="{00000000-0005-0000-0000-00000A360000}"/>
    <cellStyle name="Note 2 2 7 8 3" xfId="13827" xr:uid="{00000000-0005-0000-0000-00000B360000}"/>
    <cellStyle name="Note 2 2 7 8 4" xfId="13828" xr:uid="{00000000-0005-0000-0000-00000C360000}"/>
    <cellStyle name="Note 2 2 7 8 5" xfId="13829" xr:uid="{00000000-0005-0000-0000-00000D360000}"/>
    <cellStyle name="Note 2 2 7 8 6" xfId="13830" xr:uid="{00000000-0005-0000-0000-00000E360000}"/>
    <cellStyle name="Note 2 2 7 8 7" xfId="13831" xr:uid="{00000000-0005-0000-0000-00000F360000}"/>
    <cellStyle name="Note 2 2 7 8 8" xfId="13832" xr:uid="{00000000-0005-0000-0000-000010360000}"/>
    <cellStyle name="Note 2 2 7 9" xfId="13833" xr:uid="{00000000-0005-0000-0000-000011360000}"/>
    <cellStyle name="Note 2 2 8" xfId="13834" xr:uid="{00000000-0005-0000-0000-000012360000}"/>
    <cellStyle name="Note 2 2 8 10" xfId="13835" xr:uid="{00000000-0005-0000-0000-000013360000}"/>
    <cellStyle name="Note 2 2 8 11" xfId="13836" xr:uid="{00000000-0005-0000-0000-000014360000}"/>
    <cellStyle name="Note 2 2 8 12" xfId="13837" xr:uid="{00000000-0005-0000-0000-000015360000}"/>
    <cellStyle name="Note 2 2 8 13" xfId="13838" xr:uid="{00000000-0005-0000-0000-000016360000}"/>
    <cellStyle name="Note 2 2 8 14" xfId="13839" xr:uid="{00000000-0005-0000-0000-000017360000}"/>
    <cellStyle name="Note 2 2 8 15" xfId="13840" xr:uid="{00000000-0005-0000-0000-000018360000}"/>
    <cellStyle name="Note 2 2 8 2" xfId="13841" xr:uid="{00000000-0005-0000-0000-000019360000}"/>
    <cellStyle name="Note 2 2 8 3" xfId="13842" xr:uid="{00000000-0005-0000-0000-00001A360000}"/>
    <cellStyle name="Note 2 2 8 3 2" xfId="13843" xr:uid="{00000000-0005-0000-0000-00001B360000}"/>
    <cellStyle name="Note 2 2 8 3 3" xfId="13844" xr:uid="{00000000-0005-0000-0000-00001C360000}"/>
    <cellStyle name="Note 2 2 8 3 4" xfId="13845" xr:uid="{00000000-0005-0000-0000-00001D360000}"/>
    <cellStyle name="Note 2 2 8 3 5" xfId="13846" xr:uid="{00000000-0005-0000-0000-00001E360000}"/>
    <cellStyle name="Note 2 2 8 3 6" xfId="13847" xr:uid="{00000000-0005-0000-0000-00001F360000}"/>
    <cellStyle name="Note 2 2 8 3 7" xfId="13848" xr:uid="{00000000-0005-0000-0000-000020360000}"/>
    <cellStyle name="Note 2 2 8 3 8" xfId="13849" xr:uid="{00000000-0005-0000-0000-000021360000}"/>
    <cellStyle name="Note 2 2 8 4" xfId="13850" xr:uid="{00000000-0005-0000-0000-000022360000}"/>
    <cellStyle name="Note 2 2 8 4 2" xfId="13851" xr:uid="{00000000-0005-0000-0000-000023360000}"/>
    <cellStyle name="Note 2 2 8 4 3" xfId="13852" xr:uid="{00000000-0005-0000-0000-000024360000}"/>
    <cellStyle name="Note 2 2 8 4 4" xfId="13853" xr:uid="{00000000-0005-0000-0000-000025360000}"/>
    <cellStyle name="Note 2 2 8 4 5" xfId="13854" xr:uid="{00000000-0005-0000-0000-000026360000}"/>
    <cellStyle name="Note 2 2 8 4 6" xfId="13855" xr:uid="{00000000-0005-0000-0000-000027360000}"/>
    <cellStyle name="Note 2 2 8 4 7" xfId="13856" xr:uid="{00000000-0005-0000-0000-000028360000}"/>
    <cellStyle name="Note 2 2 8 4 8" xfId="13857" xr:uid="{00000000-0005-0000-0000-000029360000}"/>
    <cellStyle name="Note 2 2 8 5" xfId="13858" xr:uid="{00000000-0005-0000-0000-00002A360000}"/>
    <cellStyle name="Note 2 2 8 5 2" xfId="13859" xr:uid="{00000000-0005-0000-0000-00002B360000}"/>
    <cellStyle name="Note 2 2 8 5 3" xfId="13860" xr:uid="{00000000-0005-0000-0000-00002C360000}"/>
    <cellStyle name="Note 2 2 8 5 4" xfId="13861" xr:uid="{00000000-0005-0000-0000-00002D360000}"/>
    <cellStyle name="Note 2 2 8 5 5" xfId="13862" xr:uid="{00000000-0005-0000-0000-00002E360000}"/>
    <cellStyle name="Note 2 2 8 5 6" xfId="13863" xr:uid="{00000000-0005-0000-0000-00002F360000}"/>
    <cellStyle name="Note 2 2 8 5 7" xfId="13864" xr:uid="{00000000-0005-0000-0000-000030360000}"/>
    <cellStyle name="Note 2 2 8 5 8" xfId="13865" xr:uid="{00000000-0005-0000-0000-000031360000}"/>
    <cellStyle name="Note 2 2 8 6" xfId="13866" xr:uid="{00000000-0005-0000-0000-000032360000}"/>
    <cellStyle name="Note 2 2 8 6 2" xfId="13867" xr:uid="{00000000-0005-0000-0000-000033360000}"/>
    <cellStyle name="Note 2 2 8 6 3" xfId="13868" xr:uid="{00000000-0005-0000-0000-000034360000}"/>
    <cellStyle name="Note 2 2 8 6 4" xfId="13869" xr:uid="{00000000-0005-0000-0000-000035360000}"/>
    <cellStyle name="Note 2 2 8 6 5" xfId="13870" xr:uid="{00000000-0005-0000-0000-000036360000}"/>
    <cellStyle name="Note 2 2 8 6 6" xfId="13871" xr:uid="{00000000-0005-0000-0000-000037360000}"/>
    <cellStyle name="Note 2 2 8 6 7" xfId="13872" xr:uid="{00000000-0005-0000-0000-000038360000}"/>
    <cellStyle name="Note 2 2 8 6 8" xfId="13873" xr:uid="{00000000-0005-0000-0000-000039360000}"/>
    <cellStyle name="Note 2 2 8 7" xfId="13874" xr:uid="{00000000-0005-0000-0000-00003A360000}"/>
    <cellStyle name="Note 2 2 8 7 2" xfId="13875" xr:uid="{00000000-0005-0000-0000-00003B360000}"/>
    <cellStyle name="Note 2 2 8 7 3" xfId="13876" xr:uid="{00000000-0005-0000-0000-00003C360000}"/>
    <cellStyle name="Note 2 2 8 7 4" xfId="13877" xr:uid="{00000000-0005-0000-0000-00003D360000}"/>
    <cellStyle name="Note 2 2 8 7 5" xfId="13878" xr:uid="{00000000-0005-0000-0000-00003E360000}"/>
    <cellStyle name="Note 2 2 8 7 6" xfId="13879" xr:uid="{00000000-0005-0000-0000-00003F360000}"/>
    <cellStyle name="Note 2 2 8 7 7" xfId="13880" xr:uid="{00000000-0005-0000-0000-000040360000}"/>
    <cellStyle name="Note 2 2 8 7 8" xfId="13881" xr:uid="{00000000-0005-0000-0000-000041360000}"/>
    <cellStyle name="Note 2 2 8 8" xfId="13882" xr:uid="{00000000-0005-0000-0000-000042360000}"/>
    <cellStyle name="Note 2 2 8 8 2" xfId="13883" xr:uid="{00000000-0005-0000-0000-000043360000}"/>
    <cellStyle name="Note 2 2 8 8 3" xfId="13884" xr:uid="{00000000-0005-0000-0000-000044360000}"/>
    <cellStyle name="Note 2 2 8 8 4" xfId="13885" xr:uid="{00000000-0005-0000-0000-000045360000}"/>
    <cellStyle name="Note 2 2 8 8 5" xfId="13886" xr:uid="{00000000-0005-0000-0000-000046360000}"/>
    <cellStyle name="Note 2 2 8 8 6" xfId="13887" xr:uid="{00000000-0005-0000-0000-000047360000}"/>
    <cellStyle name="Note 2 2 8 8 7" xfId="13888" xr:uid="{00000000-0005-0000-0000-000048360000}"/>
    <cellStyle name="Note 2 2 8 8 8" xfId="13889" xr:uid="{00000000-0005-0000-0000-000049360000}"/>
    <cellStyle name="Note 2 2 8 9" xfId="13890" xr:uid="{00000000-0005-0000-0000-00004A360000}"/>
    <cellStyle name="Note 2 2 9" xfId="13891" xr:uid="{00000000-0005-0000-0000-00004B360000}"/>
    <cellStyle name="Note 2 2 9 10" xfId="13892" xr:uid="{00000000-0005-0000-0000-00004C360000}"/>
    <cellStyle name="Note 2 2 9 11" xfId="13893" xr:uid="{00000000-0005-0000-0000-00004D360000}"/>
    <cellStyle name="Note 2 2 9 12" xfId="13894" xr:uid="{00000000-0005-0000-0000-00004E360000}"/>
    <cellStyle name="Note 2 2 9 13" xfId="13895" xr:uid="{00000000-0005-0000-0000-00004F360000}"/>
    <cellStyle name="Note 2 2 9 14" xfId="13896" xr:uid="{00000000-0005-0000-0000-000050360000}"/>
    <cellStyle name="Note 2 2 9 15" xfId="13897" xr:uid="{00000000-0005-0000-0000-000051360000}"/>
    <cellStyle name="Note 2 2 9 2" xfId="13898" xr:uid="{00000000-0005-0000-0000-000052360000}"/>
    <cellStyle name="Note 2 2 9 3" xfId="13899" xr:uid="{00000000-0005-0000-0000-000053360000}"/>
    <cellStyle name="Note 2 2 9 3 2" xfId="13900" xr:uid="{00000000-0005-0000-0000-000054360000}"/>
    <cellStyle name="Note 2 2 9 3 3" xfId="13901" xr:uid="{00000000-0005-0000-0000-000055360000}"/>
    <cellStyle name="Note 2 2 9 3 4" xfId="13902" xr:uid="{00000000-0005-0000-0000-000056360000}"/>
    <cellStyle name="Note 2 2 9 3 5" xfId="13903" xr:uid="{00000000-0005-0000-0000-000057360000}"/>
    <cellStyle name="Note 2 2 9 3 6" xfId="13904" xr:uid="{00000000-0005-0000-0000-000058360000}"/>
    <cellStyle name="Note 2 2 9 3 7" xfId="13905" xr:uid="{00000000-0005-0000-0000-000059360000}"/>
    <cellStyle name="Note 2 2 9 3 8" xfId="13906" xr:uid="{00000000-0005-0000-0000-00005A360000}"/>
    <cellStyle name="Note 2 2 9 4" xfId="13907" xr:uid="{00000000-0005-0000-0000-00005B360000}"/>
    <cellStyle name="Note 2 2 9 4 2" xfId="13908" xr:uid="{00000000-0005-0000-0000-00005C360000}"/>
    <cellStyle name="Note 2 2 9 4 3" xfId="13909" xr:uid="{00000000-0005-0000-0000-00005D360000}"/>
    <cellStyle name="Note 2 2 9 4 4" xfId="13910" xr:uid="{00000000-0005-0000-0000-00005E360000}"/>
    <cellStyle name="Note 2 2 9 4 5" xfId="13911" xr:uid="{00000000-0005-0000-0000-00005F360000}"/>
    <cellStyle name="Note 2 2 9 4 6" xfId="13912" xr:uid="{00000000-0005-0000-0000-000060360000}"/>
    <cellStyle name="Note 2 2 9 4 7" xfId="13913" xr:uid="{00000000-0005-0000-0000-000061360000}"/>
    <cellStyle name="Note 2 2 9 4 8" xfId="13914" xr:uid="{00000000-0005-0000-0000-000062360000}"/>
    <cellStyle name="Note 2 2 9 5" xfId="13915" xr:uid="{00000000-0005-0000-0000-000063360000}"/>
    <cellStyle name="Note 2 2 9 5 2" xfId="13916" xr:uid="{00000000-0005-0000-0000-000064360000}"/>
    <cellStyle name="Note 2 2 9 5 3" xfId="13917" xr:uid="{00000000-0005-0000-0000-000065360000}"/>
    <cellStyle name="Note 2 2 9 5 4" xfId="13918" xr:uid="{00000000-0005-0000-0000-000066360000}"/>
    <cellStyle name="Note 2 2 9 5 5" xfId="13919" xr:uid="{00000000-0005-0000-0000-000067360000}"/>
    <cellStyle name="Note 2 2 9 5 6" xfId="13920" xr:uid="{00000000-0005-0000-0000-000068360000}"/>
    <cellStyle name="Note 2 2 9 5 7" xfId="13921" xr:uid="{00000000-0005-0000-0000-000069360000}"/>
    <cellStyle name="Note 2 2 9 5 8" xfId="13922" xr:uid="{00000000-0005-0000-0000-00006A360000}"/>
    <cellStyle name="Note 2 2 9 6" xfId="13923" xr:uid="{00000000-0005-0000-0000-00006B360000}"/>
    <cellStyle name="Note 2 2 9 6 2" xfId="13924" xr:uid="{00000000-0005-0000-0000-00006C360000}"/>
    <cellStyle name="Note 2 2 9 6 3" xfId="13925" xr:uid="{00000000-0005-0000-0000-00006D360000}"/>
    <cellStyle name="Note 2 2 9 6 4" xfId="13926" xr:uid="{00000000-0005-0000-0000-00006E360000}"/>
    <cellStyle name="Note 2 2 9 6 5" xfId="13927" xr:uid="{00000000-0005-0000-0000-00006F360000}"/>
    <cellStyle name="Note 2 2 9 6 6" xfId="13928" xr:uid="{00000000-0005-0000-0000-000070360000}"/>
    <cellStyle name="Note 2 2 9 6 7" xfId="13929" xr:uid="{00000000-0005-0000-0000-000071360000}"/>
    <cellStyle name="Note 2 2 9 6 8" xfId="13930" xr:uid="{00000000-0005-0000-0000-000072360000}"/>
    <cellStyle name="Note 2 2 9 7" xfId="13931" xr:uid="{00000000-0005-0000-0000-000073360000}"/>
    <cellStyle name="Note 2 2 9 7 2" xfId="13932" xr:uid="{00000000-0005-0000-0000-000074360000}"/>
    <cellStyle name="Note 2 2 9 7 3" xfId="13933" xr:uid="{00000000-0005-0000-0000-000075360000}"/>
    <cellStyle name="Note 2 2 9 7 4" xfId="13934" xr:uid="{00000000-0005-0000-0000-000076360000}"/>
    <cellStyle name="Note 2 2 9 7 5" xfId="13935" xr:uid="{00000000-0005-0000-0000-000077360000}"/>
    <cellStyle name="Note 2 2 9 7 6" xfId="13936" xr:uid="{00000000-0005-0000-0000-000078360000}"/>
    <cellStyle name="Note 2 2 9 7 7" xfId="13937" xr:uid="{00000000-0005-0000-0000-000079360000}"/>
    <cellStyle name="Note 2 2 9 7 8" xfId="13938" xr:uid="{00000000-0005-0000-0000-00007A360000}"/>
    <cellStyle name="Note 2 2 9 8" xfId="13939" xr:uid="{00000000-0005-0000-0000-00007B360000}"/>
    <cellStyle name="Note 2 2 9 8 2" xfId="13940" xr:uid="{00000000-0005-0000-0000-00007C360000}"/>
    <cellStyle name="Note 2 2 9 8 3" xfId="13941" xr:uid="{00000000-0005-0000-0000-00007D360000}"/>
    <cellStyle name="Note 2 2 9 8 4" xfId="13942" xr:uid="{00000000-0005-0000-0000-00007E360000}"/>
    <cellStyle name="Note 2 2 9 8 5" xfId="13943" xr:uid="{00000000-0005-0000-0000-00007F360000}"/>
    <cellStyle name="Note 2 2 9 8 6" xfId="13944" xr:uid="{00000000-0005-0000-0000-000080360000}"/>
    <cellStyle name="Note 2 2 9 8 7" xfId="13945" xr:uid="{00000000-0005-0000-0000-000081360000}"/>
    <cellStyle name="Note 2 2 9 8 8" xfId="13946" xr:uid="{00000000-0005-0000-0000-000082360000}"/>
    <cellStyle name="Note 2 2 9 9" xfId="13947" xr:uid="{00000000-0005-0000-0000-000083360000}"/>
    <cellStyle name="Note 2 3" xfId="13948" xr:uid="{00000000-0005-0000-0000-000084360000}"/>
    <cellStyle name="Note 2 3 2" xfId="13949" xr:uid="{00000000-0005-0000-0000-000085360000}"/>
    <cellStyle name="Note 2 3 3" xfId="13950" xr:uid="{00000000-0005-0000-0000-000086360000}"/>
    <cellStyle name="Note 2 3 3 10" xfId="13951" xr:uid="{00000000-0005-0000-0000-000087360000}"/>
    <cellStyle name="Note 2 3 3 11" xfId="13952" xr:uid="{00000000-0005-0000-0000-000088360000}"/>
    <cellStyle name="Note 2 3 3 12" xfId="13953" xr:uid="{00000000-0005-0000-0000-000089360000}"/>
    <cellStyle name="Note 2 3 3 13" xfId="13954" xr:uid="{00000000-0005-0000-0000-00008A360000}"/>
    <cellStyle name="Note 2 3 3 14" xfId="13955" xr:uid="{00000000-0005-0000-0000-00008B360000}"/>
    <cellStyle name="Note 2 3 3 15" xfId="13956" xr:uid="{00000000-0005-0000-0000-00008C360000}"/>
    <cellStyle name="Note 2 3 3 2" xfId="13957" xr:uid="{00000000-0005-0000-0000-00008D360000}"/>
    <cellStyle name="Note 2 3 3 3" xfId="13958" xr:uid="{00000000-0005-0000-0000-00008E360000}"/>
    <cellStyle name="Note 2 3 3 3 2" xfId="13959" xr:uid="{00000000-0005-0000-0000-00008F360000}"/>
    <cellStyle name="Note 2 3 3 3 3" xfId="13960" xr:uid="{00000000-0005-0000-0000-000090360000}"/>
    <cellStyle name="Note 2 3 3 3 4" xfId="13961" xr:uid="{00000000-0005-0000-0000-000091360000}"/>
    <cellStyle name="Note 2 3 3 3 5" xfId="13962" xr:uid="{00000000-0005-0000-0000-000092360000}"/>
    <cellStyle name="Note 2 3 3 3 6" xfId="13963" xr:uid="{00000000-0005-0000-0000-000093360000}"/>
    <cellStyle name="Note 2 3 3 3 7" xfId="13964" xr:uid="{00000000-0005-0000-0000-000094360000}"/>
    <cellStyle name="Note 2 3 3 3 8" xfId="13965" xr:uid="{00000000-0005-0000-0000-000095360000}"/>
    <cellStyle name="Note 2 3 3 4" xfId="13966" xr:uid="{00000000-0005-0000-0000-000096360000}"/>
    <cellStyle name="Note 2 3 3 4 2" xfId="13967" xr:uid="{00000000-0005-0000-0000-000097360000}"/>
    <cellStyle name="Note 2 3 3 4 3" xfId="13968" xr:uid="{00000000-0005-0000-0000-000098360000}"/>
    <cellStyle name="Note 2 3 3 4 4" xfId="13969" xr:uid="{00000000-0005-0000-0000-000099360000}"/>
    <cellStyle name="Note 2 3 3 4 5" xfId="13970" xr:uid="{00000000-0005-0000-0000-00009A360000}"/>
    <cellStyle name="Note 2 3 3 4 6" xfId="13971" xr:uid="{00000000-0005-0000-0000-00009B360000}"/>
    <cellStyle name="Note 2 3 3 4 7" xfId="13972" xr:uid="{00000000-0005-0000-0000-00009C360000}"/>
    <cellStyle name="Note 2 3 3 4 8" xfId="13973" xr:uid="{00000000-0005-0000-0000-00009D360000}"/>
    <cellStyle name="Note 2 3 3 5" xfId="13974" xr:uid="{00000000-0005-0000-0000-00009E360000}"/>
    <cellStyle name="Note 2 3 3 5 2" xfId="13975" xr:uid="{00000000-0005-0000-0000-00009F360000}"/>
    <cellStyle name="Note 2 3 3 5 3" xfId="13976" xr:uid="{00000000-0005-0000-0000-0000A0360000}"/>
    <cellStyle name="Note 2 3 3 5 4" xfId="13977" xr:uid="{00000000-0005-0000-0000-0000A1360000}"/>
    <cellStyle name="Note 2 3 3 5 5" xfId="13978" xr:uid="{00000000-0005-0000-0000-0000A2360000}"/>
    <cellStyle name="Note 2 3 3 5 6" xfId="13979" xr:uid="{00000000-0005-0000-0000-0000A3360000}"/>
    <cellStyle name="Note 2 3 3 5 7" xfId="13980" xr:uid="{00000000-0005-0000-0000-0000A4360000}"/>
    <cellStyle name="Note 2 3 3 5 8" xfId="13981" xr:uid="{00000000-0005-0000-0000-0000A5360000}"/>
    <cellStyle name="Note 2 3 3 6" xfId="13982" xr:uid="{00000000-0005-0000-0000-0000A6360000}"/>
    <cellStyle name="Note 2 3 3 6 2" xfId="13983" xr:uid="{00000000-0005-0000-0000-0000A7360000}"/>
    <cellStyle name="Note 2 3 3 6 3" xfId="13984" xr:uid="{00000000-0005-0000-0000-0000A8360000}"/>
    <cellStyle name="Note 2 3 3 6 4" xfId="13985" xr:uid="{00000000-0005-0000-0000-0000A9360000}"/>
    <cellStyle name="Note 2 3 3 6 5" xfId="13986" xr:uid="{00000000-0005-0000-0000-0000AA360000}"/>
    <cellStyle name="Note 2 3 3 6 6" xfId="13987" xr:uid="{00000000-0005-0000-0000-0000AB360000}"/>
    <cellStyle name="Note 2 3 3 6 7" xfId="13988" xr:uid="{00000000-0005-0000-0000-0000AC360000}"/>
    <cellStyle name="Note 2 3 3 6 8" xfId="13989" xr:uid="{00000000-0005-0000-0000-0000AD360000}"/>
    <cellStyle name="Note 2 3 3 7" xfId="13990" xr:uid="{00000000-0005-0000-0000-0000AE360000}"/>
    <cellStyle name="Note 2 3 3 7 2" xfId="13991" xr:uid="{00000000-0005-0000-0000-0000AF360000}"/>
    <cellStyle name="Note 2 3 3 7 3" xfId="13992" xr:uid="{00000000-0005-0000-0000-0000B0360000}"/>
    <cellStyle name="Note 2 3 3 7 4" xfId="13993" xr:uid="{00000000-0005-0000-0000-0000B1360000}"/>
    <cellStyle name="Note 2 3 3 7 5" xfId="13994" xr:uid="{00000000-0005-0000-0000-0000B2360000}"/>
    <cellStyle name="Note 2 3 3 7 6" xfId="13995" xr:uid="{00000000-0005-0000-0000-0000B3360000}"/>
    <cellStyle name="Note 2 3 3 7 7" xfId="13996" xr:uid="{00000000-0005-0000-0000-0000B4360000}"/>
    <cellStyle name="Note 2 3 3 7 8" xfId="13997" xr:uid="{00000000-0005-0000-0000-0000B5360000}"/>
    <cellStyle name="Note 2 3 3 8" xfId="13998" xr:uid="{00000000-0005-0000-0000-0000B6360000}"/>
    <cellStyle name="Note 2 3 3 8 2" xfId="13999" xr:uid="{00000000-0005-0000-0000-0000B7360000}"/>
    <cellStyle name="Note 2 3 3 8 3" xfId="14000" xr:uid="{00000000-0005-0000-0000-0000B8360000}"/>
    <cellStyle name="Note 2 3 3 8 4" xfId="14001" xr:uid="{00000000-0005-0000-0000-0000B9360000}"/>
    <cellStyle name="Note 2 3 3 8 5" xfId="14002" xr:uid="{00000000-0005-0000-0000-0000BA360000}"/>
    <cellStyle name="Note 2 3 3 8 6" xfId="14003" xr:uid="{00000000-0005-0000-0000-0000BB360000}"/>
    <cellStyle name="Note 2 3 3 8 7" xfId="14004" xr:uid="{00000000-0005-0000-0000-0000BC360000}"/>
    <cellStyle name="Note 2 3 3 8 8" xfId="14005" xr:uid="{00000000-0005-0000-0000-0000BD360000}"/>
    <cellStyle name="Note 2 3 3 9" xfId="14006" xr:uid="{00000000-0005-0000-0000-0000BE360000}"/>
    <cellStyle name="Note 2 3 4" xfId="14007" xr:uid="{00000000-0005-0000-0000-0000BF360000}"/>
    <cellStyle name="Note 2 3 4 10" xfId="14008" xr:uid="{00000000-0005-0000-0000-0000C0360000}"/>
    <cellStyle name="Note 2 3 4 11" xfId="14009" xr:uid="{00000000-0005-0000-0000-0000C1360000}"/>
    <cellStyle name="Note 2 3 4 12" xfId="14010" xr:uid="{00000000-0005-0000-0000-0000C2360000}"/>
    <cellStyle name="Note 2 3 4 13" xfId="14011" xr:uid="{00000000-0005-0000-0000-0000C3360000}"/>
    <cellStyle name="Note 2 3 4 14" xfId="14012" xr:uid="{00000000-0005-0000-0000-0000C4360000}"/>
    <cellStyle name="Note 2 3 4 15" xfId="14013" xr:uid="{00000000-0005-0000-0000-0000C5360000}"/>
    <cellStyle name="Note 2 3 4 2" xfId="14014" xr:uid="{00000000-0005-0000-0000-0000C6360000}"/>
    <cellStyle name="Note 2 3 4 3" xfId="14015" xr:uid="{00000000-0005-0000-0000-0000C7360000}"/>
    <cellStyle name="Note 2 3 4 3 2" xfId="14016" xr:uid="{00000000-0005-0000-0000-0000C8360000}"/>
    <cellStyle name="Note 2 3 4 3 3" xfId="14017" xr:uid="{00000000-0005-0000-0000-0000C9360000}"/>
    <cellStyle name="Note 2 3 4 3 4" xfId="14018" xr:uid="{00000000-0005-0000-0000-0000CA360000}"/>
    <cellStyle name="Note 2 3 4 3 5" xfId="14019" xr:uid="{00000000-0005-0000-0000-0000CB360000}"/>
    <cellStyle name="Note 2 3 4 3 6" xfId="14020" xr:uid="{00000000-0005-0000-0000-0000CC360000}"/>
    <cellStyle name="Note 2 3 4 3 7" xfId="14021" xr:uid="{00000000-0005-0000-0000-0000CD360000}"/>
    <cellStyle name="Note 2 3 4 3 8" xfId="14022" xr:uid="{00000000-0005-0000-0000-0000CE360000}"/>
    <cellStyle name="Note 2 3 4 4" xfId="14023" xr:uid="{00000000-0005-0000-0000-0000CF360000}"/>
    <cellStyle name="Note 2 3 4 4 2" xfId="14024" xr:uid="{00000000-0005-0000-0000-0000D0360000}"/>
    <cellStyle name="Note 2 3 4 4 3" xfId="14025" xr:uid="{00000000-0005-0000-0000-0000D1360000}"/>
    <cellStyle name="Note 2 3 4 4 4" xfId="14026" xr:uid="{00000000-0005-0000-0000-0000D2360000}"/>
    <cellStyle name="Note 2 3 4 4 5" xfId="14027" xr:uid="{00000000-0005-0000-0000-0000D3360000}"/>
    <cellStyle name="Note 2 3 4 4 6" xfId="14028" xr:uid="{00000000-0005-0000-0000-0000D4360000}"/>
    <cellStyle name="Note 2 3 4 4 7" xfId="14029" xr:uid="{00000000-0005-0000-0000-0000D5360000}"/>
    <cellStyle name="Note 2 3 4 4 8" xfId="14030" xr:uid="{00000000-0005-0000-0000-0000D6360000}"/>
    <cellStyle name="Note 2 3 4 5" xfId="14031" xr:uid="{00000000-0005-0000-0000-0000D7360000}"/>
    <cellStyle name="Note 2 3 4 5 2" xfId="14032" xr:uid="{00000000-0005-0000-0000-0000D8360000}"/>
    <cellStyle name="Note 2 3 4 5 3" xfId="14033" xr:uid="{00000000-0005-0000-0000-0000D9360000}"/>
    <cellStyle name="Note 2 3 4 5 4" xfId="14034" xr:uid="{00000000-0005-0000-0000-0000DA360000}"/>
    <cellStyle name="Note 2 3 4 5 5" xfId="14035" xr:uid="{00000000-0005-0000-0000-0000DB360000}"/>
    <cellStyle name="Note 2 3 4 5 6" xfId="14036" xr:uid="{00000000-0005-0000-0000-0000DC360000}"/>
    <cellStyle name="Note 2 3 4 5 7" xfId="14037" xr:uid="{00000000-0005-0000-0000-0000DD360000}"/>
    <cellStyle name="Note 2 3 4 5 8" xfId="14038" xr:uid="{00000000-0005-0000-0000-0000DE360000}"/>
    <cellStyle name="Note 2 3 4 6" xfId="14039" xr:uid="{00000000-0005-0000-0000-0000DF360000}"/>
    <cellStyle name="Note 2 3 4 6 2" xfId="14040" xr:uid="{00000000-0005-0000-0000-0000E0360000}"/>
    <cellStyle name="Note 2 3 4 6 3" xfId="14041" xr:uid="{00000000-0005-0000-0000-0000E1360000}"/>
    <cellStyle name="Note 2 3 4 6 4" xfId="14042" xr:uid="{00000000-0005-0000-0000-0000E2360000}"/>
    <cellStyle name="Note 2 3 4 6 5" xfId="14043" xr:uid="{00000000-0005-0000-0000-0000E3360000}"/>
    <cellStyle name="Note 2 3 4 6 6" xfId="14044" xr:uid="{00000000-0005-0000-0000-0000E4360000}"/>
    <cellStyle name="Note 2 3 4 6 7" xfId="14045" xr:uid="{00000000-0005-0000-0000-0000E5360000}"/>
    <cellStyle name="Note 2 3 4 6 8" xfId="14046" xr:uid="{00000000-0005-0000-0000-0000E6360000}"/>
    <cellStyle name="Note 2 3 4 7" xfId="14047" xr:uid="{00000000-0005-0000-0000-0000E7360000}"/>
    <cellStyle name="Note 2 3 4 7 2" xfId="14048" xr:uid="{00000000-0005-0000-0000-0000E8360000}"/>
    <cellStyle name="Note 2 3 4 7 3" xfId="14049" xr:uid="{00000000-0005-0000-0000-0000E9360000}"/>
    <cellStyle name="Note 2 3 4 7 4" xfId="14050" xr:uid="{00000000-0005-0000-0000-0000EA360000}"/>
    <cellStyle name="Note 2 3 4 7 5" xfId="14051" xr:uid="{00000000-0005-0000-0000-0000EB360000}"/>
    <cellStyle name="Note 2 3 4 7 6" xfId="14052" xr:uid="{00000000-0005-0000-0000-0000EC360000}"/>
    <cellStyle name="Note 2 3 4 7 7" xfId="14053" xr:uid="{00000000-0005-0000-0000-0000ED360000}"/>
    <cellStyle name="Note 2 3 4 7 8" xfId="14054" xr:uid="{00000000-0005-0000-0000-0000EE360000}"/>
    <cellStyle name="Note 2 3 4 8" xfId="14055" xr:uid="{00000000-0005-0000-0000-0000EF360000}"/>
    <cellStyle name="Note 2 3 4 8 2" xfId="14056" xr:uid="{00000000-0005-0000-0000-0000F0360000}"/>
    <cellStyle name="Note 2 3 4 8 3" xfId="14057" xr:uid="{00000000-0005-0000-0000-0000F1360000}"/>
    <cellStyle name="Note 2 3 4 8 4" xfId="14058" xr:uid="{00000000-0005-0000-0000-0000F2360000}"/>
    <cellStyle name="Note 2 3 4 8 5" xfId="14059" xr:uid="{00000000-0005-0000-0000-0000F3360000}"/>
    <cellStyle name="Note 2 3 4 8 6" xfId="14060" xr:uid="{00000000-0005-0000-0000-0000F4360000}"/>
    <cellStyle name="Note 2 3 4 8 7" xfId="14061" xr:uid="{00000000-0005-0000-0000-0000F5360000}"/>
    <cellStyle name="Note 2 3 4 8 8" xfId="14062" xr:uid="{00000000-0005-0000-0000-0000F6360000}"/>
    <cellStyle name="Note 2 3 4 9" xfId="14063" xr:uid="{00000000-0005-0000-0000-0000F7360000}"/>
    <cellStyle name="Note 2 3 5" xfId="14064" xr:uid="{00000000-0005-0000-0000-0000F8360000}"/>
    <cellStyle name="Note 2 3 5 10" xfId="14065" xr:uid="{00000000-0005-0000-0000-0000F9360000}"/>
    <cellStyle name="Note 2 3 5 11" xfId="14066" xr:uid="{00000000-0005-0000-0000-0000FA360000}"/>
    <cellStyle name="Note 2 3 5 12" xfId="14067" xr:uid="{00000000-0005-0000-0000-0000FB360000}"/>
    <cellStyle name="Note 2 3 5 13" xfId="14068" xr:uid="{00000000-0005-0000-0000-0000FC360000}"/>
    <cellStyle name="Note 2 3 5 14" xfId="14069" xr:uid="{00000000-0005-0000-0000-0000FD360000}"/>
    <cellStyle name="Note 2 3 5 15" xfId="14070" xr:uid="{00000000-0005-0000-0000-0000FE360000}"/>
    <cellStyle name="Note 2 3 5 2" xfId="14071" xr:uid="{00000000-0005-0000-0000-0000FF360000}"/>
    <cellStyle name="Note 2 3 5 3" xfId="14072" xr:uid="{00000000-0005-0000-0000-000000370000}"/>
    <cellStyle name="Note 2 3 5 3 2" xfId="14073" xr:uid="{00000000-0005-0000-0000-000001370000}"/>
    <cellStyle name="Note 2 3 5 3 3" xfId="14074" xr:uid="{00000000-0005-0000-0000-000002370000}"/>
    <cellStyle name="Note 2 3 5 3 4" xfId="14075" xr:uid="{00000000-0005-0000-0000-000003370000}"/>
    <cellStyle name="Note 2 3 5 3 5" xfId="14076" xr:uid="{00000000-0005-0000-0000-000004370000}"/>
    <cellStyle name="Note 2 3 5 3 6" xfId="14077" xr:uid="{00000000-0005-0000-0000-000005370000}"/>
    <cellStyle name="Note 2 3 5 3 7" xfId="14078" xr:uid="{00000000-0005-0000-0000-000006370000}"/>
    <cellStyle name="Note 2 3 5 3 8" xfId="14079" xr:uid="{00000000-0005-0000-0000-000007370000}"/>
    <cellStyle name="Note 2 3 5 4" xfId="14080" xr:uid="{00000000-0005-0000-0000-000008370000}"/>
    <cellStyle name="Note 2 3 5 4 2" xfId="14081" xr:uid="{00000000-0005-0000-0000-000009370000}"/>
    <cellStyle name="Note 2 3 5 4 3" xfId="14082" xr:uid="{00000000-0005-0000-0000-00000A370000}"/>
    <cellStyle name="Note 2 3 5 4 4" xfId="14083" xr:uid="{00000000-0005-0000-0000-00000B370000}"/>
    <cellStyle name="Note 2 3 5 4 5" xfId="14084" xr:uid="{00000000-0005-0000-0000-00000C370000}"/>
    <cellStyle name="Note 2 3 5 4 6" xfId="14085" xr:uid="{00000000-0005-0000-0000-00000D370000}"/>
    <cellStyle name="Note 2 3 5 4 7" xfId="14086" xr:uid="{00000000-0005-0000-0000-00000E370000}"/>
    <cellStyle name="Note 2 3 5 4 8" xfId="14087" xr:uid="{00000000-0005-0000-0000-00000F370000}"/>
    <cellStyle name="Note 2 3 5 5" xfId="14088" xr:uid="{00000000-0005-0000-0000-000010370000}"/>
    <cellStyle name="Note 2 3 5 5 2" xfId="14089" xr:uid="{00000000-0005-0000-0000-000011370000}"/>
    <cellStyle name="Note 2 3 5 5 3" xfId="14090" xr:uid="{00000000-0005-0000-0000-000012370000}"/>
    <cellStyle name="Note 2 3 5 5 4" xfId="14091" xr:uid="{00000000-0005-0000-0000-000013370000}"/>
    <cellStyle name="Note 2 3 5 5 5" xfId="14092" xr:uid="{00000000-0005-0000-0000-000014370000}"/>
    <cellStyle name="Note 2 3 5 5 6" xfId="14093" xr:uid="{00000000-0005-0000-0000-000015370000}"/>
    <cellStyle name="Note 2 3 5 5 7" xfId="14094" xr:uid="{00000000-0005-0000-0000-000016370000}"/>
    <cellStyle name="Note 2 3 5 5 8" xfId="14095" xr:uid="{00000000-0005-0000-0000-000017370000}"/>
    <cellStyle name="Note 2 3 5 6" xfId="14096" xr:uid="{00000000-0005-0000-0000-000018370000}"/>
    <cellStyle name="Note 2 3 5 6 2" xfId="14097" xr:uid="{00000000-0005-0000-0000-000019370000}"/>
    <cellStyle name="Note 2 3 5 6 3" xfId="14098" xr:uid="{00000000-0005-0000-0000-00001A370000}"/>
    <cellStyle name="Note 2 3 5 6 4" xfId="14099" xr:uid="{00000000-0005-0000-0000-00001B370000}"/>
    <cellStyle name="Note 2 3 5 6 5" xfId="14100" xr:uid="{00000000-0005-0000-0000-00001C370000}"/>
    <cellStyle name="Note 2 3 5 6 6" xfId="14101" xr:uid="{00000000-0005-0000-0000-00001D370000}"/>
    <cellStyle name="Note 2 3 5 6 7" xfId="14102" xr:uid="{00000000-0005-0000-0000-00001E370000}"/>
    <cellStyle name="Note 2 3 5 6 8" xfId="14103" xr:uid="{00000000-0005-0000-0000-00001F370000}"/>
    <cellStyle name="Note 2 3 5 7" xfId="14104" xr:uid="{00000000-0005-0000-0000-000020370000}"/>
    <cellStyle name="Note 2 3 5 7 2" xfId="14105" xr:uid="{00000000-0005-0000-0000-000021370000}"/>
    <cellStyle name="Note 2 3 5 7 3" xfId="14106" xr:uid="{00000000-0005-0000-0000-000022370000}"/>
    <cellStyle name="Note 2 3 5 7 4" xfId="14107" xr:uid="{00000000-0005-0000-0000-000023370000}"/>
    <cellStyle name="Note 2 3 5 7 5" xfId="14108" xr:uid="{00000000-0005-0000-0000-000024370000}"/>
    <cellStyle name="Note 2 3 5 7 6" xfId="14109" xr:uid="{00000000-0005-0000-0000-000025370000}"/>
    <cellStyle name="Note 2 3 5 7 7" xfId="14110" xr:uid="{00000000-0005-0000-0000-000026370000}"/>
    <cellStyle name="Note 2 3 5 7 8" xfId="14111" xr:uid="{00000000-0005-0000-0000-000027370000}"/>
    <cellStyle name="Note 2 3 5 8" xfId="14112" xr:uid="{00000000-0005-0000-0000-000028370000}"/>
    <cellStyle name="Note 2 3 5 8 2" xfId="14113" xr:uid="{00000000-0005-0000-0000-000029370000}"/>
    <cellStyle name="Note 2 3 5 8 3" xfId="14114" xr:uid="{00000000-0005-0000-0000-00002A370000}"/>
    <cellStyle name="Note 2 3 5 8 4" xfId="14115" xr:uid="{00000000-0005-0000-0000-00002B370000}"/>
    <cellStyle name="Note 2 3 5 8 5" xfId="14116" xr:uid="{00000000-0005-0000-0000-00002C370000}"/>
    <cellStyle name="Note 2 3 5 8 6" xfId="14117" xr:uid="{00000000-0005-0000-0000-00002D370000}"/>
    <cellStyle name="Note 2 3 5 8 7" xfId="14118" xr:uid="{00000000-0005-0000-0000-00002E370000}"/>
    <cellStyle name="Note 2 3 5 8 8" xfId="14119" xr:uid="{00000000-0005-0000-0000-00002F370000}"/>
    <cellStyle name="Note 2 3 5 9" xfId="14120" xr:uid="{00000000-0005-0000-0000-000030370000}"/>
    <cellStyle name="Note 2 3 6" xfId="14121" xr:uid="{00000000-0005-0000-0000-000031370000}"/>
    <cellStyle name="Note 2 3 6 10" xfId="14122" xr:uid="{00000000-0005-0000-0000-000032370000}"/>
    <cellStyle name="Note 2 3 6 11" xfId="14123" xr:uid="{00000000-0005-0000-0000-000033370000}"/>
    <cellStyle name="Note 2 3 6 12" xfId="14124" xr:uid="{00000000-0005-0000-0000-000034370000}"/>
    <cellStyle name="Note 2 3 6 13" xfId="14125" xr:uid="{00000000-0005-0000-0000-000035370000}"/>
    <cellStyle name="Note 2 3 6 14" xfId="14126" xr:uid="{00000000-0005-0000-0000-000036370000}"/>
    <cellStyle name="Note 2 3 6 15" xfId="14127" xr:uid="{00000000-0005-0000-0000-000037370000}"/>
    <cellStyle name="Note 2 3 6 2" xfId="14128" xr:uid="{00000000-0005-0000-0000-000038370000}"/>
    <cellStyle name="Note 2 3 6 3" xfId="14129" xr:uid="{00000000-0005-0000-0000-000039370000}"/>
    <cellStyle name="Note 2 3 6 3 2" xfId="14130" xr:uid="{00000000-0005-0000-0000-00003A370000}"/>
    <cellStyle name="Note 2 3 6 3 3" xfId="14131" xr:uid="{00000000-0005-0000-0000-00003B370000}"/>
    <cellStyle name="Note 2 3 6 3 4" xfId="14132" xr:uid="{00000000-0005-0000-0000-00003C370000}"/>
    <cellStyle name="Note 2 3 6 3 5" xfId="14133" xr:uid="{00000000-0005-0000-0000-00003D370000}"/>
    <cellStyle name="Note 2 3 6 3 6" xfId="14134" xr:uid="{00000000-0005-0000-0000-00003E370000}"/>
    <cellStyle name="Note 2 3 6 3 7" xfId="14135" xr:uid="{00000000-0005-0000-0000-00003F370000}"/>
    <cellStyle name="Note 2 3 6 3 8" xfId="14136" xr:uid="{00000000-0005-0000-0000-000040370000}"/>
    <cellStyle name="Note 2 3 6 4" xfId="14137" xr:uid="{00000000-0005-0000-0000-000041370000}"/>
    <cellStyle name="Note 2 3 6 4 2" xfId="14138" xr:uid="{00000000-0005-0000-0000-000042370000}"/>
    <cellStyle name="Note 2 3 6 4 3" xfId="14139" xr:uid="{00000000-0005-0000-0000-000043370000}"/>
    <cellStyle name="Note 2 3 6 4 4" xfId="14140" xr:uid="{00000000-0005-0000-0000-000044370000}"/>
    <cellStyle name="Note 2 3 6 4 5" xfId="14141" xr:uid="{00000000-0005-0000-0000-000045370000}"/>
    <cellStyle name="Note 2 3 6 4 6" xfId="14142" xr:uid="{00000000-0005-0000-0000-000046370000}"/>
    <cellStyle name="Note 2 3 6 4 7" xfId="14143" xr:uid="{00000000-0005-0000-0000-000047370000}"/>
    <cellStyle name="Note 2 3 6 4 8" xfId="14144" xr:uid="{00000000-0005-0000-0000-000048370000}"/>
    <cellStyle name="Note 2 3 6 5" xfId="14145" xr:uid="{00000000-0005-0000-0000-000049370000}"/>
    <cellStyle name="Note 2 3 6 5 2" xfId="14146" xr:uid="{00000000-0005-0000-0000-00004A370000}"/>
    <cellStyle name="Note 2 3 6 5 3" xfId="14147" xr:uid="{00000000-0005-0000-0000-00004B370000}"/>
    <cellStyle name="Note 2 3 6 5 4" xfId="14148" xr:uid="{00000000-0005-0000-0000-00004C370000}"/>
    <cellStyle name="Note 2 3 6 5 5" xfId="14149" xr:uid="{00000000-0005-0000-0000-00004D370000}"/>
    <cellStyle name="Note 2 3 6 5 6" xfId="14150" xr:uid="{00000000-0005-0000-0000-00004E370000}"/>
    <cellStyle name="Note 2 3 6 5 7" xfId="14151" xr:uid="{00000000-0005-0000-0000-00004F370000}"/>
    <cellStyle name="Note 2 3 6 5 8" xfId="14152" xr:uid="{00000000-0005-0000-0000-000050370000}"/>
    <cellStyle name="Note 2 3 6 6" xfId="14153" xr:uid="{00000000-0005-0000-0000-000051370000}"/>
    <cellStyle name="Note 2 3 6 6 2" xfId="14154" xr:uid="{00000000-0005-0000-0000-000052370000}"/>
    <cellStyle name="Note 2 3 6 6 3" xfId="14155" xr:uid="{00000000-0005-0000-0000-000053370000}"/>
    <cellStyle name="Note 2 3 6 6 4" xfId="14156" xr:uid="{00000000-0005-0000-0000-000054370000}"/>
    <cellStyle name="Note 2 3 6 6 5" xfId="14157" xr:uid="{00000000-0005-0000-0000-000055370000}"/>
    <cellStyle name="Note 2 3 6 6 6" xfId="14158" xr:uid="{00000000-0005-0000-0000-000056370000}"/>
    <cellStyle name="Note 2 3 6 6 7" xfId="14159" xr:uid="{00000000-0005-0000-0000-000057370000}"/>
    <cellStyle name="Note 2 3 6 6 8" xfId="14160" xr:uid="{00000000-0005-0000-0000-000058370000}"/>
    <cellStyle name="Note 2 3 6 7" xfId="14161" xr:uid="{00000000-0005-0000-0000-000059370000}"/>
    <cellStyle name="Note 2 3 6 7 2" xfId="14162" xr:uid="{00000000-0005-0000-0000-00005A370000}"/>
    <cellStyle name="Note 2 3 6 7 3" xfId="14163" xr:uid="{00000000-0005-0000-0000-00005B370000}"/>
    <cellStyle name="Note 2 3 6 7 4" xfId="14164" xr:uid="{00000000-0005-0000-0000-00005C370000}"/>
    <cellStyle name="Note 2 3 6 7 5" xfId="14165" xr:uid="{00000000-0005-0000-0000-00005D370000}"/>
    <cellStyle name="Note 2 3 6 7 6" xfId="14166" xr:uid="{00000000-0005-0000-0000-00005E370000}"/>
    <cellStyle name="Note 2 3 6 7 7" xfId="14167" xr:uid="{00000000-0005-0000-0000-00005F370000}"/>
    <cellStyle name="Note 2 3 6 7 8" xfId="14168" xr:uid="{00000000-0005-0000-0000-000060370000}"/>
    <cellStyle name="Note 2 3 6 8" xfId="14169" xr:uid="{00000000-0005-0000-0000-000061370000}"/>
    <cellStyle name="Note 2 3 6 8 2" xfId="14170" xr:uid="{00000000-0005-0000-0000-000062370000}"/>
    <cellStyle name="Note 2 3 6 8 3" xfId="14171" xr:uid="{00000000-0005-0000-0000-000063370000}"/>
    <cellStyle name="Note 2 3 6 8 4" xfId="14172" xr:uid="{00000000-0005-0000-0000-000064370000}"/>
    <cellStyle name="Note 2 3 6 8 5" xfId="14173" xr:uid="{00000000-0005-0000-0000-000065370000}"/>
    <cellStyle name="Note 2 3 6 8 6" xfId="14174" xr:uid="{00000000-0005-0000-0000-000066370000}"/>
    <cellStyle name="Note 2 3 6 8 7" xfId="14175" xr:uid="{00000000-0005-0000-0000-000067370000}"/>
    <cellStyle name="Note 2 3 6 8 8" xfId="14176" xr:uid="{00000000-0005-0000-0000-000068370000}"/>
    <cellStyle name="Note 2 3 6 9" xfId="14177" xr:uid="{00000000-0005-0000-0000-000069370000}"/>
    <cellStyle name="Note 2 3 7" xfId="14178" xr:uid="{00000000-0005-0000-0000-00006A370000}"/>
    <cellStyle name="Note 2 3 7 10" xfId="14179" xr:uid="{00000000-0005-0000-0000-00006B370000}"/>
    <cellStyle name="Note 2 3 7 11" xfId="14180" xr:uid="{00000000-0005-0000-0000-00006C370000}"/>
    <cellStyle name="Note 2 3 7 12" xfId="14181" xr:uid="{00000000-0005-0000-0000-00006D370000}"/>
    <cellStyle name="Note 2 3 7 13" xfId="14182" xr:uid="{00000000-0005-0000-0000-00006E370000}"/>
    <cellStyle name="Note 2 3 7 14" xfId="14183" xr:uid="{00000000-0005-0000-0000-00006F370000}"/>
    <cellStyle name="Note 2 3 7 15" xfId="14184" xr:uid="{00000000-0005-0000-0000-000070370000}"/>
    <cellStyle name="Note 2 3 7 2" xfId="14185" xr:uid="{00000000-0005-0000-0000-000071370000}"/>
    <cellStyle name="Note 2 3 7 3" xfId="14186" xr:uid="{00000000-0005-0000-0000-000072370000}"/>
    <cellStyle name="Note 2 3 7 3 2" xfId="14187" xr:uid="{00000000-0005-0000-0000-000073370000}"/>
    <cellStyle name="Note 2 3 7 3 3" xfId="14188" xr:uid="{00000000-0005-0000-0000-000074370000}"/>
    <cellStyle name="Note 2 3 7 3 4" xfId="14189" xr:uid="{00000000-0005-0000-0000-000075370000}"/>
    <cellStyle name="Note 2 3 7 3 5" xfId="14190" xr:uid="{00000000-0005-0000-0000-000076370000}"/>
    <cellStyle name="Note 2 3 7 3 6" xfId="14191" xr:uid="{00000000-0005-0000-0000-000077370000}"/>
    <cellStyle name="Note 2 3 7 3 7" xfId="14192" xr:uid="{00000000-0005-0000-0000-000078370000}"/>
    <cellStyle name="Note 2 3 7 3 8" xfId="14193" xr:uid="{00000000-0005-0000-0000-000079370000}"/>
    <cellStyle name="Note 2 3 7 4" xfId="14194" xr:uid="{00000000-0005-0000-0000-00007A370000}"/>
    <cellStyle name="Note 2 3 7 4 2" xfId="14195" xr:uid="{00000000-0005-0000-0000-00007B370000}"/>
    <cellStyle name="Note 2 3 7 4 3" xfId="14196" xr:uid="{00000000-0005-0000-0000-00007C370000}"/>
    <cellStyle name="Note 2 3 7 4 4" xfId="14197" xr:uid="{00000000-0005-0000-0000-00007D370000}"/>
    <cellStyle name="Note 2 3 7 4 5" xfId="14198" xr:uid="{00000000-0005-0000-0000-00007E370000}"/>
    <cellStyle name="Note 2 3 7 4 6" xfId="14199" xr:uid="{00000000-0005-0000-0000-00007F370000}"/>
    <cellStyle name="Note 2 3 7 4 7" xfId="14200" xr:uid="{00000000-0005-0000-0000-000080370000}"/>
    <cellStyle name="Note 2 3 7 4 8" xfId="14201" xr:uid="{00000000-0005-0000-0000-000081370000}"/>
    <cellStyle name="Note 2 3 7 5" xfId="14202" xr:uid="{00000000-0005-0000-0000-000082370000}"/>
    <cellStyle name="Note 2 3 7 5 2" xfId="14203" xr:uid="{00000000-0005-0000-0000-000083370000}"/>
    <cellStyle name="Note 2 3 7 5 3" xfId="14204" xr:uid="{00000000-0005-0000-0000-000084370000}"/>
    <cellStyle name="Note 2 3 7 5 4" xfId="14205" xr:uid="{00000000-0005-0000-0000-000085370000}"/>
    <cellStyle name="Note 2 3 7 5 5" xfId="14206" xr:uid="{00000000-0005-0000-0000-000086370000}"/>
    <cellStyle name="Note 2 3 7 5 6" xfId="14207" xr:uid="{00000000-0005-0000-0000-000087370000}"/>
    <cellStyle name="Note 2 3 7 5 7" xfId="14208" xr:uid="{00000000-0005-0000-0000-000088370000}"/>
    <cellStyle name="Note 2 3 7 5 8" xfId="14209" xr:uid="{00000000-0005-0000-0000-000089370000}"/>
    <cellStyle name="Note 2 3 7 6" xfId="14210" xr:uid="{00000000-0005-0000-0000-00008A370000}"/>
    <cellStyle name="Note 2 3 7 6 2" xfId="14211" xr:uid="{00000000-0005-0000-0000-00008B370000}"/>
    <cellStyle name="Note 2 3 7 6 3" xfId="14212" xr:uid="{00000000-0005-0000-0000-00008C370000}"/>
    <cellStyle name="Note 2 3 7 6 4" xfId="14213" xr:uid="{00000000-0005-0000-0000-00008D370000}"/>
    <cellStyle name="Note 2 3 7 6 5" xfId="14214" xr:uid="{00000000-0005-0000-0000-00008E370000}"/>
    <cellStyle name="Note 2 3 7 6 6" xfId="14215" xr:uid="{00000000-0005-0000-0000-00008F370000}"/>
    <cellStyle name="Note 2 3 7 6 7" xfId="14216" xr:uid="{00000000-0005-0000-0000-000090370000}"/>
    <cellStyle name="Note 2 3 7 6 8" xfId="14217" xr:uid="{00000000-0005-0000-0000-000091370000}"/>
    <cellStyle name="Note 2 3 7 7" xfId="14218" xr:uid="{00000000-0005-0000-0000-000092370000}"/>
    <cellStyle name="Note 2 3 7 7 2" xfId="14219" xr:uid="{00000000-0005-0000-0000-000093370000}"/>
    <cellStyle name="Note 2 3 7 7 3" xfId="14220" xr:uid="{00000000-0005-0000-0000-000094370000}"/>
    <cellStyle name="Note 2 3 7 7 4" xfId="14221" xr:uid="{00000000-0005-0000-0000-000095370000}"/>
    <cellStyle name="Note 2 3 7 7 5" xfId="14222" xr:uid="{00000000-0005-0000-0000-000096370000}"/>
    <cellStyle name="Note 2 3 7 7 6" xfId="14223" xr:uid="{00000000-0005-0000-0000-000097370000}"/>
    <cellStyle name="Note 2 3 7 7 7" xfId="14224" xr:uid="{00000000-0005-0000-0000-000098370000}"/>
    <cellStyle name="Note 2 3 7 7 8" xfId="14225" xr:uid="{00000000-0005-0000-0000-000099370000}"/>
    <cellStyle name="Note 2 3 7 8" xfId="14226" xr:uid="{00000000-0005-0000-0000-00009A370000}"/>
    <cellStyle name="Note 2 3 7 8 2" xfId="14227" xr:uid="{00000000-0005-0000-0000-00009B370000}"/>
    <cellStyle name="Note 2 3 7 8 3" xfId="14228" xr:uid="{00000000-0005-0000-0000-00009C370000}"/>
    <cellStyle name="Note 2 3 7 8 4" xfId="14229" xr:uid="{00000000-0005-0000-0000-00009D370000}"/>
    <cellStyle name="Note 2 3 7 8 5" xfId="14230" xr:uid="{00000000-0005-0000-0000-00009E370000}"/>
    <cellStyle name="Note 2 3 7 8 6" xfId="14231" xr:uid="{00000000-0005-0000-0000-00009F370000}"/>
    <cellStyle name="Note 2 3 7 8 7" xfId="14232" xr:uid="{00000000-0005-0000-0000-0000A0370000}"/>
    <cellStyle name="Note 2 3 7 8 8" xfId="14233" xr:uid="{00000000-0005-0000-0000-0000A1370000}"/>
    <cellStyle name="Note 2 3 7 9" xfId="14234" xr:uid="{00000000-0005-0000-0000-0000A2370000}"/>
    <cellStyle name="Note 2 3 8" xfId="14235" xr:uid="{00000000-0005-0000-0000-0000A3370000}"/>
    <cellStyle name="Note 2 3 8 10" xfId="14236" xr:uid="{00000000-0005-0000-0000-0000A4370000}"/>
    <cellStyle name="Note 2 3 8 11" xfId="14237" xr:uid="{00000000-0005-0000-0000-0000A5370000}"/>
    <cellStyle name="Note 2 3 8 12" xfId="14238" xr:uid="{00000000-0005-0000-0000-0000A6370000}"/>
    <cellStyle name="Note 2 3 8 13" xfId="14239" xr:uid="{00000000-0005-0000-0000-0000A7370000}"/>
    <cellStyle name="Note 2 3 8 14" xfId="14240" xr:uid="{00000000-0005-0000-0000-0000A8370000}"/>
    <cellStyle name="Note 2 3 8 15" xfId="14241" xr:uid="{00000000-0005-0000-0000-0000A9370000}"/>
    <cellStyle name="Note 2 3 8 2" xfId="14242" xr:uid="{00000000-0005-0000-0000-0000AA370000}"/>
    <cellStyle name="Note 2 3 8 3" xfId="14243" xr:uid="{00000000-0005-0000-0000-0000AB370000}"/>
    <cellStyle name="Note 2 3 8 3 2" xfId="14244" xr:uid="{00000000-0005-0000-0000-0000AC370000}"/>
    <cellStyle name="Note 2 3 8 3 3" xfId="14245" xr:uid="{00000000-0005-0000-0000-0000AD370000}"/>
    <cellStyle name="Note 2 3 8 3 4" xfId="14246" xr:uid="{00000000-0005-0000-0000-0000AE370000}"/>
    <cellStyle name="Note 2 3 8 3 5" xfId="14247" xr:uid="{00000000-0005-0000-0000-0000AF370000}"/>
    <cellStyle name="Note 2 3 8 3 6" xfId="14248" xr:uid="{00000000-0005-0000-0000-0000B0370000}"/>
    <cellStyle name="Note 2 3 8 3 7" xfId="14249" xr:uid="{00000000-0005-0000-0000-0000B1370000}"/>
    <cellStyle name="Note 2 3 8 3 8" xfId="14250" xr:uid="{00000000-0005-0000-0000-0000B2370000}"/>
    <cellStyle name="Note 2 3 8 4" xfId="14251" xr:uid="{00000000-0005-0000-0000-0000B3370000}"/>
    <cellStyle name="Note 2 3 8 4 2" xfId="14252" xr:uid="{00000000-0005-0000-0000-0000B4370000}"/>
    <cellStyle name="Note 2 3 8 4 3" xfId="14253" xr:uid="{00000000-0005-0000-0000-0000B5370000}"/>
    <cellStyle name="Note 2 3 8 4 4" xfId="14254" xr:uid="{00000000-0005-0000-0000-0000B6370000}"/>
    <cellStyle name="Note 2 3 8 4 5" xfId="14255" xr:uid="{00000000-0005-0000-0000-0000B7370000}"/>
    <cellStyle name="Note 2 3 8 4 6" xfId="14256" xr:uid="{00000000-0005-0000-0000-0000B8370000}"/>
    <cellStyle name="Note 2 3 8 4 7" xfId="14257" xr:uid="{00000000-0005-0000-0000-0000B9370000}"/>
    <cellStyle name="Note 2 3 8 4 8" xfId="14258" xr:uid="{00000000-0005-0000-0000-0000BA370000}"/>
    <cellStyle name="Note 2 3 8 5" xfId="14259" xr:uid="{00000000-0005-0000-0000-0000BB370000}"/>
    <cellStyle name="Note 2 3 8 5 2" xfId="14260" xr:uid="{00000000-0005-0000-0000-0000BC370000}"/>
    <cellStyle name="Note 2 3 8 5 3" xfId="14261" xr:uid="{00000000-0005-0000-0000-0000BD370000}"/>
    <cellStyle name="Note 2 3 8 5 4" xfId="14262" xr:uid="{00000000-0005-0000-0000-0000BE370000}"/>
    <cellStyle name="Note 2 3 8 5 5" xfId="14263" xr:uid="{00000000-0005-0000-0000-0000BF370000}"/>
    <cellStyle name="Note 2 3 8 5 6" xfId="14264" xr:uid="{00000000-0005-0000-0000-0000C0370000}"/>
    <cellStyle name="Note 2 3 8 5 7" xfId="14265" xr:uid="{00000000-0005-0000-0000-0000C1370000}"/>
    <cellStyle name="Note 2 3 8 5 8" xfId="14266" xr:uid="{00000000-0005-0000-0000-0000C2370000}"/>
    <cellStyle name="Note 2 3 8 6" xfId="14267" xr:uid="{00000000-0005-0000-0000-0000C3370000}"/>
    <cellStyle name="Note 2 3 8 6 2" xfId="14268" xr:uid="{00000000-0005-0000-0000-0000C4370000}"/>
    <cellStyle name="Note 2 3 8 6 3" xfId="14269" xr:uid="{00000000-0005-0000-0000-0000C5370000}"/>
    <cellStyle name="Note 2 3 8 6 4" xfId="14270" xr:uid="{00000000-0005-0000-0000-0000C6370000}"/>
    <cellStyle name="Note 2 3 8 6 5" xfId="14271" xr:uid="{00000000-0005-0000-0000-0000C7370000}"/>
    <cellStyle name="Note 2 3 8 6 6" xfId="14272" xr:uid="{00000000-0005-0000-0000-0000C8370000}"/>
    <cellStyle name="Note 2 3 8 6 7" xfId="14273" xr:uid="{00000000-0005-0000-0000-0000C9370000}"/>
    <cellStyle name="Note 2 3 8 6 8" xfId="14274" xr:uid="{00000000-0005-0000-0000-0000CA370000}"/>
    <cellStyle name="Note 2 3 8 7" xfId="14275" xr:uid="{00000000-0005-0000-0000-0000CB370000}"/>
    <cellStyle name="Note 2 3 8 7 2" xfId="14276" xr:uid="{00000000-0005-0000-0000-0000CC370000}"/>
    <cellStyle name="Note 2 3 8 7 3" xfId="14277" xr:uid="{00000000-0005-0000-0000-0000CD370000}"/>
    <cellStyle name="Note 2 3 8 7 4" xfId="14278" xr:uid="{00000000-0005-0000-0000-0000CE370000}"/>
    <cellStyle name="Note 2 3 8 7 5" xfId="14279" xr:uid="{00000000-0005-0000-0000-0000CF370000}"/>
    <cellStyle name="Note 2 3 8 7 6" xfId="14280" xr:uid="{00000000-0005-0000-0000-0000D0370000}"/>
    <cellStyle name="Note 2 3 8 7 7" xfId="14281" xr:uid="{00000000-0005-0000-0000-0000D1370000}"/>
    <cellStyle name="Note 2 3 8 7 8" xfId="14282" xr:uid="{00000000-0005-0000-0000-0000D2370000}"/>
    <cellStyle name="Note 2 3 8 8" xfId="14283" xr:uid="{00000000-0005-0000-0000-0000D3370000}"/>
    <cellStyle name="Note 2 3 8 8 2" xfId="14284" xr:uid="{00000000-0005-0000-0000-0000D4370000}"/>
    <cellStyle name="Note 2 3 8 8 3" xfId="14285" xr:uid="{00000000-0005-0000-0000-0000D5370000}"/>
    <cellStyle name="Note 2 3 8 8 4" xfId="14286" xr:uid="{00000000-0005-0000-0000-0000D6370000}"/>
    <cellStyle name="Note 2 3 8 8 5" xfId="14287" xr:uid="{00000000-0005-0000-0000-0000D7370000}"/>
    <cellStyle name="Note 2 3 8 8 6" xfId="14288" xr:uid="{00000000-0005-0000-0000-0000D8370000}"/>
    <cellStyle name="Note 2 3 8 8 7" xfId="14289" xr:uid="{00000000-0005-0000-0000-0000D9370000}"/>
    <cellStyle name="Note 2 3 8 8 8" xfId="14290" xr:uid="{00000000-0005-0000-0000-0000DA370000}"/>
    <cellStyle name="Note 2 3 8 9" xfId="14291" xr:uid="{00000000-0005-0000-0000-0000DB370000}"/>
    <cellStyle name="Note 2 4" xfId="14292" xr:uid="{00000000-0005-0000-0000-0000DC370000}"/>
    <cellStyle name="Note 2 5" xfId="14293" xr:uid="{00000000-0005-0000-0000-0000DD370000}"/>
    <cellStyle name="Note 2 5 10" xfId="14294" xr:uid="{00000000-0005-0000-0000-0000DE370000}"/>
    <cellStyle name="Note 2 5 11" xfId="14295" xr:uid="{00000000-0005-0000-0000-0000DF370000}"/>
    <cellStyle name="Note 2 5 12" xfId="14296" xr:uid="{00000000-0005-0000-0000-0000E0370000}"/>
    <cellStyle name="Note 2 5 13" xfId="14297" xr:uid="{00000000-0005-0000-0000-0000E1370000}"/>
    <cellStyle name="Note 2 5 14" xfId="14298" xr:uid="{00000000-0005-0000-0000-0000E2370000}"/>
    <cellStyle name="Note 2 5 15" xfId="14299" xr:uid="{00000000-0005-0000-0000-0000E3370000}"/>
    <cellStyle name="Note 2 5 2" xfId="14300" xr:uid="{00000000-0005-0000-0000-0000E4370000}"/>
    <cellStyle name="Note 2 5 3" xfId="14301" xr:uid="{00000000-0005-0000-0000-0000E5370000}"/>
    <cellStyle name="Note 2 5 3 2" xfId="14302" xr:uid="{00000000-0005-0000-0000-0000E6370000}"/>
    <cellStyle name="Note 2 5 3 3" xfId="14303" xr:uid="{00000000-0005-0000-0000-0000E7370000}"/>
    <cellStyle name="Note 2 5 3 4" xfId="14304" xr:uid="{00000000-0005-0000-0000-0000E8370000}"/>
    <cellStyle name="Note 2 5 3 5" xfId="14305" xr:uid="{00000000-0005-0000-0000-0000E9370000}"/>
    <cellStyle name="Note 2 5 3 6" xfId="14306" xr:uid="{00000000-0005-0000-0000-0000EA370000}"/>
    <cellStyle name="Note 2 5 3 7" xfId="14307" xr:uid="{00000000-0005-0000-0000-0000EB370000}"/>
    <cellStyle name="Note 2 5 3 8" xfId="14308" xr:uid="{00000000-0005-0000-0000-0000EC370000}"/>
    <cellStyle name="Note 2 5 4" xfId="14309" xr:uid="{00000000-0005-0000-0000-0000ED370000}"/>
    <cellStyle name="Note 2 5 4 2" xfId="14310" xr:uid="{00000000-0005-0000-0000-0000EE370000}"/>
    <cellStyle name="Note 2 5 4 3" xfId="14311" xr:uid="{00000000-0005-0000-0000-0000EF370000}"/>
    <cellStyle name="Note 2 5 4 4" xfId="14312" xr:uid="{00000000-0005-0000-0000-0000F0370000}"/>
    <cellStyle name="Note 2 5 4 5" xfId="14313" xr:uid="{00000000-0005-0000-0000-0000F1370000}"/>
    <cellStyle name="Note 2 5 4 6" xfId="14314" xr:uid="{00000000-0005-0000-0000-0000F2370000}"/>
    <cellStyle name="Note 2 5 4 7" xfId="14315" xr:uid="{00000000-0005-0000-0000-0000F3370000}"/>
    <cellStyle name="Note 2 5 4 8" xfId="14316" xr:uid="{00000000-0005-0000-0000-0000F4370000}"/>
    <cellStyle name="Note 2 5 5" xfId="14317" xr:uid="{00000000-0005-0000-0000-0000F5370000}"/>
    <cellStyle name="Note 2 5 5 2" xfId="14318" xr:uid="{00000000-0005-0000-0000-0000F6370000}"/>
    <cellStyle name="Note 2 5 5 3" xfId="14319" xr:uid="{00000000-0005-0000-0000-0000F7370000}"/>
    <cellStyle name="Note 2 5 5 4" xfId="14320" xr:uid="{00000000-0005-0000-0000-0000F8370000}"/>
    <cellStyle name="Note 2 5 5 5" xfId="14321" xr:uid="{00000000-0005-0000-0000-0000F9370000}"/>
    <cellStyle name="Note 2 5 5 6" xfId="14322" xr:uid="{00000000-0005-0000-0000-0000FA370000}"/>
    <cellStyle name="Note 2 5 5 7" xfId="14323" xr:uid="{00000000-0005-0000-0000-0000FB370000}"/>
    <cellStyle name="Note 2 5 5 8" xfId="14324" xr:uid="{00000000-0005-0000-0000-0000FC370000}"/>
    <cellStyle name="Note 2 5 6" xfId="14325" xr:uid="{00000000-0005-0000-0000-0000FD370000}"/>
    <cellStyle name="Note 2 5 6 2" xfId="14326" xr:uid="{00000000-0005-0000-0000-0000FE370000}"/>
    <cellStyle name="Note 2 5 6 3" xfId="14327" xr:uid="{00000000-0005-0000-0000-0000FF370000}"/>
    <cellStyle name="Note 2 5 6 4" xfId="14328" xr:uid="{00000000-0005-0000-0000-000000380000}"/>
    <cellStyle name="Note 2 5 6 5" xfId="14329" xr:uid="{00000000-0005-0000-0000-000001380000}"/>
    <cellStyle name="Note 2 5 6 6" xfId="14330" xr:uid="{00000000-0005-0000-0000-000002380000}"/>
    <cellStyle name="Note 2 5 6 7" xfId="14331" xr:uid="{00000000-0005-0000-0000-000003380000}"/>
    <cellStyle name="Note 2 5 6 8" xfId="14332" xr:uid="{00000000-0005-0000-0000-000004380000}"/>
    <cellStyle name="Note 2 5 7" xfId="14333" xr:uid="{00000000-0005-0000-0000-000005380000}"/>
    <cellStyle name="Note 2 5 7 2" xfId="14334" xr:uid="{00000000-0005-0000-0000-000006380000}"/>
    <cellStyle name="Note 2 5 7 3" xfId="14335" xr:uid="{00000000-0005-0000-0000-000007380000}"/>
    <cellStyle name="Note 2 5 7 4" xfId="14336" xr:uid="{00000000-0005-0000-0000-000008380000}"/>
    <cellStyle name="Note 2 5 7 5" xfId="14337" xr:uid="{00000000-0005-0000-0000-000009380000}"/>
    <cellStyle name="Note 2 5 7 6" xfId="14338" xr:uid="{00000000-0005-0000-0000-00000A380000}"/>
    <cellStyle name="Note 2 5 7 7" xfId="14339" xr:uid="{00000000-0005-0000-0000-00000B380000}"/>
    <cellStyle name="Note 2 5 7 8" xfId="14340" xr:uid="{00000000-0005-0000-0000-00000C380000}"/>
    <cellStyle name="Note 2 5 8" xfId="14341" xr:uid="{00000000-0005-0000-0000-00000D380000}"/>
    <cellStyle name="Note 2 5 8 2" xfId="14342" xr:uid="{00000000-0005-0000-0000-00000E380000}"/>
    <cellStyle name="Note 2 5 8 3" xfId="14343" xr:uid="{00000000-0005-0000-0000-00000F380000}"/>
    <cellStyle name="Note 2 5 8 4" xfId="14344" xr:uid="{00000000-0005-0000-0000-000010380000}"/>
    <cellStyle name="Note 2 5 8 5" xfId="14345" xr:uid="{00000000-0005-0000-0000-000011380000}"/>
    <cellStyle name="Note 2 5 8 6" xfId="14346" xr:uid="{00000000-0005-0000-0000-000012380000}"/>
    <cellStyle name="Note 2 5 8 7" xfId="14347" xr:uid="{00000000-0005-0000-0000-000013380000}"/>
    <cellStyle name="Note 2 5 8 8" xfId="14348" xr:uid="{00000000-0005-0000-0000-000014380000}"/>
    <cellStyle name="Note 2 5 9" xfId="14349" xr:uid="{00000000-0005-0000-0000-000015380000}"/>
    <cellStyle name="Note 2 6" xfId="14350" xr:uid="{00000000-0005-0000-0000-000016380000}"/>
    <cellStyle name="Note 2 6 10" xfId="14351" xr:uid="{00000000-0005-0000-0000-000017380000}"/>
    <cellStyle name="Note 2 6 11" xfId="14352" xr:uid="{00000000-0005-0000-0000-000018380000}"/>
    <cellStyle name="Note 2 6 12" xfId="14353" xr:uid="{00000000-0005-0000-0000-000019380000}"/>
    <cellStyle name="Note 2 6 13" xfId="14354" xr:uid="{00000000-0005-0000-0000-00001A380000}"/>
    <cellStyle name="Note 2 6 14" xfId="14355" xr:uid="{00000000-0005-0000-0000-00001B380000}"/>
    <cellStyle name="Note 2 6 15" xfId="14356" xr:uid="{00000000-0005-0000-0000-00001C380000}"/>
    <cellStyle name="Note 2 6 2" xfId="14357" xr:uid="{00000000-0005-0000-0000-00001D380000}"/>
    <cellStyle name="Note 2 6 3" xfId="14358" xr:uid="{00000000-0005-0000-0000-00001E380000}"/>
    <cellStyle name="Note 2 6 3 2" xfId="14359" xr:uid="{00000000-0005-0000-0000-00001F380000}"/>
    <cellStyle name="Note 2 6 3 3" xfId="14360" xr:uid="{00000000-0005-0000-0000-000020380000}"/>
    <cellStyle name="Note 2 6 3 4" xfId="14361" xr:uid="{00000000-0005-0000-0000-000021380000}"/>
    <cellStyle name="Note 2 6 3 5" xfId="14362" xr:uid="{00000000-0005-0000-0000-000022380000}"/>
    <cellStyle name="Note 2 6 3 6" xfId="14363" xr:uid="{00000000-0005-0000-0000-000023380000}"/>
    <cellStyle name="Note 2 6 3 7" xfId="14364" xr:uid="{00000000-0005-0000-0000-000024380000}"/>
    <cellStyle name="Note 2 6 3 8" xfId="14365" xr:uid="{00000000-0005-0000-0000-000025380000}"/>
    <cellStyle name="Note 2 6 4" xfId="14366" xr:uid="{00000000-0005-0000-0000-000026380000}"/>
    <cellStyle name="Note 2 6 4 2" xfId="14367" xr:uid="{00000000-0005-0000-0000-000027380000}"/>
    <cellStyle name="Note 2 6 4 3" xfId="14368" xr:uid="{00000000-0005-0000-0000-000028380000}"/>
    <cellStyle name="Note 2 6 4 4" xfId="14369" xr:uid="{00000000-0005-0000-0000-000029380000}"/>
    <cellStyle name="Note 2 6 4 5" xfId="14370" xr:uid="{00000000-0005-0000-0000-00002A380000}"/>
    <cellStyle name="Note 2 6 4 6" xfId="14371" xr:uid="{00000000-0005-0000-0000-00002B380000}"/>
    <cellStyle name="Note 2 6 4 7" xfId="14372" xr:uid="{00000000-0005-0000-0000-00002C380000}"/>
    <cellStyle name="Note 2 6 4 8" xfId="14373" xr:uid="{00000000-0005-0000-0000-00002D380000}"/>
    <cellStyle name="Note 2 6 5" xfId="14374" xr:uid="{00000000-0005-0000-0000-00002E380000}"/>
    <cellStyle name="Note 2 6 5 2" xfId="14375" xr:uid="{00000000-0005-0000-0000-00002F380000}"/>
    <cellStyle name="Note 2 6 5 3" xfId="14376" xr:uid="{00000000-0005-0000-0000-000030380000}"/>
    <cellStyle name="Note 2 6 5 4" xfId="14377" xr:uid="{00000000-0005-0000-0000-000031380000}"/>
    <cellStyle name="Note 2 6 5 5" xfId="14378" xr:uid="{00000000-0005-0000-0000-000032380000}"/>
    <cellStyle name="Note 2 6 5 6" xfId="14379" xr:uid="{00000000-0005-0000-0000-000033380000}"/>
    <cellStyle name="Note 2 6 5 7" xfId="14380" xr:uid="{00000000-0005-0000-0000-000034380000}"/>
    <cellStyle name="Note 2 6 5 8" xfId="14381" xr:uid="{00000000-0005-0000-0000-000035380000}"/>
    <cellStyle name="Note 2 6 6" xfId="14382" xr:uid="{00000000-0005-0000-0000-000036380000}"/>
    <cellStyle name="Note 2 6 6 2" xfId="14383" xr:uid="{00000000-0005-0000-0000-000037380000}"/>
    <cellStyle name="Note 2 6 6 3" xfId="14384" xr:uid="{00000000-0005-0000-0000-000038380000}"/>
    <cellStyle name="Note 2 6 6 4" xfId="14385" xr:uid="{00000000-0005-0000-0000-000039380000}"/>
    <cellStyle name="Note 2 6 6 5" xfId="14386" xr:uid="{00000000-0005-0000-0000-00003A380000}"/>
    <cellStyle name="Note 2 6 6 6" xfId="14387" xr:uid="{00000000-0005-0000-0000-00003B380000}"/>
    <cellStyle name="Note 2 6 6 7" xfId="14388" xr:uid="{00000000-0005-0000-0000-00003C380000}"/>
    <cellStyle name="Note 2 6 6 8" xfId="14389" xr:uid="{00000000-0005-0000-0000-00003D380000}"/>
    <cellStyle name="Note 2 6 7" xfId="14390" xr:uid="{00000000-0005-0000-0000-00003E380000}"/>
    <cellStyle name="Note 2 6 7 2" xfId="14391" xr:uid="{00000000-0005-0000-0000-00003F380000}"/>
    <cellStyle name="Note 2 6 7 3" xfId="14392" xr:uid="{00000000-0005-0000-0000-000040380000}"/>
    <cellStyle name="Note 2 6 7 4" xfId="14393" xr:uid="{00000000-0005-0000-0000-000041380000}"/>
    <cellStyle name="Note 2 6 7 5" xfId="14394" xr:uid="{00000000-0005-0000-0000-000042380000}"/>
    <cellStyle name="Note 2 6 7 6" xfId="14395" xr:uid="{00000000-0005-0000-0000-000043380000}"/>
    <cellStyle name="Note 2 6 7 7" xfId="14396" xr:uid="{00000000-0005-0000-0000-000044380000}"/>
    <cellStyle name="Note 2 6 7 8" xfId="14397" xr:uid="{00000000-0005-0000-0000-000045380000}"/>
    <cellStyle name="Note 2 6 8" xfId="14398" xr:uid="{00000000-0005-0000-0000-000046380000}"/>
    <cellStyle name="Note 2 6 8 2" xfId="14399" xr:uid="{00000000-0005-0000-0000-000047380000}"/>
    <cellStyle name="Note 2 6 8 3" xfId="14400" xr:uid="{00000000-0005-0000-0000-000048380000}"/>
    <cellStyle name="Note 2 6 8 4" xfId="14401" xr:uid="{00000000-0005-0000-0000-000049380000}"/>
    <cellStyle name="Note 2 6 8 5" xfId="14402" xr:uid="{00000000-0005-0000-0000-00004A380000}"/>
    <cellStyle name="Note 2 6 8 6" xfId="14403" xr:uid="{00000000-0005-0000-0000-00004B380000}"/>
    <cellStyle name="Note 2 6 8 7" xfId="14404" xr:uid="{00000000-0005-0000-0000-00004C380000}"/>
    <cellStyle name="Note 2 6 8 8" xfId="14405" xr:uid="{00000000-0005-0000-0000-00004D380000}"/>
    <cellStyle name="Note 2 6 9" xfId="14406" xr:uid="{00000000-0005-0000-0000-00004E380000}"/>
    <cellStyle name="Note 2 7" xfId="14407" xr:uid="{00000000-0005-0000-0000-00004F380000}"/>
    <cellStyle name="Note 2 7 10" xfId="14408" xr:uid="{00000000-0005-0000-0000-000050380000}"/>
    <cellStyle name="Note 2 7 11" xfId="14409" xr:uid="{00000000-0005-0000-0000-000051380000}"/>
    <cellStyle name="Note 2 7 12" xfId="14410" xr:uid="{00000000-0005-0000-0000-000052380000}"/>
    <cellStyle name="Note 2 7 13" xfId="14411" xr:uid="{00000000-0005-0000-0000-000053380000}"/>
    <cellStyle name="Note 2 7 14" xfId="14412" xr:uid="{00000000-0005-0000-0000-000054380000}"/>
    <cellStyle name="Note 2 7 15" xfId="14413" xr:uid="{00000000-0005-0000-0000-000055380000}"/>
    <cellStyle name="Note 2 7 2" xfId="14414" xr:uid="{00000000-0005-0000-0000-000056380000}"/>
    <cellStyle name="Note 2 7 3" xfId="14415" xr:uid="{00000000-0005-0000-0000-000057380000}"/>
    <cellStyle name="Note 2 7 3 2" xfId="14416" xr:uid="{00000000-0005-0000-0000-000058380000}"/>
    <cellStyle name="Note 2 7 3 3" xfId="14417" xr:uid="{00000000-0005-0000-0000-000059380000}"/>
    <cellStyle name="Note 2 7 3 4" xfId="14418" xr:uid="{00000000-0005-0000-0000-00005A380000}"/>
    <cellStyle name="Note 2 7 3 5" xfId="14419" xr:uid="{00000000-0005-0000-0000-00005B380000}"/>
    <cellStyle name="Note 2 7 3 6" xfId="14420" xr:uid="{00000000-0005-0000-0000-00005C380000}"/>
    <cellStyle name="Note 2 7 3 7" xfId="14421" xr:uid="{00000000-0005-0000-0000-00005D380000}"/>
    <cellStyle name="Note 2 7 3 8" xfId="14422" xr:uid="{00000000-0005-0000-0000-00005E380000}"/>
    <cellStyle name="Note 2 7 4" xfId="14423" xr:uid="{00000000-0005-0000-0000-00005F380000}"/>
    <cellStyle name="Note 2 7 4 2" xfId="14424" xr:uid="{00000000-0005-0000-0000-000060380000}"/>
    <cellStyle name="Note 2 7 4 3" xfId="14425" xr:uid="{00000000-0005-0000-0000-000061380000}"/>
    <cellStyle name="Note 2 7 4 4" xfId="14426" xr:uid="{00000000-0005-0000-0000-000062380000}"/>
    <cellStyle name="Note 2 7 4 5" xfId="14427" xr:uid="{00000000-0005-0000-0000-000063380000}"/>
    <cellStyle name="Note 2 7 4 6" xfId="14428" xr:uid="{00000000-0005-0000-0000-000064380000}"/>
    <cellStyle name="Note 2 7 4 7" xfId="14429" xr:uid="{00000000-0005-0000-0000-000065380000}"/>
    <cellStyle name="Note 2 7 4 8" xfId="14430" xr:uid="{00000000-0005-0000-0000-000066380000}"/>
    <cellStyle name="Note 2 7 5" xfId="14431" xr:uid="{00000000-0005-0000-0000-000067380000}"/>
    <cellStyle name="Note 2 7 5 2" xfId="14432" xr:uid="{00000000-0005-0000-0000-000068380000}"/>
    <cellStyle name="Note 2 7 5 3" xfId="14433" xr:uid="{00000000-0005-0000-0000-000069380000}"/>
    <cellStyle name="Note 2 7 5 4" xfId="14434" xr:uid="{00000000-0005-0000-0000-00006A380000}"/>
    <cellStyle name="Note 2 7 5 5" xfId="14435" xr:uid="{00000000-0005-0000-0000-00006B380000}"/>
    <cellStyle name="Note 2 7 5 6" xfId="14436" xr:uid="{00000000-0005-0000-0000-00006C380000}"/>
    <cellStyle name="Note 2 7 5 7" xfId="14437" xr:uid="{00000000-0005-0000-0000-00006D380000}"/>
    <cellStyle name="Note 2 7 5 8" xfId="14438" xr:uid="{00000000-0005-0000-0000-00006E380000}"/>
    <cellStyle name="Note 2 7 6" xfId="14439" xr:uid="{00000000-0005-0000-0000-00006F380000}"/>
    <cellStyle name="Note 2 7 6 2" xfId="14440" xr:uid="{00000000-0005-0000-0000-000070380000}"/>
    <cellStyle name="Note 2 7 6 3" xfId="14441" xr:uid="{00000000-0005-0000-0000-000071380000}"/>
    <cellStyle name="Note 2 7 6 4" xfId="14442" xr:uid="{00000000-0005-0000-0000-000072380000}"/>
    <cellStyle name="Note 2 7 6 5" xfId="14443" xr:uid="{00000000-0005-0000-0000-000073380000}"/>
    <cellStyle name="Note 2 7 6 6" xfId="14444" xr:uid="{00000000-0005-0000-0000-000074380000}"/>
    <cellStyle name="Note 2 7 6 7" xfId="14445" xr:uid="{00000000-0005-0000-0000-000075380000}"/>
    <cellStyle name="Note 2 7 6 8" xfId="14446" xr:uid="{00000000-0005-0000-0000-000076380000}"/>
    <cellStyle name="Note 2 7 7" xfId="14447" xr:uid="{00000000-0005-0000-0000-000077380000}"/>
    <cellStyle name="Note 2 7 7 2" xfId="14448" xr:uid="{00000000-0005-0000-0000-000078380000}"/>
    <cellStyle name="Note 2 7 7 3" xfId="14449" xr:uid="{00000000-0005-0000-0000-000079380000}"/>
    <cellStyle name="Note 2 7 7 4" xfId="14450" xr:uid="{00000000-0005-0000-0000-00007A380000}"/>
    <cellStyle name="Note 2 7 7 5" xfId="14451" xr:uid="{00000000-0005-0000-0000-00007B380000}"/>
    <cellStyle name="Note 2 7 7 6" xfId="14452" xr:uid="{00000000-0005-0000-0000-00007C380000}"/>
    <cellStyle name="Note 2 7 7 7" xfId="14453" xr:uid="{00000000-0005-0000-0000-00007D380000}"/>
    <cellStyle name="Note 2 7 7 8" xfId="14454" xr:uid="{00000000-0005-0000-0000-00007E380000}"/>
    <cellStyle name="Note 2 7 8" xfId="14455" xr:uid="{00000000-0005-0000-0000-00007F380000}"/>
    <cellStyle name="Note 2 7 8 2" xfId="14456" xr:uid="{00000000-0005-0000-0000-000080380000}"/>
    <cellStyle name="Note 2 7 8 3" xfId="14457" xr:uid="{00000000-0005-0000-0000-000081380000}"/>
    <cellStyle name="Note 2 7 8 4" xfId="14458" xr:uid="{00000000-0005-0000-0000-000082380000}"/>
    <cellStyle name="Note 2 7 8 5" xfId="14459" xr:uid="{00000000-0005-0000-0000-000083380000}"/>
    <cellStyle name="Note 2 7 8 6" xfId="14460" xr:uid="{00000000-0005-0000-0000-000084380000}"/>
    <cellStyle name="Note 2 7 8 7" xfId="14461" xr:uid="{00000000-0005-0000-0000-000085380000}"/>
    <cellStyle name="Note 2 7 8 8" xfId="14462" xr:uid="{00000000-0005-0000-0000-000086380000}"/>
    <cellStyle name="Note 2 7 9" xfId="14463" xr:uid="{00000000-0005-0000-0000-000087380000}"/>
    <cellStyle name="Note 2 8" xfId="14464" xr:uid="{00000000-0005-0000-0000-000088380000}"/>
    <cellStyle name="Note 2 8 10" xfId="14465" xr:uid="{00000000-0005-0000-0000-000089380000}"/>
    <cellStyle name="Note 2 8 11" xfId="14466" xr:uid="{00000000-0005-0000-0000-00008A380000}"/>
    <cellStyle name="Note 2 8 12" xfId="14467" xr:uid="{00000000-0005-0000-0000-00008B380000}"/>
    <cellStyle name="Note 2 8 13" xfId="14468" xr:uid="{00000000-0005-0000-0000-00008C380000}"/>
    <cellStyle name="Note 2 8 14" xfId="14469" xr:uid="{00000000-0005-0000-0000-00008D380000}"/>
    <cellStyle name="Note 2 8 15" xfId="14470" xr:uid="{00000000-0005-0000-0000-00008E380000}"/>
    <cellStyle name="Note 2 8 2" xfId="14471" xr:uid="{00000000-0005-0000-0000-00008F380000}"/>
    <cellStyle name="Note 2 8 3" xfId="14472" xr:uid="{00000000-0005-0000-0000-000090380000}"/>
    <cellStyle name="Note 2 8 3 2" xfId="14473" xr:uid="{00000000-0005-0000-0000-000091380000}"/>
    <cellStyle name="Note 2 8 3 3" xfId="14474" xr:uid="{00000000-0005-0000-0000-000092380000}"/>
    <cellStyle name="Note 2 8 3 4" xfId="14475" xr:uid="{00000000-0005-0000-0000-000093380000}"/>
    <cellStyle name="Note 2 8 3 5" xfId="14476" xr:uid="{00000000-0005-0000-0000-000094380000}"/>
    <cellStyle name="Note 2 8 3 6" xfId="14477" xr:uid="{00000000-0005-0000-0000-000095380000}"/>
    <cellStyle name="Note 2 8 3 7" xfId="14478" xr:uid="{00000000-0005-0000-0000-000096380000}"/>
    <cellStyle name="Note 2 8 3 8" xfId="14479" xr:uid="{00000000-0005-0000-0000-000097380000}"/>
    <cellStyle name="Note 2 8 4" xfId="14480" xr:uid="{00000000-0005-0000-0000-000098380000}"/>
    <cellStyle name="Note 2 8 4 2" xfId="14481" xr:uid="{00000000-0005-0000-0000-000099380000}"/>
    <cellStyle name="Note 2 8 4 3" xfId="14482" xr:uid="{00000000-0005-0000-0000-00009A380000}"/>
    <cellStyle name="Note 2 8 4 4" xfId="14483" xr:uid="{00000000-0005-0000-0000-00009B380000}"/>
    <cellStyle name="Note 2 8 4 5" xfId="14484" xr:uid="{00000000-0005-0000-0000-00009C380000}"/>
    <cellStyle name="Note 2 8 4 6" xfId="14485" xr:uid="{00000000-0005-0000-0000-00009D380000}"/>
    <cellStyle name="Note 2 8 4 7" xfId="14486" xr:uid="{00000000-0005-0000-0000-00009E380000}"/>
    <cellStyle name="Note 2 8 4 8" xfId="14487" xr:uid="{00000000-0005-0000-0000-00009F380000}"/>
    <cellStyle name="Note 2 8 5" xfId="14488" xr:uid="{00000000-0005-0000-0000-0000A0380000}"/>
    <cellStyle name="Note 2 8 5 2" xfId="14489" xr:uid="{00000000-0005-0000-0000-0000A1380000}"/>
    <cellStyle name="Note 2 8 5 3" xfId="14490" xr:uid="{00000000-0005-0000-0000-0000A2380000}"/>
    <cellStyle name="Note 2 8 5 4" xfId="14491" xr:uid="{00000000-0005-0000-0000-0000A3380000}"/>
    <cellStyle name="Note 2 8 5 5" xfId="14492" xr:uid="{00000000-0005-0000-0000-0000A4380000}"/>
    <cellStyle name="Note 2 8 5 6" xfId="14493" xr:uid="{00000000-0005-0000-0000-0000A5380000}"/>
    <cellStyle name="Note 2 8 5 7" xfId="14494" xr:uid="{00000000-0005-0000-0000-0000A6380000}"/>
    <cellStyle name="Note 2 8 5 8" xfId="14495" xr:uid="{00000000-0005-0000-0000-0000A7380000}"/>
    <cellStyle name="Note 2 8 6" xfId="14496" xr:uid="{00000000-0005-0000-0000-0000A8380000}"/>
    <cellStyle name="Note 2 8 6 2" xfId="14497" xr:uid="{00000000-0005-0000-0000-0000A9380000}"/>
    <cellStyle name="Note 2 8 6 3" xfId="14498" xr:uid="{00000000-0005-0000-0000-0000AA380000}"/>
    <cellStyle name="Note 2 8 6 4" xfId="14499" xr:uid="{00000000-0005-0000-0000-0000AB380000}"/>
    <cellStyle name="Note 2 8 6 5" xfId="14500" xr:uid="{00000000-0005-0000-0000-0000AC380000}"/>
    <cellStyle name="Note 2 8 6 6" xfId="14501" xr:uid="{00000000-0005-0000-0000-0000AD380000}"/>
    <cellStyle name="Note 2 8 6 7" xfId="14502" xr:uid="{00000000-0005-0000-0000-0000AE380000}"/>
    <cellStyle name="Note 2 8 6 8" xfId="14503" xr:uid="{00000000-0005-0000-0000-0000AF380000}"/>
    <cellStyle name="Note 2 8 7" xfId="14504" xr:uid="{00000000-0005-0000-0000-0000B0380000}"/>
    <cellStyle name="Note 2 8 7 2" xfId="14505" xr:uid="{00000000-0005-0000-0000-0000B1380000}"/>
    <cellStyle name="Note 2 8 7 3" xfId="14506" xr:uid="{00000000-0005-0000-0000-0000B2380000}"/>
    <cellStyle name="Note 2 8 7 4" xfId="14507" xr:uid="{00000000-0005-0000-0000-0000B3380000}"/>
    <cellStyle name="Note 2 8 7 5" xfId="14508" xr:uid="{00000000-0005-0000-0000-0000B4380000}"/>
    <cellStyle name="Note 2 8 7 6" xfId="14509" xr:uid="{00000000-0005-0000-0000-0000B5380000}"/>
    <cellStyle name="Note 2 8 7 7" xfId="14510" xr:uid="{00000000-0005-0000-0000-0000B6380000}"/>
    <cellStyle name="Note 2 8 7 8" xfId="14511" xr:uid="{00000000-0005-0000-0000-0000B7380000}"/>
    <cellStyle name="Note 2 8 8" xfId="14512" xr:uid="{00000000-0005-0000-0000-0000B8380000}"/>
    <cellStyle name="Note 2 8 8 2" xfId="14513" xr:uid="{00000000-0005-0000-0000-0000B9380000}"/>
    <cellStyle name="Note 2 8 8 3" xfId="14514" xr:uid="{00000000-0005-0000-0000-0000BA380000}"/>
    <cellStyle name="Note 2 8 8 4" xfId="14515" xr:uid="{00000000-0005-0000-0000-0000BB380000}"/>
    <cellStyle name="Note 2 8 8 5" xfId="14516" xr:uid="{00000000-0005-0000-0000-0000BC380000}"/>
    <cellStyle name="Note 2 8 8 6" xfId="14517" xr:uid="{00000000-0005-0000-0000-0000BD380000}"/>
    <cellStyle name="Note 2 8 8 7" xfId="14518" xr:uid="{00000000-0005-0000-0000-0000BE380000}"/>
    <cellStyle name="Note 2 8 8 8" xfId="14519" xr:uid="{00000000-0005-0000-0000-0000BF380000}"/>
    <cellStyle name="Note 2 8 9" xfId="14520" xr:uid="{00000000-0005-0000-0000-0000C0380000}"/>
    <cellStyle name="Note 2 9" xfId="14521" xr:uid="{00000000-0005-0000-0000-0000C1380000}"/>
    <cellStyle name="Note 2 9 10" xfId="14522" xr:uid="{00000000-0005-0000-0000-0000C2380000}"/>
    <cellStyle name="Note 2 9 11" xfId="14523" xr:uid="{00000000-0005-0000-0000-0000C3380000}"/>
    <cellStyle name="Note 2 9 12" xfId="14524" xr:uid="{00000000-0005-0000-0000-0000C4380000}"/>
    <cellStyle name="Note 2 9 13" xfId="14525" xr:uid="{00000000-0005-0000-0000-0000C5380000}"/>
    <cellStyle name="Note 2 9 14" xfId="14526" xr:uid="{00000000-0005-0000-0000-0000C6380000}"/>
    <cellStyle name="Note 2 9 15" xfId="14527" xr:uid="{00000000-0005-0000-0000-0000C7380000}"/>
    <cellStyle name="Note 2 9 2" xfId="14528" xr:uid="{00000000-0005-0000-0000-0000C8380000}"/>
    <cellStyle name="Note 2 9 3" xfId="14529" xr:uid="{00000000-0005-0000-0000-0000C9380000}"/>
    <cellStyle name="Note 2 9 3 2" xfId="14530" xr:uid="{00000000-0005-0000-0000-0000CA380000}"/>
    <cellStyle name="Note 2 9 3 3" xfId="14531" xr:uid="{00000000-0005-0000-0000-0000CB380000}"/>
    <cellStyle name="Note 2 9 3 4" xfId="14532" xr:uid="{00000000-0005-0000-0000-0000CC380000}"/>
    <cellStyle name="Note 2 9 3 5" xfId="14533" xr:uid="{00000000-0005-0000-0000-0000CD380000}"/>
    <cellStyle name="Note 2 9 3 6" xfId="14534" xr:uid="{00000000-0005-0000-0000-0000CE380000}"/>
    <cellStyle name="Note 2 9 3 7" xfId="14535" xr:uid="{00000000-0005-0000-0000-0000CF380000}"/>
    <cellStyle name="Note 2 9 3 8" xfId="14536" xr:uid="{00000000-0005-0000-0000-0000D0380000}"/>
    <cellStyle name="Note 2 9 4" xfId="14537" xr:uid="{00000000-0005-0000-0000-0000D1380000}"/>
    <cellStyle name="Note 2 9 4 2" xfId="14538" xr:uid="{00000000-0005-0000-0000-0000D2380000}"/>
    <cellStyle name="Note 2 9 4 3" xfId="14539" xr:uid="{00000000-0005-0000-0000-0000D3380000}"/>
    <cellStyle name="Note 2 9 4 4" xfId="14540" xr:uid="{00000000-0005-0000-0000-0000D4380000}"/>
    <cellStyle name="Note 2 9 4 5" xfId="14541" xr:uid="{00000000-0005-0000-0000-0000D5380000}"/>
    <cellStyle name="Note 2 9 4 6" xfId="14542" xr:uid="{00000000-0005-0000-0000-0000D6380000}"/>
    <cellStyle name="Note 2 9 4 7" xfId="14543" xr:uid="{00000000-0005-0000-0000-0000D7380000}"/>
    <cellStyle name="Note 2 9 4 8" xfId="14544" xr:uid="{00000000-0005-0000-0000-0000D8380000}"/>
    <cellStyle name="Note 2 9 5" xfId="14545" xr:uid="{00000000-0005-0000-0000-0000D9380000}"/>
    <cellStyle name="Note 2 9 5 2" xfId="14546" xr:uid="{00000000-0005-0000-0000-0000DA380000}"/>
    <cellStyle name="Note 2 9 5 3" xfId="14547" xr:uid="{00000000-0005-0000-0000-0000DB380000}"/>
    <cellStyle name="Note 2 9 5 4" xfId="14548" xr:uid="{00000000-0005-0000-0000-0000DC380000}"/>
    <cellStyle name="Note 2 9 5 5" xfId="14549" xr:uid="{00000000-0005-0000-0000-0000DD380000}"/>
    <cellStyle name="Note 2 9 5 6" xfId="14550" xr:uid="{00000000-0005-0000-0000-0000DE380000}"/>
    <cellStyle name="Note 2 9 5 7" xfId="14551" xr:uid="{00000000-0005-0000-0000-0000DF380000}"/>
    <cellStyle name="Note 2 9 5 8" xfId="14552" xr:uid="{00000000-0005-0000-0000-0000E0380000}"/>
    <cellStyle name="Note 2 9 6" xfId="14553" xr:uid="{00000000-0005-0000-0000-0000E1380000}"/>
    <cellStyle name="Note 2 9 6 2" xfId="14554" xr:uid="{00000000-0005-0000-0000-0000E2380000}"/>
    <cellStyle name="Note 2 9 6 3" xfId="14555" xr:uid="{00000000-0005-0000-0000-0000E3380000}"/>
    <cellStyle name="Note 2 9 6 4" xfId="14556" xr:uid="{00000000-0005-0000-0000-0000E4380000}"/>
    <cellStyle name="Note 2 9 6 5" xfId="14557" xr:uid="{00000000-0005-0000-0000-0000E5380000}"/>
    <cellStyle name="Note 2 9 6 6" xfId="14558" xr:uid="{00000000-0005-0000-0000-0000E6380000}"/>
    <cellStyle name="Note 2 9 6 7" xfId="14559" xr:uid="{00000000-0005-0000-0000-0000E7380000}"/>
    <cellStyle name="Note 2 9 6 8" xfId="14560" xr:uid="{00000000-0005-0000-0000-0000E8380000}"/>
    <cellStyle name="Note 2 9 7" xfId="14561" xr:uid="{00000000-0005-0000-0000-0000E9380000}"/>
    <cellStyle name="Note 2 9 7 2" xfId="14562" xr:uid="{00000000-0005-0000-0000-0000EA380000}"/>
    <cellStyle name="Note 2 9 7 3" xfId="14563" xr:uid="{00000000-0005-0000-0000-0000EB380000}"/>
    <cellStyle name="Note 2 9 7 4" xfId="14564" xr:uid="{00000000-0005-0000-0000-0000EC380000}"/>
    <cellStyle name="Note 2 9 7 5" xfId="14565" xr:uid="{00000000-0005-0000-0000-0000ED380000}"/>
    <cellStyle name="Note 2 9 7 6" xfId="14566" xr:uid="{00000000-0005-0000-0000-0000EE380000}"/>
    <cellStyle name="Note 2 9 7 7" xfId="14567" xr:uid="{00000000-0005-0000-0000-0000EF380000}"/>
    <cellStyle name="Note 2 9 7 8" xfId="14568" xr:uid="{00000000-0005-0000-0000-0000F0380000}"/>
    <cellStyle name="Note 2 9 8" xfId="14569" xr:uid="{00000000-0005-0000-0000-0000F1380000}"/>
    <cellStyle name="Note 2 9 8 2" xfId="14570" xr:uid="{00000000-0005-0000-0000-0000F2380000}"/>
    <cellStyle name="Note 2 9 8 3" xfId="14571" xr:uid="{00000000-0005-0000-0000-0000F3380000}"/>
    <cellStyle name="Note 2 9 8 4" xfId="14572" xr:uid="{00000000-0005-0000-0000-0000F4380000}"/>
    <cellStyle name="Note 2 9 8 5" xfId="14573" xr:uid="{00000000-0005-0000-0000-0000F5380000}"/>
    <cellStyle name="Note 2 9 8 6" xfId="14574" xr:uid="{00000000-0005-0000-0000-0000F6380000}"/>
    <cellStyle name="Note 2 9 8 7" xfId="14575" xr:uid="{00000000-0005-0000-0000-0000F7380000}"/>
    <cellStyle name="Note 2 9 8 8" xfId="14576" xr:uid="{00000000-0005-0000-0000-0000F8380000}"/>
    <cellStyle name="Note 2 9 9" xfId="14577" xr:uid="{00000000-0005-0000-0000-0000F9380000}"/>
    <cellStyle name="Note 3" xfId="14578" xr:uid="{00000000-0005-0000-0000-0000FA380000}"/>
    <cellStyle name="Note 3 10" xfId="14579" xr:uid="{00000000-0005-0000-0000-0000FB380000}"/>
    <cellStyle name="Note 3 10 10" xfId="14580" xr:uid="{00000000-0005-0000-0000-0000FC380000}"/>
    <cellStyle name="Note 3 10 11" xfId="14581" xr:uid="{00000000-0005-0000-0000-0000FD380000}"/>
    <cellStyle name="Note 3 10 12" xfId="14582" xr:uid="{00000000-0005-0000-0000-0000FE380000}"/>
    <cellStyle name="Note 3 10 13" xfId="14583" xr:uid="{00000000-0005-0000-0000-0000FF380000}"/>
    <cellStyle name="Note 3 10 14" xfId="14584" xr:uid="{00000000-0005-0000-0000-000000390000}"/>
    <cellStyle name="Note 3 10 15" xfId="14585" xr:uid="{00000000-0005-0000-0000-000001390000}"/>
    <cellStyle name="Note 3 10 2" xfId="14586" xr:uid="{00000000-0005-0000-0000-000002390000}"/>
    <cellStyle name="Note 3 10 3" xfId="14587" xr:uid="{00000000-0005-0000-0000-000003390000}"/>
    <cellStyle name="Note 3 10 3 2" xfId="14588" xr:uid="{00000000-0005-0000-0000-000004390000}"/>
    <cellStyle name="Note 3 10 3 3" xfId="14589" xr:uid="{00000000-0005-0000-0000-000005390000}"/>
    <cellStyle name="Note 3 10 3 4" xfId="14590" xr:uid="{00000000-0005-0000-0000-000006390000}"/>
    <cellStyle name="Note 3 10 3 5" xfId="14591" xr:uid="{00000000-0005-0000-0000-000007390000}"/>
    <cellStyle name="Note 3 10 3 6" xfId="14592" xr:uid="{00000000-0005-0000-0000-000008390000}"/>
    <cellStyle name="Note 3 10 3 7" xfId="14593" xr:uid="{00000000-0005-0000-0000-000009390000}"/>
    <cellStyle name="Note 3 10 3 8" xfId="14594" xr:uid="{00000000-0005-0000-0000-00000A390000}"/>
    <cellStyle name="Note 3 10 4" xfId="14595" xr:uid="{00000000-0005-0000-0000-00000B390000}"/>
    <cellStyle name="Note 3 10 4 2" xfId="14596" xr:uid="{00000000-0005-0000-0000-00000C390000}"/>
    <cellStyle name="Note 3 10 4 3" xfId="14597" xr:uid="{00000000-0005-0000-0000-00000D390000}"/>
    <cellStyle name="Note 3 10 4 4" xfId="14598" xr:uid="{00000000-0005-0000-0000-00000E390000}"/>
    <cellStyle name="Note 3 10 4 5" xfId="14599" xr:uid="{00000000-0005-0000-0000-00000F390000}"/>
    <cellStyle name="Note 3 10 4 6" xfId="14600" xr:uid="{00000000-0005-0000-0000-000010390000}"/>
    <cellStyle name="Note 3 10 4 7" xfId="14601" xr:uid="{00000000-0005-0000-0000-000011390000}"/>
    <cellStyle name="Note 3 10 4 8" xfId="14602" xr:uid="{00000000-0005-0000-0000-000012390000}"/>
    <cellStyle name="Note 3 10 5" xfId="14603" xr:uid="{00000000-0005-0000-0000-000013390000}"/>
    <cellStyle name="Note 3 10 5 2" xfId="14604" xr:uid="{00000000-0005-0000-0000-000014390000}"/>
    <cellStyle name="Note 3 10 5 3" xfId="14605" xr:uid="{00000000-0005-0000-0000-000015390000}"/>
    <cellStyle name="Note 3 10 5 4" xfId="14606" xr:uid="{00000000-0005-0000-0000-000016390000}"/>
    <cellStyle name="Note 3 10 5 5" xfId="14607" xr:uid="{00000000-0005-0000-0000-000017390000}"/>
    <cellStyle name="Note 3 10 5 6" xfId="14608" xr:uid="{00000000-0005-0000-0000-000018390000}"/>
    <cellStyle name="Note 3 10 5 7" xfId="14609" xr:uid="{00000000-0005-0000-0000-000019390000}"/>
    <cellStyle name="Note 3 10 5 8" xfId="14610" xr:uid="{00000000-0005-0000-0000-00001A390000}"/>
    <cellStyle name="Note 3 10 6" xfId="14611" xr:uid="{00000000-0005-0000-0000-00001B390000}"/>
    <cellStyle name="Note 3 10 6 2" xfId="14612" xr:uid="{00000000-0005-0000-0000-00001C390000}"/>
    <cellStyle name="Note 3 10 6 3" xfId="14613" xr:uid="{00000000-0005-0000-0000-00001D390000}"/>
    <cellStyle name="Note 3 10 6 4" xfId="14614" xr:uid="{00000000-0005-0000-0000-00001E390000}"/>
    <cellStyle name="Note 3 10 6 5" xfId="14615" xr:uid="{00000000-0005-0000-0000-00001F390000}"/>
    <cellStyle name="Note 3 10 6 6" xfId="14616" xr:uid="{00000000-0005-0000-0000-000020390000}"/>
    <cellStyle name="Note 3 10 6 7" xfId="14617" xr:uid="{00000000-0005-0000-0000-000021390000}"/>
    <cellStyle name="Note 3 10 6 8" xfId="14618" xr:uid="{00000000-0005-0000-0000-000022390000}"/>
    <cellStyle name="Note 3 10 7" xfId="14619" xr:uid="{00000000-0005-0000-0000-000023390000}"/>
    <cellStyle name="Note 3 10 7 2" xfId="14620" xr:uid="{00000000-0005-0000-0000-000024390000}"/>
    <cellStyle name="Note 3 10 7 3" xfId="14621" xr:uid="{00000000-0005-0000-0000-000025390000}"/>
    <cellStyle name="Note 3 10 7 4" xfId="14622" xr:uid="{00000000-0005-0000-0000-000026390000}"/>
    <cellStyle name="Note 3 10 7 5" xfId="14623" xr:uid="{00000000-0005-0000-0000-000027390000}"/>
    <cellStyle name="Note 3 10 7 6" xfId="14624" xr:uid="{00000000-0005-0000-0000-000028390000}"/>
    <cellStyle name="Note 3 10 7 7" xfId="14625" xr:uid="{00000000-0005-0000-0000-000029390000}"/>
    <cellStyle name="Note 3 10 7 8" xfId="14626" xr:uid="{00000000-0005-0000-0000-00002A390000}"/>
    <cellStyle name="Note 3 10 8" xfId="14627" xr:uid="{00000000-0005-0000-0000-00002B390000}"/>
    <cellStyle name="Note 3 10 8 2" xfId="14628" xr:uid="{00000000-0005-0000-0000-00002C390000}"/>
    <cellStyle name="Note 3 10 8 3" xfId="14629" xr:uid="{00000000-0005-0000-0000-00002D390000}"/>
    <cellStyle name="Note 3 10 8 4" xfId="14630" xr:uid="{00000000-0005-0000-0000-00002E390000}"/>
    <cellStyle name="Note 3 10 8 5" xfId="14631" xr:uid="{00000000-0005-0000-0000-00002F390000}"/>
    <cellStyle name="Note 3 10 8 6" xfId="14632" xr:uid="{00000000-0005-0000-0000-000030390000}"/>
    <cellStyle name="Note 3 10 8 7" xfId="14633" xr:uid="{00000000-0005-0000-0000-000031390000}"/>
    <cellStyle name="Note 3 10 8 8" xfId="14634" xr:uid="{00000000-0005-0000-0000-000032390000}"/>
    <cellStyle name="Note 3 10 9" xfId="14635" xr:uid="{00000000-0005-0000-0000-000033390000}"/>
    <cellStyle name="Note 3 2" xfId="14636" xr:uid="{00000000-0005-0000-0000-000034390000}"/>
    <cellStyle name="Note 3 2 2" xfId="14637" xr:uid="{00000000-0005-0000-0000-000035390000}"/>
    <cellStyle name="Note 3 2 2 2" xfId="14638" xr:uid="{00000000-0005-0000-0000-000036390000}"/>
    <cellStyle name="Note 3 2 2 3" xfId="14639" xr:uid="{00000000-0005-0000-0000-000037390000}"/>
    <cellStyle name="Note 3 2 2 3 10" xfId="14640" xr:uid="{00000000-0005-0000-0000-000038390000}"/>
    <cellStyle name="Note 3 2 2 3 11" xfId="14641" xr:uid="{00000000-0005-0000-0000-000039390000}"/>
    <cellStyle name="Note 3 2 2 3 12" xfId="14642" xr:uid="{00000000-0005-0000-0000-00003A390000}"/>
    <cellStyle name="Note 3 2 2 3 13" xfId="14643" xr:uid="{00000000-0005-0000-0000-00003B390000}"/>
    <cellStyle name="Note 3 2 2 3 14" xfId="14644" xr:uid="{00000000-0005-0000-0000-00003C390000}"/>
    <cellStyle name="Note 3 2 2 3 15" xfId="14645" xr:uid="{00000000-0005-0000-0000-00003D390000}"/>
    <cellStyle name="Note 3 2 2 3 2" xfId="14646" xr:uid="{00000000-0005-0000-0000-00003E390000}"/>
    <cellStyle name="Note 3 2 2 3 3" xfId="14647" xr:uid="{00000000-0005-0000-0000-00003F390000}"/>
    <cellStyle name="Note 3 2 2 3 3 2" xfId="14648" xr:uid="{00000000-0005-0000-0000-000040390000}"/>
    <cellStyle name="Note 3 2 2 3 3 3" xfId="14649" xr:uid="{00000000-0005-0000-0000-000041390000}"/>
    <cellStyle name="Note 3 2 2 3 3 4" xfId="14650" xr:uid="{00000000-0005-0000-0000-000042390000}"/>
    <cellStyle name="Note 3 2 2 3 3 5" xfId="14651" xr:uid="{00000000-0005-0000-0000-000043390000}"/>
    <cellStyle name="Note 3 2 2 3 3 6" xfId="14652" xr:uid="{00000000-0005-0000-0000-000044390000}"/>
    <cellStyle name="Note 3 2 2 3 3 7" xfId="14653" xr:uid="{00000000-0005-0000-0000-000045390000}"/>
    <cellStyle name="Note 3 2 2 3 3 8" xfId="14654" xr:uid="{00000000-0005-0000-0000-000046390000}"/>
    <cellStyle name="Note 3 2 2 3 4" xfId="14655" xr:uid="{00000000-0005-0000-0000-000047390000}"/>
    <cellStyle name="Note 3 2 2 3 4 2" xfId="14656" xr:uid="{00000000-0005-0000-0000-000048390000}"/>
    <cellStyle name="Note 3 2 2 3 4 3" xfId="14657" xr:uid="{00000000-0005-0000-0000-000049390000}"/>
    <cellStyle name="Note 3 2 2 3 4 4" xfId="14658" xr:uid="{00000000-0005-0000-0000-00004A390000}"/>
    <cellStyle name="Note 3 2 2 3 4 5" xfId="14659" xr:uid="{00000000-0005-0000-0000-00004B390000}"/>
    <cellStyle name="Note 3 2 2 3 4 6" xfId="14660" xr:uid="{00000000-0005-0000-0000-00004C390000}"/>
    <cellStyle name="Note 3 2 2 3 4 7" xfId="14661" xr:uid="{00000000-0005-0000-0000-00004D390000}"/>
    <cellStyle name="Note 3 2 2 3 4 8" xfId="14662" xr:uid="{00000000-0005-0000-0000-00004E390000}"/>
    <cellStyle name="Note 3 2 2 3 5" xfId="14663" xr:uid="{00000000-0005-0000-0000-00004F390000}"/>
    <cellStyle name="Note 3 2 2 3 5 2" xfId="14664" xr:uid="{00000000-0005-0000-0000-000050390000}"/>
    <cellStyle name="Note 3 2 2 3 5 3" xfId="14665" xr:uid="{00000000-0005-0000-0000-000051390000}"/>
    <cellStyle name="Note 3 2 2 3 5 4" xfId="14666" xr:uid="{00000000-0005-0000-0000-000052390000}"/>
    <cellStyle name="Note 3 2 2 3 5 5" xfId="14667" xr:uid="{00000000-0005-0000-0000-000053390000}"/>
    <cellStyle name="Note 3 2 2 3 5 6" xfId="14668" xr:uid="{00000000-0005-0000-0000-000054390000}"/>
    <cellStyle name="Note 3 2 2 3 5 7" xfId="14669" xr:uid="{00000000-0005-0000-0000-000055390000}"/>
    <cellStyle name="Note 3 2 2 3 5 8" xfId="14670" xr:uid="{00000000-0005-0000-0000-000056390000}"/>
    <cellStyle name="Note 3 2 2 3 6" xfId="14671" xr:uid="{00000000-0005-0000-0000-000057390000}"/>
    <cellStyle name="Note 3 2 2 3 6 2" xfId="14672" xr:uid="{00000000-0005-0000-0000-000058390000}"/>
    <cellStyle name="Note 3 2 2 3 6 3" xfId="14673" xr:uid="{00000000-0005-0000-0000-000059390000}"/>
    <cellStyle name="Note 3 2 2 3 6 4" xfId="14674" xr:uid="{00000000-0005-0000-0000-00005A390000}"/>
    <cellStyle name="Note 3 2 2 3 6 5" xfId="14675" xr:uid="{00000000-0005-0000-0000-00005B390000}"/>
    <cellStyle name="Note 3 2 2 3 6 6" xfId="14676" xr:uid="{00000000-0005-0000-0000-00005C390000}"/>
    <cellStyle name="Note 3 2 2 3 6 7" xfId="14677" xr:uid="{00000000-0005-0000-0000-00005D390000}"/>
    <cellStyle name="Note 3 2 2 3 6 8" xfId="14678" xr:uid="{00000000-0005-0000-0000-00005E390000}"/>
    <cellStyle name="Note 3 2 2 3 7" xfId="14679" xr:uid="{00000000-0005-0000-0000-00005F390000}"/>
    <cellStyle name="Note 3 2 2 3 7 2" xfId="14680" xr:uid="{00000000-0005-0000-0000-000060390000}"/>
    <cellStyle name="Note 3 2 2 3 7 3" xfId="14681" xr:uid="{00000000-0005-0000-0000-000061390000}"/>
    <cellStyle name="Note 3 2 2 3 7 4" xfId="14682" xr:uid="{00000000-0005-0000-0000-000062390000}"/>
    <cellStyle name="Note 3 2 2 3 7 5" xfId="14683" xr:uid="{00000000-0005-0000-0000-000063390000}"/>
    <cellStyle name="Note 3 2 2 3 7 6" xfId="14684" xr:uid="{00000000-0005-0000-0000-000064390000}"/>
    <cellStyle name="Note 3 2 2 3 7 7" xfId="14685" xr:uid="{00000000-0005-0000-0000-000065390000}"/>
    <cellStyle name="Note 3 2 2 3 7 8" xfId="14686" xr:uid="{00000000-0005-0000-0000-000066390000}"/>
    <cellStyle name="Note 3 2 2 3 8" xfId="14687" xr:uid="{00000000-0005-0000-0000-000067390000}"/>
    <cellStyle name="Note 3 2 2 3 8 2" xfId="14688" xr:uid="{00000000-0005-0000-0000-000068390000}"/>
    <cellStyle name="Note 3 2 2 3 8 3" xfId="14689" xr:uid="{00000000-0005-0000-0000-000069390000}"/>
    <cellStyle name="Note 3 2 2 3 8 4" xfId="14690" xr:uid="{00000000-0005-0000-0000-00006A390000}"/>
    <cellStyle name="Note 3 2 2 3 8 5" xfId="14691" xr:uid="{00000000-0005-0000-0000-00006B390000}"/>
    <cellStyle name="Note 3 2 2 3 8 6" xfId="14692" xr:uid="{00000000-0005-0000-0000-00006C390000}"/>
    <cellStyle name="Note 3 2 2 3 8 7" xfId="14693" xr:uid="{00000000-0005-0000-0000-00006D390000}"/>
    <cellStyle name="Note 3 2 2 3 8 8" xfId="14694" xr:uid="{00000000-0005-0000-0000-00006E390000}"/>
    <cellStyle name="Note 3 2 2 3 9" xfId="14695" xr:uid="{00000000-0005-0000-0000-00006F390000}"/>
    <cellStyle name="Note 3 2 2 4" xfId="14696" xr:uid="{00000000-0005-0000-0000-000070390000}"/>
    <cellStyle name="Note 3 2 2 4 10" xfId="14697" xr:uid="{00000000-0005-0000-0000-000071390000}"/>
    <cellStyle name="Note 3 2 2 4 11" xfId="14698" xr:uid="{00000000-0005-0000-0000-000072390000}"/>
    <cellStyle name="Note 3 2 2 4 12" xfId="14699" xr:uid="{00000000-0005-0000-0000-000073390000}"/>
    <cellStyle name="Note 3 2 2 4 13" xfId="14700" xr:uid="{00000000-0005-0000-0000-000074390000}"/>
    <cellStyle name="Note 3 2 2 4 14" xfId="14701" xr:uid="{00000000-0005-0000-0000-000075390000}"/>
    <cellStyle name="Note 3 2 2 4 15" xfId="14702" xr:uid="{00000000-0005-0000-0000-000076390000}"/>
    <cellStyle name="Note 3 2 2 4 2" xfId="14703" xr:uid="{00000000-0005-0000-0000-000077390000}"/>
    <cellStyle name="Note 3 2 2 4 3" xfId="14704" xr:uid="{00000000-0005-0000-0000-000078390000}"/>
    <cellStyle name="Note 3 2 2 4 3 2" xfId="14705" xr:uid="{00000000-0005-0000-0000-000079390000}"/>
    <cellStyle name="Note 3 2 2 4 3 3" xfId="14706" xr:uid="{00000000-0005-0000-0000-00007A390000}"/>
    <cellStyle name="Note 3 2 2 4 3 4" xfId="14707" xr:uid="{00000000-0005-0000-0000-00007B390000}"/>
    <cellStyle name="Note 3 2 2 4 3 5" xfId="14708" xr:uid="{00000000-0005-0000-0000-00007C390000}"/>
    <cellStyle name="Note 3 2 2 4 3 6" xfId="14709" xr:uid="{00000000-0005-0000-0000-00007D390000}"/>
    <cellStyle name="Note 3 2 2 4 3 7" xfId="14710" xr:uid="{00000000-0005-0000-0000-00007E390000}"/>
    <cellStyle name="Note 3 2 2 4 3 8" xfId="14711" xr:uid="{00000000-0005-0000-0000-00007F390000}"/>
    <cellStyle name="Note 3 2 2 4 4" xfId="14712" xr:uid="{00000000-0005-0000-0000-000080390000}"/>
    <cellStyle name="Note 3 2 2 4 4 2" xfId="14713" xr:uid="{00000000-0005-0000-0000-000081390000}"/>
    <cellStyle name="Note 3 2 2 4 4 3" xfId="14714" xr:uid="{00000000-0005-0000-0000-000082390000}"/>
    <cellStyle name="Note 3 2 2 4 4 4" xfId="14715" xr:uid="{00000000-0005-0000-0000-000083390000}"/>
    <cellStyle name="Note 3 2 2 4 4 5" xfId="14716" xr:uid="{00000000-0005-0000-0000-000084390000}"/>
    <cellStyle name="Note 3 2 2 4 4 6" xfId="14717" xr:uid="{00000000-0005-0000-0000-000085390000}"/>
    <cellStyle name="Note 3 2 2 4 4 7" xfId="14718" xr:uid="{00000000-0005-0000-0000-000086390000}"/>
    <cellStyle name="Note 3 2 2 4 4 8" xfId="14719" xr:uid="{00000000-0005-0000-0000-000087390000}"/>
    <cellStyle name="Note 3 2 2 4 5" xfId="14720" xr:uid="{00000000-0005-0000-0000-000088390000}"/>
    <cellStyle name="Note 3 2 2 4 5 2" xfId="14721" xr:uid="{00000000-0005-0000-0000-000089390000}"/>
    <cellStyle name="Note 3 2 2 4 5 3" xfId="14722" xr:uid="{00000000-0005-0000-0000-00008A390000}"/>
    <cellStyle name="Note 3 2 2 4 5 4" xfId="14723" xr:uid="{00000000-0005-0000-0000-00008B390000}"/>
    <cellStyle name="Note 3 2 2 4 5 5" xfId="14724" xr:uid="{00000000-0005-0000-0000-00008C390000}"/>
    <cellStyle name="Note 3 2 2 4 5 6" xfId="14725" xr:uid="{00000000-0005-0000-0000-00008D390000}"/>
    <cellStyle name="Note 3 2 2 4 5 7" xfId="14726" xr:uid="{00000000-0005-0000-0000-00008E390000}"/>
    <cellStyle name="Note 3 2 2 4 5 8" xfId="14727" xr:uid="{00000000-0005-0000-0000-00008F390000}"/>
    <cellStyle name="Note 3 2 2 4 6" xfId="14728" xr:uid="{00000000-0005-0000-0000-000090390000}"/>
    <cellStyle name="Note 3 2 2 4 6 2" xfId="14729" xr:uid="{00000000-0005-0000-0000-000091390000}"/>
    <cellStyle name="Note 3 2 2 4 6 3" xfId="14730" xr:uid="{00000000-0005-0000-0000-000092390000}"/>
    <cellStyle name="Note 3 2 2 4 6 4" xfId="14731" xr:uid="{00000000-0005-0000-0000-000093390000}"/>
    <cellStyle name="Note 3 2 2 4 6 5" xfId="14732" xr:uid="{00000000-0005-0000-0000-000094390000}"/>
    <cellStyle name="Note 3 2 2 4 6 6" xfId="14733" xr:uid="{00000000-0005-0000-0000-000095390000}"/>
    <cellStyle name="Note 3 2 2 4 6 7" xfId="14734" xr:uid="{00000000-0005-0000-0000-000096390000}"/>
    <cellStyle name="Note 3 2 2 4 6 8" xfId="14735" xr:uid="{00000000-0005-0000-0000-000097390000}"/>
    <cellStyle name="Note 3 2 2 4 7" xfId="14736" xr:uid="{00000000-0005-0000-0000-000098390000}"/>
    <cellStyle name="Note 3 2 2 4 7 2" xfId="14737" xr:uid="{00000000-0005-0000-0000-000099390000}"/>
    <cellStyle name="Note 3 2 2 4 7 3" xfId="14738" xr:uid="{00000000-0005-0000-0000-00009A390000}"/>
    <cellStyle name="Note 3 2 2 4 7 4" xfId="14739" xr:uid="{00000000-0005-0000-0000-00009B390000}"/>
    <cellStyle name="Note 3 2 2 4 7 5" xfId="14740" xr:uid="{00000000-0005-0000-0000-00009C390000}"/>
    <cellStyle name="Note 3 2 2 4 7 6" xfId="14741" xr:uid="{00000000-0005-0000-0000-00009D390000}"/>
    <cellStyle name="Note 3 2 2 4 7 7" xfId="14742" xr:uid="{00000000-0005-0000-0000-00009E390000}"/>
    <cellStyle name="Note 3 2 2 4 7 8" xfId="14743" xr:uid="{00000000-0005-0000-0000-00009F390000}"/>
    <cellStyle name="Note 3 2 2 4 8" xfId="14744" xr:uid="{00000000-0005-0000-0000-0000A0390000}"/>
    <cellStyle name="Note 3 2 2 4 8 2" xfId="14745" xr:uid="{00000000-0005-0000-0000-0000A1390000}"/>
    <cellStyle name="Note 3 2 2 4 8 3" xfId="14746" xr:uid="{00000000-0005-0000-0000-0000A2390000}"/>
    <cellStyle name="Note 3 2 2 4 8 4" xfId="14747" xr:uid="{00000000-0005-0000-0000-0000A3390000}"/>
    <cellStyle name="Note 3 2 2 4 8 5" xfId="14748" xr:uid="{00000000-0005-0000-0000-0000A4390000}"/>
    <cellStyle name="Note 3 2 2 4 8 6" xfId="14749" xr:uid="{00000000-0005-0000-0000-0000A5390000}"/>
    <cellStyle name="Note 3 2 2 4 8 7" xfId="14750" xr:uid="{00000000-0005-0000-0000-0000A6390000}"/>
    <cellStyle name="Note 3 2 2 4 8 8" xfId="14751" xr:uid="{00000000-0005-0000-0000-0000A7390000}"/>
    <cellStyle name="Note 3 2 2 4 9" xfId="14752" xr:uid="{00000000-0005-0000-0000-0000A8390000}"/>
    <cellStyle name="Note 3 2 2 5" xfId="14753" xr:uid="{00000000-0005-0000-0000-0000A9390000}"/>
    <cellStyle name="Note 3 2 2 5 10" xfId="14754" xr:uid="{00000000-0005-0000-0000-0000AA390000}"/>
    <cellStyle name="Note 3 2 2 5 11" xfId="14755" xr:uid="{00000000-0005-0000-0000-0000AB390000}"/>
    <cellStyle name="Note 3 2 2 5 12" xfId="14756" xr:uid="{00000000-0005-0000-0000-0000AC390000}"/>
    <cellStyle name="Note 3 2 2 5 13" xfId="14757" xr:uid="{00000000-0005-0000-0000-0000AD390000}"/>
    <cellStyle name="Note 3 2 2 5 14" xfId="14758" xr:uid="{00000000-0005-0000-0000-0000AE390000}"/>
    <cellStyle name="Note 3 2 2 5 15" xfId="14759" xr:uid="{00000000-0005-0000-0000-0000AF390000}"/>
    <cellStyle name="Note 3 2 2 5 2" xfId="14760" xr:uid="{00000000-0005-0000-0000-0000B0390000}"/>
    <cellStyle name="Note 3 2 2 5 3" xfId="14761" xr:uid="{00000000-0005-0000-0000-0000B1390000}"/>
    <cellStyle name="Note 3 2 2 5 3 2" xfId="14762" xr:uid="{00000000-0005-0000-0000-0000B2390000}"/>
    <cellStyle name="Note 3 2 2 5 3 3" xfId="14763" xr:uid="{00000000-0005-0000-0000-0000B3390000}"/>
    <cellStyle name="Note 3 2 2 5 3 4" xfId="14764" xr:uid="{00000000-0005-0000-0000-0000B4390000}"/>
    <cellStyle name="Note 3 2 2 5 3 5" xfId="14765" xr:uid="{00000000-0005-0000-0000-0000B5390000}"/>
    <cellStyle name="Note 3 2 2 5 3 6" xfId="14766" xr:uid="{00000000-0005-0000-0000-0000B6390000}"/>
    <cellStyle name="Note 3 2 2 5 3 7" xfId="14767" xr:uid="{00000000-0005-0000-0000-0000B7390000}"/>
    <cellStyle name="Note 3 2 2 5 3 8" xfId="14768" xr:uid="{00000000-0005-0000-0000-0000B8390000}"/>
    <cellStyle name="Note 3 2 2 5 4" xfId="14769" xr:uid="{00000000-0005-0000-0000-0000B9390000}"/>
    <cellStyle name="Note 3 2 2 5 4 2" xfId="14770" xr:uid="{00000000-0005-0000-0000-0000BA390000}"/>
    <cellStyle name="Note 3 2 2 5 4 3" xfId="14771" xr:uid="{00000000-0005-0000-0000-0000BB390000}"/>
    <cellStyle name="Note 3 2 2 5 4 4" xfId="14772" xr:uid="{00000000-0005-0000-0000-0000BC390000}"/>
    <cellStyle name="Note 3 2 2 5 4 5" xfId="14773" xr:uid="{00000000-0005-0000-0000-0000BD390000}"/>
    <cellStyle name="Note 3 2 2 5 4 6" xfId="14774" xr:uid="{00000000-0005-0000-0000-0000BE390000}"/>
    <cellStyle name="Note 3 2 2 5 4 7" xfId="14775" xr:uid="{00000000-0005-0000-0000-0000BF390000}"/>
    <cellStyle name="Note 3 2 2 5 4 8" xfId="14776" xr:uid="{00000000-0005-0000-0000-0000C0390000}"/>
    <cellStyle name="Note 3 2 2 5 5" xfId="14777" xr:uid="{00000000-0005-0000-0000-0000C1390000}"/>
    <cellStyle name="Note 3 2 2 5 5 2" xfId="14778" xr:uid="{00000000-0005-0000-0000-0000C2390000}"/>
    <cellStyle name="Note 3 2 2 5 5 3" xfId="14779" xr:uid="{00000000-0005-0000-0000-0000C3390000}"/>
    <cellStyle name="Note 3 2 2 5 5 4" xfId="14780" xr:uid="{00000000-0005-0000-0000-0000C4390000}"/>
    <cellStyle name="Note 3 2 2 5 5 5" xfId="14781" xr:uid="{00000000-0005-0000-0000-0000C5390000}"/>
    <cellStyle name="Note 3 2 2 5 5 6" xfId="14782" xr:uid="{00000000-0005-0000-0000-0000C6390000}"/>
    <cellStyle name="Note 3 2 2 5 5 7" xfId="14783" xr:uid="{00000000-0005-0000-0000-0000C7390000}"/>
    <cellStyle name="Note 3 2 2 5 5 8" xfId="14784" xr:uid="{00000000-0005-0000-0000-0000C8390000}"/>
    <cellStyle name="Note 3 2 2 5 6" xfId="14785" xr:uid="{00000000-0005-0000-0000-0000C9390000}"/>
    <cellStyle name="Note 3 2 2 5 6 2" xfId="14786" xr:uid="{00000000-0005-0000-0000-0000CA390000}"/>
    <cellStyle name="Note 3 2 2 5 6 3" xfId="14787" xr:uid="{00000000-0005-0000-0000-0000CB390000}"/>
    <cellStyle name="Note 3 2 2 5 6 4" xfId="14788" xr:uid="{00000000-0005-0000-0000-0000CC390000}"/>
    <cellStyle name="Note 3 2 2 5 6 5" xfId="14789" xr:uid="{00000000-0005-0000-0000-0000CD390000}"/>
    <cellStyle name="Note 3 2 2 5 6 6" xfId="14790" xr:uid="{00000000-0005-0000-0000-0000CE390000}"/>
    <cellStyle name="Note 3 2 2 5 6 7" xfId="14791" xr:uid="{00000000-0005-0000-0000-0000CF390000}"/>
    <cellStyle name="Note 3 2 2 5 6 8" xfId="14792" xr:uid="{00000000-0005-0000-0000-0000D0390000}"/>
    <cellStyle name="Note 3 2 2 5 7" xfId="14793" xr:uid="{00000000-0005-0000-0000-0000D1390000}"/>
    <cellStyle name="Note 3 2 2 5 7 2" xfId="14794" xr:uid="{00000000-0005-0000-0000-0000D2390000}"/>
    <cellStyle name="Note 3 2 2 5 7 3" xfId="14795" xr:uid="{00000000-0005-0000-0000-0000D3390000}"/>
    <cellStyle name="Note 3 2 2 5 7 4" xfId="14796" xr:uid="{00000000-0005-0000-0000-0000D4390000}"/>
    <cellStyle name="Note 3 2 2 5 7 5" xfId="14797" xr:uid="{00000000-0005-0000-0000-0000D5390000}"/>
    <cellStyle name="Note 3 2 2 5 7 6" xfId="14798" xr:uid="{00000000-0005-0000-0000-0000D6390000}"/>
    <cellStyle name="Note 3 2 2 5 7 7" xfId="14799" xr:uid="{00000000-0005-0000-0000-0000D7390000}"/>
    <cellStyle name="Note 3 2 2 5 7 8" xfId="14800" xr:uid="{00000000-0005-0000-0000-0000D8390000}"/>
    <cellStyle name="Note 3 2 2 5 8" xfId="14801" xr:uid="{00000000-0005-0000-0000-0000D9390000}"/>
    <cellStyle name="Note 3 2 2 5 8 2" xfId="14802" xr:uid="{00000000-0005-0000-0000-0000DA390000}"/>
    <cellStyle name="Note 3 2 2 5 8 3" xfId="14803" xr:uid="{00000000-0005-0000-0000-0000DB390000}"/>
    <cellStyle name="Note 3 2 2 5 8 4" xfId="14804" xr:uid="{00000000-0005-0000-0000-0000DC390000}"/>
    <cellStyle name="Note 3 2 2 5 8 5" xfId="14805" xr:uid="{00000000-0005-0000-0000-0000DD390000}"/>
    <cellStyle name="Note 3 2 2 5 8 6" xfId="14806" xr:uid="{00000000-0005-0000-0000-0000DE390000}"/>
    <cellStyle name="Note 3 2 2 5 8 7" xfId="14807" xr:uid="{00000000-0005-0000-0000-0000DF390000}"/>
    <cellStyle name="Note 3 2 2 5 8 8" xfId="14808" xr:uid="{00000000-0005-0000-0000-0000E0390000}"/>
    <cellStyle name="Note 3 2 2 5 9" xfId="14809" xr:uid="{00000000-0005-0000-0000-0000E1390000}"/>
    <cellStyle name="Note 3 2 2 6" xfId="14810" xr:uid="{00000000-0005-0000-0000-0000E2390000}"/>
    <cellStyle name="Note 3 2 2 6 10" xfId="14811" xr:uid="{00000000-0005-0000-0000-0000E3390000}"/>
    <cellStyle name="Note 3 2 2 6 11" xfId="14812" xr:uid="{00000000-0005-0000-0000-0000E4390000}"/>
    <cellStyle name="Note 3 2 2 6 12" xfId="14813" xr:uid="{00000000-0005-0000-0000-0000E5390000}"/>
    <cellStyle name="Note 3 2 2 6 13" xfId="14814" xr:uid="{00000000-0005-0000-0000-0000E6390000}"/>
    <cellStyle name="Note 3 2 2 6 14" xfId="14815" xr:uid="{00000000-0005-0000-0000-0000E7390000}"/>
    <cellStyle name="Note 3 2 2 6 15" xfId="14816" xr:uid="{00000000-0005-0000-0000-0000E8390000}"/>
    <cellStyle name="Note 3 2 2 6 2" xfId="14817" xr:uid="{00000000-0005-0000-0000-0000E9390000}"/>
    <cellStyle name="Note 3 2 2 6 3" xfId="14818" xr:uid="{00000000-0005-0000-0000-0000EA390000}"/>
    <cellStyle name="Note 3 2 2 6 3 2" xfId="14819" xr:uid="{00000000-0005-0000-0000-0000EB390000}"/>
    <cellStyle name="Note 3 2 2 6 3 3" xfId="14820" xr:uid="{00000000-0005-0000-0000-0000EC390000}"/>
    <cellStyle name="Note 3 2 2 6 3 4" xfId="14821" xr:uid="{00000000-0005-0000-0000-0000ED390000}"/>
    <cellStyle name="Note 3 2 2 6 3 5" xfId="14822" xr:uid="{00000000-0005-0000-0000-0000EE390000}"/>
    <cellStyle name="Note 3 2 2 6 3 6" xfId="14823" xr:uid="{00000000-0005-0000-0000-0000EF390000}"/>
    <cellStyle name="Note 3 2 2 6 3 7" xfId="14824" xr:uid="{00000000-0005-0000-0000-0000F0390000}"/>
    <cellStyle name="Note 3 2 2 6 3 8" xfId="14825" xr:uid="{00000000-0005-0000-0000-0000F1390000}"/>
    <cellStyle name="Note 3 2 2 6 4" xfId="14826" xr:uid="{00000000-0005-0000-0000-0000F2390000}"/>
    <cellStyle name="Note 3 2 2 6 4 2" xfId="14827" xr:uid="{00000000-0005-0000-0000-0000F3390000}"/>
    <cellStyle name="Note 3 2 2 6 4 3" xfId="14828" xr:uid="{00000000-0005-0000-0000-0000F4390000}"/>
    <cellStyle name="Note 3 2 2 6 4 4" xfId="14829" xr:uid="{00000000-0005-0000-0000-0000F5390000}"/>
    <cellStyle name="Note 3 2 2 6 4 5" xfId="14830" xr:uid="{00000000-0005-0000-0000-0000F6390000}"/>
    <cellStyle name="Note 3 2 2 6 4 6" xfId="14831" xr:uid="{00000000-0005-0000-0000-0000F7390000}"/>
    <cellStyle name="Note 3 2 2 6 4 7" xfId="14832" xr:uid="{00000000-0005-0000-0000-0000F8390000}"/>
    <cellStyle name="Note 3 2 2 6 4 8" xfId="14833" xr:uid="{00000000-0005-0000-0000-0000F9390000}"/>
    <cellStyle name="Note 3 2 2 6 5" xfId="14834" xr:uid="{00000000-0005-0000-0000-0000FA390000}"/>
    <cellStyle name="Note 3 2 2 6 5 2" xfId="14835" xr:uid="{00000000-0005-0000-0000-0000FB390000}"/>
    <cellStyle name="Note 3 2 2 6 5 3" xfId="14836" xr:uid="{00000000-0005-0000-0000-0000FC390000}"/>
    <cellStyle name="Note 3 2 2 6 5 4" xfId="14837" xr:uid="{00000000-0005-0000-0000-0000FD390000}"/>
    <cellStyle name="Note 3 2 2 6 5 5" xfId="14838" xr:uid="{00000000-0005-0000-0000-0000FE390000}"/>
    <cellStyle name="Note 3 2 2 6 5 6" xfId="14839" xr:uid="{00000000-0005-0000-0000-0000FF390000}"/>
    <cellStyle name="Note 3 2 2 6 5 7" xfId="14840" xr:uid="{00000000-0005-0000-0000-0000003A0000}"/>
    <cellStyle name="Note 3 2 2 6 5 8" xfId="14841" xr:uid="{00000000-0005-0000-0000-0000013A0000}"/>
    <cellStyle name="Note 3 2 2 6 6" xfId="14842" xr:uid="{00000000-0005-0000-0000-0000023A0000}"/>
    <cellStyle name="Note 3 2 2 6 6 2" xfId="14843" xr:uid="{00000000-0005-0000-0000-0000033A0000}"/>
    <cellStyle name="Note 3 2 2 6 6 3" xfId="14844" xr:uid="{00000000-0005-0000-0000-0000043A0000}"/>
    <cellStyle name="Note 3 2 2 6 6 4" xfId="14845" xr:uid="{00000000-0005-0000-0000-0000053A0000}"/>
    <cellStyle name="Note 3 2 2 6 6 5" xfId="14846" xr:uid="{00000000-0005-0000-0000-0000063A0000}"/>
    <cellStyle name="Note 3 2 2 6 6 6" xfId="14847" xr:uid="{00000000-0005-0000-0000-0000073A0000}"/>
    <cellStyle name="Note 3 2 2 6 6 7" xfId="14848" xr:uid="{00000000-0005-0000-0000-0000083A0000}"/>
    <cellStyle name="Note 3 2 2 6 6 8" xfId="14849" xr:uid="{00000000-0005-0000-0000-0000093A0000}"/>
    <cellStyle name="Note 3 2 2 6 7" xfId="14850" xr:uid="{00000000-0005-0000-0000-00000A3A0000}"/>
    <cellStyle name="Note 3 2 2 6 7 2" xfId="14851" xr:uid="{00000000-0005-0000-0000-00000B3A0000}"/>
    <cellStyle name="Note 3 2 2 6 7 3" xfId="14852" xr:uid="{00000000-0005-0000-0000-00000C3A0000}"/>
    <cellStyle name="Note 3 2 2 6 7 4" xfId="14853" xr:uid="{00000000-0005-0000-0000-00000D3A0000}"/>
    <cellStyle name="Note 3 2 2 6 7 5" xfId="14854" xr:uid="{00000000-0005-0000-0000-00000E3A0000}"/>
    <cellStyle name="Note 3 2 2 6 7 6" xfId="14855" xr:uid="{00000000-0005-0000-0000-00000F3A0000}"/>
    <cellStyle name="Note 3 2 2 6 7 7" xfId="14856" xr:uid="{00000000-0005-0000-0000-0000103A0000}"/>
    <cellStyle name="Note 3 2 2 6 7 8" xfId="14857" xr:uid="{00000000-0005-0000-0000-0000113A0000}"/>
    <cellStyle name="Note 3 2 2 6 8" xfId="14858" xr:uid="{00000000-0005-0000-0000-0000123A0000}"/>
    <cellStyle name="Note 3 2 2 6 8 2" xfId="14859" xr:uid="{00000000-0005-0000-0000-0000133A0000}"/>
    <cellStyle name="Note 3 2 2 6 8 3" xfId="14860" xr:uid="{00000000-0005-0000-0000-0000143A0000}"/>
    <cellStyle name="Note 3 2 2 6 8 4" xfId="14861" xr:uid="{00000000-0005-0000-0000-0000153A0000}"/>
    <cellStyle name="Note 3 2 2 6 8 5" xfId="14862" xr:uid="{00000000-0005-0000-0000-0000163A0000}"/>
    <cellStyle name="Note 3 2 2 6 8 6" xfId="14863" xr:uid="{00000000-0005-0000-0000-0000173A0000}"/>
    <cellStyle name="Note 3 2 2 6 8 7" xfId="14864" xr:uid="{00000000-0005-0000-0000-0000183A0000}"/>
    <cellStyle name="Note 3 2 2 6 8 8" xfId="14865" xr:uid="{00000000-0005-0000-0000-0000193A0000}"/>
    <cellStyle name="Note 3 2 2 6 9" xfId="14866" xr:uid="{00000000-0005-0000-0000-00001A3A0000}"/>
    <cellStyle name="Note 3 2 2 7" xfId="14867" xr:uid="{00000000-0005-0000-0000-00001B3A0000}"/>
    <cellStyle name="Note 3 2 2 7 10" xfId="14868" xr:uid="{00000000-0005-0000-0000-00001C3A0000}"/>
    <cellStyle name="Note 3 2 2 7 11" xfId="14869" xr:uid="{00000000-0005-0000-0000-00001D3A0000}"/>
    <cellStyle name="Note 3 2 2 7 12" xfId="14870" xr:uid="{00000000-0005-0000-0000-00001E3A0000}"/>
    <cellStyle name="Note 3 2 2 7 13" xfId="14871" xr:uid="{00000000-0005-0000-0000-00001F3A0000}"/>
    <cellStyle name="Note 3 2 2 7 14" xfId="14872" xr:uid="{00000000-0005-0000-0000-0000203A0000}"/>
    <cellStyle name="Note 3 2 2 7 15" xfId="14873" xr:uid="{00000000-0005-0000-0000-0000213A0000}"/>
    <cellStyle name="Note 3 2 2 7 2" xfId="14874" xr:uid="{00000000-0005-0000-0000-0000223A0000}"/>
    <cellStyle name="Note 3 2 2 7 3" xfId="14875" xr:uid="{00000000-0005-0000-0000-0000233A0000}"/>
    <cellStyle name="Note 3 2 2 7 3 2" xfId="14876" xr:uid="{00000000-0005-0000-0000-0000243A0000}"/>
    <cellStyle name="Note 3 2 2 7 3 3" xfId="14877" xr:uid="{00000000-0005-0000-0000-0000253A0000}"/>
    <cellStyle name="Note 3 2 2 7 3 4" xfId="14878" xr:uid="{00000000-0005-0000-0000-0000263A0000}"/>
    <cellStyle name="Note 3 2 2 7 3 5" xfId="14879" xr:uid="{00000000-0005-0000-0000-0000273A0000}"/>
    <cellStyle name="Note 3 2 2 7 3 6" xfId="14880" xr:uid="{00000000-0005-0000-0000-0000283A0000}"/>
    <cellStyle name="Note 3 2 2 7 3 7" xfId="14881" xr:uid="{00000000-0005-0000-0000-0000293A0000}"/>
    <cellStyle name="Note 3 2 2 7 3 8" xfId="14882" xr:uid="{00000000-0005-0000-0000-00002A3A0000}"/>
    <cellStyle name="Note 3 2 2 7 4" xfId="14883" xr:uid="{00000000-0005-0000-0000-00002B3A0000}"/>
    <cellStyle name="Note 3 2 2 7 4 2" xfId="14884" xr:uid="{00000000-0005-0000-0000-00002C3A0000}"/>
    <cellStyle name="Note 3 2 2 7 4 3" xfId="14885" xr:uid="{00000000-0005-0000-0000-00002D3A0000}"/>
    <cellStyle name="Note 3 2 2 7 4 4" xfId="14886" xr:uid="{00000000-0005-0000-0000-00002E3A0000}"/>
    <cellStyle name="Note 3 2 2 7 4 5" xfId="14887" xr:uid="{00000000-0005-0000-0000-00002F3A0000}"/>
    <cellStyle name="Note 3 2 2 7 4 6" xfId="14888" xr:uid="{00000000-0005-0000-0000-0000303A0000}"/>
    <cellStyle name="Note 3 2 2 7 4 7" xfId="14889" xr:uid="{00000000-0005-0000-0000-0000313A0000}"/>
    <cellStyle name="Note 3 2 2 7 4 8" xfId="14890" xr:uid="{00000000-0005-0000-0000-0000323A0000}"/>
    <cellStyle name="Note 3 2 2 7 5" xfId="14891" xr:uid="{00000000-0005-0000-0000-0000333A0000}"/>
    <cellStyle name="Note 3 2 2 7 5 2" xfId="14892" xr:uid="{00000000-0005-0000-0000-0000343A0000}"/>
    <cellStyle name="Note 3 2 2 7 5 3" xfId="14893" xr:uid="{00000000-0005-0000-0000-0000353A0000}"/>
    <cellStyle name="Note 3 2 2 7 5 4" xfId="14894" xr:uid="{00000000-0005-0000-0000-0000363A0000}"/>
    <cellStyle name="Note 3 2 2 7 5 5" xfId="14895" xr:uid="{00000000-0005-0000-0000-0000373A0000}"/>
    <cellStyle name="Note 3 2 2 7 5 6" xfId="14896" xr:uid="{00000000-0005-0000-0000-0000383A0000}"/>
    <cellStyle name="Note 3 2 2 7 5 7" xfId="14897" xr:uid="{00000000-0005-0000-0000-0000393A0000}"/>
    <cellStyle name="Note 3 2 2 7 5 8" xfId="14898" xr:uid="{00000000-0005-0000-0000-00003A3A0000}"/>
    <cellStyle name="Note 3 2 2 7 6" xfId="14899" xr:uid="{00000000-0005-0000-0000-00003B3A0000}"/>
    <cellStyle name="Note 3 2 2 7 6 2" xfId="14900" xr:uid="{00000000-0005-0000-0000-00003C3A0000}"/>
    <cellStyle name="Note 3 2 2 7 6 3" xfId="14901" xr:uid="{00000000-0005-0000-0000-00003D3A0000}"/>
    <cellStyle name="Note 3 2 2 7 6 4" xfId="14902" xr:uid="{00000000-0005-0000-0000-00003E3A0000}"/>
    <cellStyle name="Note 3 2 2 7 6 5" xfId="14903" xr:uid="{00000000-0005-0000-0000-00003F3A0000}"/>
    <cellStyle name="Note 3 2 2 7 6 6" xfId="14904" xr:uid="{00000000-0005-0000-0000-0000403A0000}"/>
    <cellStyle name="Note 3 2 2 7 6 7" xfId="14905" xr:uid="{00000000-0005-0000-0000-0000413A0000}"/>
    <cellStyle name="Note 3 2 2 7 6 8" xfId="14906" xr:uid="{00000000-0005-0000-0000-0000423A0000}"/>
    <cellStyle name="Note 3 2 2 7 7" xfId="14907" xr:uid="{00000000-0005-0000-0000-0000433A0000}"/>
    <cellStyle name="Note 3 2 2 7 7 2" xfId="14908" xr:uid="{00000000-0005-0000-0000-0000443A0000}"/>
    <cellStyle name="Note 3 2 2 7 7 3" xfId="14909" xr:uid="{00000000-0005-0000-0000-0000453A0000}"/>
    <cellStyle name="Note 3 2 2 7 7 4" xfId="14910" xr:uid="{00000000-0005-0000-0000-0000463A0000}"/>
    <cellStyle name="Note 3 2 2 7 7 5" xfId="14911" xr:uid="{00000000-0005-0000-0000-0000473A0000}"/>
    <cellStyle name="Note 3 2 2 7 7 6" xfId="14912" xr:uid="{00000000-0005-0000-0000-0000483A0000}"/>
    <cellStyle name="Note 3 2 2 7 7 7" xfId="14913" xr:uid="{00000000-0005-0000-0000-0000493A0000}"/>
    <cellStyle name="Note 3 2 2 7 7 8" xfId="14914" xr:uid="{00000000-0005-0000-0000-00004A3A0000}"/>
    <cellStyle name="Note 3 2 2 7 8" xfId="14915" xr:uid="{00000000-0005-0000-0000-00004B3A0000}"/>
    <cellStyle name="Note 3 2 2 7 8 2" xfId="14916" xr:uid="{00000000-0005-0000-0000-00004C3A0000}"/>
    <cellStyle name="Note 3 2 2 7 8 3" xfId="14917" xr:uid="{00000000-0005-0000-0000-00004D3A0000}"/>
    <cellStyle name="Note 3 2 2 7 8 4" xfId="14918" xr:uid="{00000000-0005-0000-0000-00004E3A0000}"/>
    <cellStyle name="Note 3 2 2 7 8 5" xfId="14919" xr:uid="{00000000-0005-0000-0000-00004F3A0000}"/>
    <cellStyle name="Note 3 2 2 7 8 6" xfId="14920" xr:uid="{00000000-0005-0000-0000-0000503A0000}"/>
    <cellStyle name="Note 3 2 2 7 8 7" xfId="14921" xr:uid="{00000000-0005-0000-0000-0000513A0000}"/>
    <cellStyle name="Note 3 2 2 7 8 8" xfId="14922" xr:uid="{00000000-0005-0000-0000-0000523A0000}"/>
    <cellStyle name="Note 3 2 2 7 9" xfId="14923" xr:uid="{00000000-0005-0000-0000-0000533A0000}"/>
    <cellStyle name="Note 3 2 2 8" xfId="14924" xr:uid="{00000000-0005-0000-0000-0000543A0000}"/>
    <cellStyle name="Note 3 2 2 8 10" xfId="14925" xr:uid="{00000000-0005-0000-0000-0000553A0000}"/>
    <cellStyle name="Note 3 2 2 8 11" xfId="14926" xr:uid="{00000000-0005-0000-0000-0000563A0000}"/>
    <cellStyle name="Note 3 2 2 8 12" xfId="14927" xr:uid="{00000000-0005-0000-0000-0000573A0000}"/>
    <cellStyle name="Note 3 2 2 8 13" xfId="14928" xr:uid="{00000000-0005-0000-0000-0000583A0000}"/>
    <cellStyle name="Note 3 2 2 8 14" xfId="14929" xr:uid="{00000000-0005-0000-0000-0000593A0000}"/>
    <cellStyle name="Note 3 2 2 8 15" xfId="14930" xr:uid="{00000000-0005-0000-0000-00005A3A0000}"/>
    <cellStyle name="Note 3 2 2 8 2" xfId="14931" xr:uid="{00000000-0005-0000-0000-00005B3A0000}"/>
    <cellStyle name="Note 3 2 2 8 3" xfId="14932" xr:uid="{00000000-0005-0000-0000-00005C3A0000}"/>
    <cellStyle name="Note 3 2 2 8 3 2" xfId="14933" xr:uid="{00000000-0005-0000-0000-00005D3A0000}"/>
    <cellStyle name="Note 3 2 2 8 3 3" xfId="14934" xr:uid="{00000000-0005-0000-0000-00005E3A0000}"/>
    <cellStyle name="Note 3 2 2 8 3 4" xfId="14935" xr:uid="{00000000-0005-0000-0000-00005F3A0000}"/>
    <cellStyle name="Note 3 2 2 8 3 5" xfId="14936" xr:uid="{00000000-0005-0000-0000-0000603A0000}"/>
    <cellStyle name="Note 3 2 2 8 3 6" xfId="14937" xr:uid="{00000000-0005-0000-0000-0000613A0000}"/>
    <cellStyle name="Note 3 2 2 8 3 7" xfId="14938" xr:uid="{00000000-0005-0000-0000-0000623A0000}"/>
    <cellStyle name="Note 3 2 2 8 3 8" xfId="14939" xr:uid="{00000000-0005-0000-0000-0000633A0000}"/>
    <cellStyle name="Note 3 2 2 8 4" xfId="14940" xr:uid="{00000000-0005-0000-0000-0000643A0000}"/>
    <cellStyle name="Note 3 2 2 8 4 2" xfId="14941" xr:uid="{00000000-0005-0000-0000-0000653A0000}"/>
    <cellStyle name="Note 3 2 2 8 4 3" xfId="14942" xr:uid="{00000000-0005-0000-0000-0000663A0000}"/>
    <cellStyle name="Note 3 2 2 8 4 4" xfId="14943" xr:uid="{00000000-0005-0000-0000-0000673A0000}"/>
    <cellStyle name="Note 3 2 2 8 4 5" xfId="14944" xr:uid="{00000000-0005-0000-0000-0000683A0000}"/>
    <cellStyle name="Note 3 2 2 8 4 6" xfId="14945" xr:uid="{00000000-0005-0000-0000-0000693A0000}"/>
    <cellStyle name="Note 3 2 2 8 4 7" xfId="14946" xr:uid="{00000000-0005-0000-0000-00006A3A0000}"/>
    <cellStyle name="Note 3 2 2 8 4 8" xfId="14947" xr:uid="{00000000-0005-0000-0000-00006B3A0000}"/>
    <cellStyle name="Note 3 2 2 8 5" xfId="14948" xr:uid="{00000000-0005-0000-0000-00006C3A0000}"/>
    <cellStyle name="Note 3 2 2 8 5 2" xfId="14949" xr:uid="{00000000-0005-0000-0000-00006D3A0000}"/>
    <cellStyle name="Note 3 2 2 8 5 3" xfId="14950" xr:uid="{00000000-0005-0000-0000-00006E3A0000}"/>
    <cellStyle name="Note 3 2 2 8 5 4" xfId="14951" xr:uid="{00000000-0005-0000-0000-00006F3A0000}"/>
    <cellStyle name="Note 3 2 2 8 5 5" xfId="14952" xr:uid="{00000000-0005-0000-0000-0000703A0000}"/>
    <cellStyle name="Note 3 2 2 8 5 6" xfId="14953" xr:uid="{00000000-0005-0000-0000-0000713A0000}"/>
    <cellStyle name="Note 3 2 2 8 5 7" xfId="14954" xr:uid="{00000000-0005-0000-0000-0000723A0000}"/>
    <cellStyle name="Note 3 2 2 8 5 8" xfId="14955" xr:uid="{00000000-0005-0000-0000-0000733A0000}"/>
    <cellStyle name="Note 3 2 2 8 6" xfId="14956" xr:uid="{00000000-0005-0000-0000-0000743A0000}"/>
    <cellStyle name="Note 3 2 2 8 6 2" xfId="14957" xr:uid="{00000000-0005-0000-0000-0000753A0000}"/>
    <cellStyle name="Note 3 2 2 8 6 3" xfId="14958" xr:uid="{00000000-0005-0000-0000-0000763A0000}"/>
    <cellStyle name="Note 3 2 2 8 6 4" xfId="14959" xr:uid="{00000000-0005-0000-0000-0000773A0000}"/>
    <cellStyle name="Note 3 2 2 8 6 5" xfId="14960" xr:uid="{00000000-0005-0000-0000-0000783A0000}"/>
    <cellStyle name="Note 3 2 2 8 6 6" xfId="14961" xr:uid="{00000000-0005-0000-0000-0000793A0000}"/>
    <cellStyle name="Note 3 2 2 8 6 7" xfId="14962" xr:uid="{00000000-0005-0000-0000-00007A3A0000}"/>
    <cellStyle name="Note 3 2 2 8 6 8" xfId="14963" xr:uid="{00000000-0005-0000-0000-00007B3A0000}"/>
    <cellStyle name="Note 3 2 2 8 7" xfId="14964" xr:uid="{00000000-0005-0000-0000-00007C3A0000}"/>
    <cellStyle name="Note 3 2 2 8 7 2" xfId="14965" xr:uid="{00000000-0005-0000-0000-00007D3A0000}"/>
    <cellStyle name="Note 3 2 2 8 7 3" xfId="14966" xr:uid="{00000000-0005-0000-0000-00007E3A0000}"/>
    <cellStyle name="Note 3 2 2 8 7 4" xfId="14967" xr:uid="{00000000-0005-0000-0000-00007F3A0000}"/>
    <cellStyle name="Note 3 2 2 8 7 5" xfId="14968" xr:uid="{00000000-0005-0000-0000-0000803A0000}"/>
    <cellStyle name="Note 3 2 2 8 7 6" xfId="14969" xr:uid="{00000000-0005-0000-0000-0000813A0000}"/>
    <cellStyle name="Note 3 2 2 8 7 7" xfId="14970" xr:uid="{00000000-0005-0000-0000-0000823A0000}"/>
    <cellStyle name="Note 3 2 2 8 7 8" xfId="14971" xr:uid="{00000000-0005-0000-0000-0000833A0000}"/>
    <cellStyle name="Note 3 2 2 8 8" xfId="14972" xr:uid="{00000000-0005-0000-0000-0000843A0000}"/>
    <cellStyle name="Note 3 2 2 8 8 2" xfId="14973" xr:uid="{00000000-0005-0000-0000-0000853A0000}"/>
    <cellStyle name="Note 3 2 2 8 8 3" xfId="14974" xr:uid="{00000000-0005-0000-0000-0000863A0000}"/>
    <cellStyle name="Note 3 2 2 8 8 4" xfId="14975" xr:uid="{00000000-0005-0000-0000-0000873A0000}"/>
    <cellStyle name="Note 3 2 2 8 8 5" xfId="14976" xr:uid="{00000000-0005-0000-0000-0000883A0000}"/>
    <cellStyle name="Note 3 2 2 8 8 6" xfId="14977" xr:uid="{00000000-0005-0000-0000-0000893A0000}"/>
    <cellStyle name="Note 3 2 2 8 8 7" xfId="14978" xr:uid="{00000000-0005-0000-0000-00008A3A0000}"/>
    <cellStyle name="Note 3 2 2 8 8 8" xfId="14979" xr:uid="{00000000-0005-0000-0000-00008B3A0000}"/>
    <cellStyle name="Note 3 2 2 8 9" xfId="14980" xr:uid="{00000000-0005-0000-0000-00008C3A0000}"/>
    <cellStyle name="Note 3 2 3" xfId="14981" xr:uid="{00000000-0005-0000-0000-00008D3A0000}"/>
    <cellStyle name="Note 3 2 4" xfId="14982" xr:uid="{00000000-0005-0000-0000-00008E3A0000}"/>
    <cellStyle name="Note 3 2 4 10" xfId="14983" xr:uid="{00000000-0005-0000-0000-00008F3A0000}"/>
    <cellStyle name="Note 3 2 4 11" xfId="14984" xr:uid="{00000000-0005-0000-0000-0000903A0000}"/>
    <cellStyle name="Note 3 2 4 12" xfId="14985" xr:uid="{00000000-0005-0000-0000-0000913A0000}"/>
    <cellStyle name="Note 3 2 4 13" xfId="14986" xr:uid="{00000000-0005-0000-0000-0000923A0000}"/>
    <cellStyle name="Note 3 2 4 14" xfId="14987" xr:uid="{00000000-0005-0000-0000-0000933A0000}"/>
    <cellStyle name="Note 3 2 4 15" xfId="14988" xr:uid="{00000000-0005-0000-0000-0000943A0000}"/>
    <cellStyle name="Note 3 2 4 2" xfId="14989" xr:uid="{00000000-0005-0000-0000-0000953A0000}"/>
    <cellStyle name="Note 3 2 4 3" xfId="14990" xr:uid="{00000000-0005-0000-0000-0000963A0000}"/>
    <cellStyle name="Note 3 2 4 3 2" xfId="14991" xr:uid="{00000000-0005-0000-0000-0000973A0000}"/>
    <cellStyle name="Note 3 2 4 3 3" xfId="14992" xr:uid="{00000000-0005-0000-0000-0000983A0000}"/>
    <cellStyle name="Note 3 2 4 3 4" xfId="14993" xr:uid="{00000000-0005-0000-0000-0000993A0000}"/>
    <cellStyle name="Note 3 2 4 3 5" xfId="14994" xr:uid="{00000000-0005-0000-0000-00009A3A0000}"/>
    <cellStyle name="Note 3 2 4 3 6" xfId="14995" xr:uid="{00000000-0005-0000-0000-00009B3A0000}"/>
    <cellStyle name="Note 3 2 4 3 7" xfId="14996" xr:uid="{00000000-0005-0000-0000-00009C3A0000}"/>
    <cellStyle name="Note 3 2 4 3 8" xfId="14997" xr:uid="{00000000-0005-0000-0000-00009D3A0000}"/>
    <cellStyle name="Note 3 2 4 4" xfId="14998" xr:uid="{00000000-0005-0000-0000-00009E3A0000}"/>
    <cellStyle name="Note 3 2 4 4 2" xfId="14999" xr:uid="{00000000-0005-0000-0000-00009F3A0000}"/>
    <cellStyle name="Note 3 2 4 4 3" xfId="15000" xr:uid="{00000000-0005-0000-0000-0000A03A0000}"/>
    <cellStyle name="Note 3 2 4 4 4" xfId="15001" xr:uid="{00000000-0005-0000-0000-0000A13A0000}"/>
    <cellStyle name="Note 3 2 4 4 5" xfId="15002" xr:uid="{00000000-0005-0000-0000-0000A23A0000}"/>
    <cellStyle name="Note 3 2 4 4 6" xfId="15003" xr:uid="{00000000-0005-0000-0000-0000A33A0000}"/>
    <cellStyle name="Note 3 2 4 4 7" xfId="15004" xr:uid="{00000000-0005-0000-0000-0000A43A0000}"/>
    <cellStyle name="Note 3 2 4 4 8" xfId="15005" xr:uid="{00000000-0005-0000-0000-0000A53A0000}"/>
    <cellStyle name="Note 3 2 4 5" xfId="15006" xr:uid="{00000000-0005-0000-0000-0000A63A0000}"/>
    <cellStyle name="Note 3 2 4 5 2" xfId="15007" xr:uid="{00000000-0005-0000-0000-0000A73A0000}"/>
    <cellStyle name="Note 3 2 4 5 3" xfId="15008" xr:uid="{00000000-0005-0000-0000-0000A83A0000}"/>
    <cellStyle name="Note 3 2 4 5 4" xfId="15009" xr:uid="{00000000-0005-0000-0000-0000A93A0000}"/>
    <cellStyle name="Note 3 2 4 5 5" xfId="15010" xr:uid="{00000000-0005-0000-0000-0000AA3A0000}"/>
    <cellStyle name="Note 3 2 4 5 6" xfId="15011" xr:uid="{00000000-0005-0000-0000-0000AB3A0000}"/>
    <cellStyle name="Note 3 2 4 5 7" xfId="15012" xr:uid="{00000000-0005-0000-0000-0000AC3A0000}"/>
    <cellStyle name="Note 3 2 4 5 8" xfId="15013" xr:uid="{00000000-0005-0000-0000-0000AD3A0000}"/>
    <cellStyle name="Note 3 2 4 6" xfId="15014" xr:uid="{00000000-0005-0000-0000-0000AE3A0000}"/>
    <cellStyle name="Note 3 2 4 6 2" xfId="15015" xr:uid="{00000000-0005-0000-0000-0000AF3A0000}"/>
    <cellStyle name="Note 3 2 4 6 3" xfId="15016" xr:uid="{00000000-0005-0000-0000-0000B03A0000}"/>
    <cellStyle name="Note 3 2 4 6 4" xfId="15017" xr:uid="{00000000-0005-0000-0000-0000B13A0000}"/>
    <cellStyle name="Note 3 2 4 6 5" xfId="15018" xr:uid="{00000000-0005-0000-0000-0000B23A0000}"/>
    <cellStyle name="Note 3 2 4 6 6" xfId="15019" xr:uid="{00000000-0005-0000-0000-0000B33A0000}"/>
    <cellStyle name="Note 3 2 4 6 7" xfId="15020" xr:uid="{00000000-0005-0000-0000-0000B43A0000}"/>
    <cellStyle name="Note 3 2 4 6 8" xfId="15021" xr:uid="{00000000-0005-0000-0000-0000B53A0000}"/>
    <cellStyle name="Note 3 2 4 7" xfId="15022" xr:uid="{00000000-0005-0000-0000-0000B63A0000}"/>
    <cellStyle name="Note 3 2 4 7 2" xfId="15023" xr:uid="{00000000-0005-0000-0000-0000B73A0000}"/>
    <cellStyle name="Note 3 2 4 7 3" xfId="15024" xr:uid="{00000000-0005-0000-0000-0000B83A0000}"/>
    <cellStyle name="Note 3 2 4 7 4" xfId="15025" xr:uid="{00000000-0005-0000-0000-0000B93A0000}"/>
    <cellStyle name="Note 3 2 4 7 5" xfId="15026" xr:uid="{00000000-0005-0000-0000-0000BA3A0000}"/>
    <cellStyle name="Note 3 2 4 7 6" xfId="15027" xr:uid="{00000000-0005-0000-0000-0000BB3A0000}"/>
    <cellStyle name="Note 3 2 4 7 7" xfId="15028" xr:uid="{00000000-0005-0000-0000-0000BC3A0000}"/>
    <cellStyle name="Note 3 2 4 7 8" xfId="15029" xr:uid="{00000000-0005-0000-0000-0000BD3A0000}"/>
    <cellStyle name="Note 3 2 4 8" xfId="15030" xr:uid="{00000000-0005-0000-0000-0000BE3A0000}"/>
    <cellStyle name="Note 3 2 4 8 2" xfId="15031" xr:uid="{00000000-0005-0000-0000-0000BF3A0000}"/>
    <cellStyle name="Note 3 2 4 8 3" xfId="15032" xr:uid="{00000000-0005-0000-0000-0000C03A0000}"/>
    <cellStyle name="Note 3 2 4 8 4" xfId="15033" xr:uid="{00000000-0005-0000-0000-0000C13A0000}"/>
    <cellStyle name="Note 3 2 4 8 5" xfId="15034" xr:uid="{00000000-0005-0000-0000-0000C23A0000}"/>
    <cellStyle name="Note 3 2 4 8 6" xfId="15035" xr:uid="{00000000-0005-0000-0000-0000C33A0000}"/>
    <cellStyle name="Note 3 2 4 8 7" xfId="15036" xr:uid="{00000000-0005-0000-0000-0000C43A0000}"/>
    <cellStyle name="Note 3 2 4 8 8" xfId="15037" xr:uid="{00000000-0005-0000-0000-0000C53A0000}"/>
    <cellStyle name="Note 3 2 4 9" xfId="15038" xr:uid="{00000000-0005-0000-0000-0000C63A0000}"/>
    <cellStyle name="Note 3 2 5" xfId="15039" xr:uid="{00000000-0005-0000-0000-0000C73A0000}"/>
    <cellStyle name="Note 3 2 5 10" xfId="15040" xr:uid="{00000000-0005-0000-0000-0000C83A0000}"/>
    <cellStyle name="Note 3 2 5 11" xfId="15041" xr:uid="{00000000-0005-0000-0000-0000C93A0000}"/>
    <cellStyle name="Note 3 2 5 12" xfId="15042" xr:uid="{00000000-0005-0000-0000-0000CA3A0000}"/>
    <cellStyle name="Note 3 2 5 13" xfId="15043" xr:uid="{00000000-0005-0000-0000-0000CB3A0000}"/>
    <cellStyle name="Note 3 2 5 14" xfId="15044" xr:uid="{00000000-0005-0000-0000-0000CC3A0000}"/>
    <cellStyle name="Note 3 2 5 15" xfId="15045" xr:uid="{00000000-0005-0000-0000-0000CD3A0000}"/>
    <cellStyle name="Note 3 2 5 2" xfId="15046" xr:uid="{00000000-0005-0000-0000-0000CE3A0000}"/>
    <cellStyle name="Note 3 2 5 3" xfId="15047" xr:uid="{00000000-0005-0000-0000-0000CF3A0000}"/>
    <cellStyle name="Note 3 2 5 3 2" xfId="15048" xr:uid="{00000000-0005-0000-0000-0000D03A0000}"/>
    <cellStyle name="Note 3 2 5 3 3" xfId="15049" xr:uid="{00000000-0005-0000-0000-0000D13A0000}"/>
    <cellStyle name="Note 3 2 5 3 4" xfId="15050" xr:uid="{00000000-0005-0000-0000-0000D23A0000}"/>
    <cellStyle name="Note 3 2 5 3 5" xfId="15051" xr:uid="{00000000-0005-0000-0000-0000D33A0000}"/>
    <cellStyle name="Note 3 2 5 3 6" xfId="15052" xr:uid="{00000000-0005-0000-0000-0000D43A0000}"/>
    <cellStyle name="Note 3 2 5 3 7" xfId="15053" xr:uid="{00000000-0005-0000-0000-0000D53A0000}"/>
    <cellStyle name="Note 3 2 5 3 8" xfId="15054" xr:uid="{00000000-0005-0000-0000-0000D63A0000}"/>
    <cellStyle name="Note 3 2 5 4" xfId="15055" xr:uid="{00000000-0005-0000-0000-0000D73A0000}"/>
    <cellStyle name="Note 3 2 5 4 2" xfId="15056" xr:uid="{00000000-0005-0000-0000-0000D83A0000}"/>
    <cellStyle name="Note 3 2 5 4 3" xfId="15057" xr:uid="{00000000-0005-0000-0000-0000D93A0000}"/>
    <cellStyle name="Note 3 2 5 4 4" xfId="15058" xr:uid="{00000000-0005-0000-0000-0000DA3A0000}"/>
    <cellStyle name="Note 3 2 5 4 5" xfId="15059" xr:uid="{00000000-0005-0000-0000-0000DB3A0000}"/>
    <cellStyle name="Note 3 2 5 4 6" xfId="15060" xr:uid="{00000000-0005-0000-0000-0000DC3A0000}"/>
    <cellStyle name="Note 3 2 5 4 7" xfId="15061" xr:uid="{00000000-0005-0000-0000-0000DD3A0000}"/>
    <cellStyle name="Note 3 2 5 4 8" xfId="15062" xr:uid="{00000000-0005-0000-0000-0000DE3A0000}"/>
    <cellStyle name="Note 3 2 5 5" xfId="15063" xr:uid="{00000000-0005-0000-0000-0000DF3A0000}"/>
    <cellStyle name="Note 3 2 5 5 2" xfId="15064" xr:uid="{00000000-0005-0000-0000-0000E03A0000}"/>
    <cellStyle name="Note 3 2 5 5 3" xfId="15065" xr:uid="{00000000-0005-0000-0000-0000E13A0000}"/>
    <cellStyle name="Note 3 2 5 5 4" xfId="15066" xr:uid="{00000000-0005-0000-0000-0000E23A0000}"/>
    <cellStyle name="Note 3 2 5 5 5" xfId="15067" xr:uid="{00000000-0005-0000-0000-0000E33A0000}"/>
    <cellStyle name="Note 3 2 5 5 6" xfId="15068" xr:uid="{00000000-0005-0000-0000-0000E43A0000}"/>
    <cellStyle name="Note 3 2 5 5 7" xfId="15069" xr:uid="{00000000-0005-0000-0000-0000E53A0000}"/>
    <cellStyle name="Note 3 2 5 5 8" xfId="15070" xr:uid="{00000000-0005-0000-0000-0000E63A0000}"/>
    <cellStyle name="Note 3 2 5 6" xfId="15071" xr:uid="{00000000-0005-0000-0000-0000E73A0000}"/>
    <cellStyle name="Note 3 2 5 6 2" xfId="15072" xr:uid="{00000000-0005-0000-0000-0000E83A0000}"/>
    <cellStyle name="Note 3 2 5 6 3" xfId="15073" xr:uid="{00000000-0005-0000-0000-0000E93A0000}"/>
    <cellStyle name="Note 3 2 5 6 4" xfId="15074" xr:uid="{00000000-0005-0000-0000-0000EA3A0000}"/>
    <cellStyle name="Note 3 2 5 6 5" xfId="15075" xr:uid="{00000000-0005-0000-0000-0000EB3A0000}"/>
    <cellStyle name="Note 3 2 5 6 6" xfId="15076" xr:uid="{00000000-0005-0000-0000-0000EC3A0000}"/>
    <cellStyle name="Note 3 2 5 6 7" xfId="15077" xr:uid="{00000000-0005-0000-0000-0000ED3A0000}"/>
    <cellStyle name="Note 3 2 5 6 8" xfId="15078" xr:uid="{00000000-0005-0000-0000-0000EE3A0000}"/>
    <cellStyle name="Note 3 2 5 7" xfId="15079" xr:uid="{00000000-0005-0000-0000-0000EF3A0000}"/>
    <cellStyle name="Note 3 2 5 7 2" xfId="15080" xr:uid="{00000000-0005-0000-0000-0000F03A0000}"/>
    <cellStyle name="Note 3 2 5 7 3" xfId="15081" xr:uid="{00000000-0005-0000-0000-0000F13A0000}"/>
    <cellStyle name="Note 3 2 5 7 4" xfId="15082" xr:uid="{00000000-0005-0000-0000-0000F23A0000}"/>
    <cellStyle name="Note 3 2 5 7 5" xfId="15083" xr:uid="{00000000-0005-0000-0000-0000F33A0000}"/>
    <cellStyle name="Note 3 2 5 7 6" xfId="15084" xr:uid="{00000000-0005-0000-0000-0000F43A0000}"/>
    <cellStyle name="Note 3 2 5 7 7" xfId="15085" xr:uid="{00000000-0005-0000-0000-0000F53A0000}"/>
    <cellStyle name="Note 3 2 5 7 8" xfId="15086" xr:uid="{00000000-0005-0000-0000-0000F63A0000}"/>
    <cellStyle name="Note 3 2 5 8" xfId="15087" xr:uid="{00000000-0005-0000-0000-0000F73A0000}"/>
    <cellStyle name="Note 3 2 5 8 2" xfId="15088" xr:uid="{00000000-0005-0000-0000-0000F83A0000}"/>
    <cellStyle name="Note 3 2 5 8 3" xfId="15089" xr:uid="{00000000-0005-0000-0000-0000F93A0000}"/>
    <cellStyle name="Note 3 2 5 8 4" xfId="15090" xr:uid="{00000000-0005-0000-0000-0000FA3A0000}"/>
    <cellStyle name="Note 3 2 5 8 5" xfId="15091" xr:uid="{00000000-0005-0000-0000-0000FB3A0000}"/>
    <cellStyle name="Note 3 2 5 8 6" xfId="15092" xr:uid="{00000000-0005-0000-0000-0000FC3A0000}"/>
    <cellStyle name="Note 3 2 5 8 7" xfId="15093" xr:uid="{00000000-0005-0000-0000-0000FD3A0000}"/>
    <cellStyle name="Note 3 2 5 8 8" xfId="15094" xr:uid="{00000000-0005-0000-0000-0000FE3A0000}"/>
    <cellStyle name="Note 3 2 5 9" xfId="15095" xr:uid="{00000000-0005-0000-0000-0000FF3A0000}"/>
    <cellStyle name="Note 3 2 6" xfId="15096" xr:uid="{00000000-0005-0000-0000-0000003B0000}"/>
    <cellStyle name="Note 3 2 6 10" xfId="15097" xr:uid="{00000000-0005-0000-0000-0000013B0000}"/>
    <cellStyle name="Note 3 2 6 11" xfId="15098" xr:uid="{00000000-0005-0000-0000-0000023B0000}"/>
    <cellStyle name="Note 3 2 6 12" xfId="15099" xr:uid="{00000000-0005-0000-0000-0000033B0000}"/>
    <cellStyle name="Note 3 2 6 13" xfId="15100" xr:uid="{00000000-0005-0000-0000-0000043B0000}"/>
    <cellStyle name="Note 3 2 6 14" xfId="15101" xr:uid="{00000000-0005-0000-0000-0000053B0000}"/>
    <cellStyle name="Note 3 2 6 15" xfId="15102" xr:uid="{00000000-0005-0000-0000-0000063B0000}"/>
    <cellStyle name="Note 3 2 6 2" xfId="15103" xr:uid="{00000000-0005-0000-0000-0000073B0000}"/>
    <cellStyle name="Note 3 2 6 3" xfId="15104" xr:uid="{00000000-0005-0000-0000-0000083B0000}"/>
    <cellStyle name="Note 3 2 6 3 2" xfId="15105" xr:uid="{00000000-0005-0000-0000-0000093B0000}"/>
    <cellStyle name="Note 3 2 6 3 3" xfId="15106" xr:uid="{00000000-0005-0000-0000-00000A3B0000}"/>
    <cellStyle name="Note 3 2 6 3 4" xfId="15107" xr:uid="{00000000-0005-0000-0000-00000B3B0000}"/>
    <cellStyle name="Note 3 2 6 3 5" xfId="15108" xr:uid="{00000000-0005-0000-0000-00000C3B0000}"/>
    <cellStyle name="Note 3 2 6 3 6" xfId="15109" xr:uid="{00000000-0005-0000-0000-00000D3B0000}"/>
    <cellStyle name="Note 3 2 6 3 7" xfId="15110" xr:uid="{00000000-0005-0000-0000-00000E3B0000}"/>
    <cellStyle name="Note 3 2 6 3 8" xfId="15111" xr:uid="{00000000-0005-0000-0000-00000F3B0000}"/>
    <cellStyle name="Note 3 2 6 4" xfId="15112" xr:uid="{00000000-0005-0000-0000-0000103B0000}"/>
    <cellStyle name="Note 3 2 6 4 2" xfId="15113" xr:uid="{00000000-0005-0000-0000-0000113B0000}"/>
    <cellStyle name="Note 3 2 6 4 3" xfId="15114" xr:uid="{00000000-0005-0000-0000-0000123B0000}"/>
    <cellStyle name="Note 3 2 6 4 4" xfId="15115" xr:uid="{00000000-0005-0000-0000-0000133B0000}"/>
    <cellStyle name="Note 3 2 6 4 5" xfId="15116" xr:uid="{00000000-0005-0000-0000-0000143B0000}"/>
    <cellStyle name="Note 3 2 6 4 6" xfId="15117" xr:uid="{00000000-0005-0000-0000-0000153B0000}"/>
    <cellStyle name="Note 3 2 6 4 7" xfId="15118" xr:uid="{00000000-0005-0000-0000-0000163B0000}"/>
    <cellStyle name="Note 3 2 6 4 8" xfId="15119" xr:uid="{00000000-0005-0000-0000-0000173B0000}"/>
    <cellStyle name="Note 3 2 6 5" xfId="15120" xr:uid="{00000000-0005-0000-0000-0000183B0000}"/>
    <cellStyle name="Note 3 2 6 5 2" xfId="15121" xr:uid="{00000000-0005-0000-0000-0000193B0000}"/>
    <cellStyle name="Note 3 2 6 5 3" xfId="15122" xr:uid="{00000000-0005-0000-0000-00001A3B0000}"/>
    <cellStyle name="Note 3 2 6 5 4" xfId="15123" xr:uid="{00000000-0005-0000-0000-00001B3B0000}"/>
    <cellStyle name="Note 3 2 6 5 5" xfId="15124" xr:uid="{00000000-0005-0000-0000-00001C3B0000}"/>
    <cellStyle name="Note 3 2 6 5 6" xfId="15125" xr:uid="{00000000-0005-0000-0000-00001D3B0000}"/>
    <cellStyle name="Note 3 2 6 5 7" xfId="15126" xr:uid="{00000000-0005-0000-0000-00001E3B0000}"/>
    <cellStyle name="Note 3 2 6 5 8" xfId="15127" xr:uid="{00000000-0005-0000-0000-00001F3B0000}"/>
    <cellStyle name="Note 3 2 6 6" xfId="15128" xr:uid="{00000000-0005-0000-0000-0000203B0000}"/>
    <cellStyle name="Note 3 2 6 6 2" xfId="15129" xr:uid="{00000000-0005-0000-0000-0000213B0000}"/>
    <cellStyle name="Note 3 2 6 6 3" xfId="15130" xr:uid="{00000000-0005-0000-0000-0000223B0000}"/>
    <cellStyle name="Note 3 2 6 6 4" xfId="15131" xr:uid="{00000000-0005-0000-0000-0000233B0000}"/>
    <cellStyle name="Note 3 2 6 6 5" xfId="15132" xr:uid="{00000000-0005-0000-0000-0000243B0000}"/>
    <cellStyle name="Note 3 2 6 6 6" xfId="15133" xr:uid="{00000000-0005-0000-0000-0000253B0000}"/>
    <cellStyle name="Note 3 2 6 6 7" xfId="15134" xr:uid="{00000000-0005-0000-0000-0000263B0000}"/>
    <cellStyle name="Note 3 2 6 6 8" xfId="15135" xr:uid="{00000000-0005-0000-0000-0000273B0000}"/>
    <cellStyle name="Note 3 2 6 7" xfId="15136" xr:uid="{00000000-0005-0000-0000-0000283B0000}"/>
    <cellStyle name="Note 3 2 6 7 2" xfId="15137" xr:uid="{00000000-0005-0000-0000-0000293B0000}"/>
    <cellStyle name="Note 3 2 6 7 3" xfId="15138" xr:uid="{00000000-0005-0000-0000-00002A3B0000}"/>
    <cellStyle name="Note 3 2 6 7 4" xfId="15139" xr:uid="{00000000-0005-0000-0000-00002B3B0000}"/>
    <cellStyle name="Note 3 2 6 7 5" xfId="15140" xr:uid="{00000000-0005-0000-0000-00002C3B0000}"/>
    <cellStyle name="Note 3 2 6 7 6" xfId="15141" xr:uid="{00000000-0005-0000-0000-00002D3B0000}"/>
    <cellStyle name="Note 3 2 6 7 7" xfId="15142" xr:uid="{00000000-0005-0000-0000-00002E3B0000}"/>
    <cellStyle name="Note 3 2 6 7 8" xfId="15143" xr:uid="{00000000-0005-0000-0000-00002F3B0000}"/>
    <cellStyle name="Note 3 2 6 8" xfId="15144" xr:uid="{00000000-0005-0000-0000-0000303B0000}"/>
    <cellStyle name="Note 3 2 6 8 2" xfId="15145" xr:uid="{00000000-0005-0000-0000-0000313B0000}"/>
    <cellStyle name="Note 3 2 6 8 3" xfId="15146" xr:uid="{00000000-0005-0000-0000-0000323B0000}"/>
    <cellStyle name="Note 3 2 6 8 4" xfId="15147" xr:uid="{00000000-0005-0000-0000-0000333B0000}"/>
    <cellStyle name="Note 3 2 6 8 5" xfId="15148" xr:uid="{00000000-0005-0000-0000-0000343B0000}"/>
    <cellStyle name="Note 3 2 6 8 6" xfId="15149" xr:uid="{00000000-0005-0000-0000-0000353B0000}"/>
    <cellStyle name="Note 3 2 6 8 7" xfId="15150" xr:uid="{00000000-0005-0000-0000-0000363B0000}"/>
    <cellStyle name="Note 3 2 6 8 8" xfId="15151" xr:uid="{00000000-0005-0000-0000-0000373B0000}"/>
    <cellStyle name="Note 3 2 6 9" xfId="15152" xr:uid="{00000000-0005-0000-0000-0000383B0000}"/>
    <cellStyle name="Note 3 2 7" xfId="15153" xr:uid="{00000000-0005-0000-0000-0000393B0000}"/>
    <cellStyle name="Note 3 2 7 10" xfId="15154" xr:uid="{00000000-0005-0000-0000-00003A3B0000}"/>
    <cellStyle name="Note 3 2 7 11" xfId="15155" xr:uid="{00000000-0005-0000-0000-00003B3B0000}"/>
    <cellStyle name="Note 3 2 7 12" xfId="15156" xr:uid="{00000000-0005-0000-0000-00003C3B0000}"/>
    <cellStyle name="Note 3 2 7 13" xfId="15157" xr:uid="{00000000-0005-0000-0000-00003D3B0000}"/>
    <cellStyle name="Note 3 2 7 14" xfId="15158" xr:uid="{00000000-0005-0000-0000-00003E3B0000}"/>
    <cellStyle name="Note 3 2 7 15" xfId="15159" xr:uid="{00000000-0005-0000-0000-00003F3B0000}"/>
    <cellStyle name="Note 3 2 7 2" xfId="15160" xr:uid="{00000000-0005-0000-0000-0000403B0000}"/>
    <cellStyle name="Note 3 2 7 3" xfId="15161" xr:uid="{00000000-0005-0000-0000-0000413B0000}"/>
    <cellStyle name="Note 3 2 7 3 2" xfId="15162" xr:uid="{00000000-0005-0000-0000-0000423B0000}"/>
    <cellStyle name="Note 3 2 7 3 3" xfId="15163" xr:uid="{00000000-0005-0000-0000-0000433B0000}"/>
    <cellStyle name="Note 3 2 7 3 4" xfId="15164" xr:uid="{00000000-0005-0000-0000-0000443B0000}"/>
    <cellStyle name="Note 3 2 7 3 5" xfId="15165" xr:uid="{00000000-0005-0000-0000-0000453B0000}"/>
    <cellStyle name="Note 3 2 7 3 6" xfId="15166" xr:uid="{00000000-0005-0000-0000-0000463B0000}"/>
    <cellStyle name="Note 3 2 7 3 7" xfId="15167" xr:uid="{00000000-0005-0000-0000-0000473B0000}"/>
    <cellStyle name="Note 3 2 7 3 8" xfId="15168" xr:uid="{00000000-0005-0000-0000-0000483B0000}"/>
    <cellStyle name="Note 3 2 7 4" xfId="15169" xr:uid="{00000000-0005-0000-0000-0000493B0000}"/>
    <cellStyle name="Note 3 2 7 4 2" xfId="15170" xr:uid="{00000000-0005-0000-0000-00004A3B0000}"/>
    <cellStyle name="Note 3 2 7 4 3" xfId="15171" xr:uid="{00000000-0005-0000-0000-00004B3B0000}"/>
    <cellStyle name="Note 3 2 7 4 4" xfId="15172" xr:uid="{00000000-0005-0000-0000-00004C3B0000}"/>
    <cellStyle name="Note 3 2 7 4 5" xfId="15173" xr:uid="{00000000-0005-0000-0000-00004D3B0000}"/>
    <cellStyle name="Note 3 2 7 4 6" xfId="15174" xr:uid="{00000000-0005-0000-0000-00004E3B0000}"/>
    <cellStyle name="Note 3 2 7 4 7" xfId="15175" xr:uid="{00000000-0005-0000-0000-00004F3B0000}"/>
    <cellStyle name="Note 3 2 7 4 8" xfId="15176" xr:uid="{00000000-0005-0000-0000-0000503B0000}"/>
    <cellStyle name="Note 3 2 7 5" xfId="15177" xr:uid="{00000000-0005-0000-0000-0000513B0000}"/>
    <cellStyle name="Note 3 2 7 5 2" xfId="15178" xr:uid="{00000000-0005-0000-0000-0000523B0000}"/>
    <cellStyle name="Note 3 2 7 5 3" xfId="15179" xr:uid="{00000000-0005-0000-0000-0000533B0000}"/>
    <cellStyle name="Note 3 2 7 5 4" xfId="15180" xr:uid="{00000000-0005-0000-0000-0000543B0000}"/>
    <cellStyle name="Note 3 2 7 5 5" xfId="15181" xr:uid="{00000000-0005-0000-0000-0000553B0000}"/>
    <cellStyle name="Note 3 2 7 5 6" xfId="15182" xr:uid="{00000000-0005-0000-0000-0000563B0000}"/>
    <cellStyle name="Note 3 2 7 5 7" xfId="15183" xr:uid="{00000000-0005-0000-0000-0000573B0000}"/>
    <cellStyle name="Note 3 2 7 5 8" xfId="15184" xr:uid="{00000000-0005-0000-0000-0000583B0000}"/>
    <cellStyle name="Note 3 2 7 6" xfId="15185" xr:uid="{00000000-0005-0000-0000-0000593B0000}"/>
    <cellStyle name="Note 3 2 7 6 2" xfId="15186" xr:uid="{00000000-0005-0000-0000-00005A3B0000}"/>
    <cellStyle name="Note 3 2 7 6 3" xfId="15187" xr:uid="{00000000-0005-0000-0000-00005B3B0000}"/>
    <cellStyle name="Note 3 2 7 6 4" xfId="15188" xr:uid="{00000000-0005-0000-0000-00005C3B0000}"/>
    <cellStyle name="Note 3 2 7 6 5" xfId="15189" xr:uid="{00000000-0005-0000-0000-00005D3B0000}"/>
    <cellStyle name="Note 3 2 7 6 6" xfId="15190" xr:uid="{00000000-0005-0000-0000-00005E3B0000}"/>
    <cellStyle name="Note 3 2 7 6 7" xfId="15191" xr:uid="{00000000-0005-0000-0000-00005F3B0000}"/>
    <cellStyle name="Note 3 2 7 6 8" xfId="15192" xr:uid="{00000000-0005-0000-0000-0000603B0000}"/>
    <cellStyle name="Note 3 2 7 7" xfId="15193" xr:uid="{00000000-0005-0000-0000-0000613B0000}"/>
    <cellStyle name="Note 3 2 7 7 2" xfId="15194" xr:uid="{00000000-0005-0000-0000-0000623B0000}"/>
    <cellStyle name="Note 3 2 7 7 3" xfId="15195" xr:uid="{00000000-0005-0000-0000-0000633B0000}"/>
    <cellStyle name="Note 3 2 7 7 4" xfId="15196" xr:uid="{00000000-0005-0000-0000-0000643B0000}"/>
    <cellStyle name="Note 3 2 7 7 5" xfId="15197" xr:uid="{00000000-0005-0000-0000-0000653B0000}"/>
    <cellStyle name="Note 3 2 7 7 6" xfId="15198" xr:uid="{00000000-0005-0000-0000-0000663B0000}"/>
    <cellStyle name="Note 3 2 7 7 7" xfId="15199" xr:uid="{00000000-0005-0000-0000-0000673B0000}"/>
    <cellStyle name="Note 3 2 7 7 8" xfId="15200" xr:uid="{00000000-0005-0000-0000-0000683B0000}"/>
    <cellStyle name="Note 3 2 7 8" xfId="15201" xr:uid="{00000000-0005-0000-0000-0000693B0000}"/>
    <cellStyle name="Note 3 2 7 8 2" xfId="15202" xr:uid="{00000000-0005-0000-0000-00006A3B0000}"/>
    <cellStyle name="Note 3 2 7 8 3" xfId="15203" xr:uid="{00000000-0005-0000-0000-00006B3B0000}"/>
    <cellStyle name="Note 3 2 7 8 4" xfId="15204" xr:uid="{00000000-0005-0000-0000-00006C3B0000}"/>
    <cellStyle name="Note 3 2 7 8 5" xfId="15205" xr:uid="{00000000-0005-0000-0000-00006D3B0000}"/>
    <cellStyle name="Note 3 2 7 8 6" xfId="15206" xr:uid="{00000000-0005-0000-0000-00006E3B0000}"/>
    <cellStyle name="Note 3 2 7 8 7" xfId="15207" xr:uid="{00000000-0005-0000-0000-00006F3B0000}"/>
    <cellStyle name="Note 3 2 7 8 8" xfId="15208" xr:uid="{00000000-0005-0000-0000-0000703B0000}"/>
    <cellStyle name="Note 3 2 7 9" xfId="15209" xr:uid="{00000000-0005-0000-0000-0000713B0000}"/>
    <cellStyle name="Note 3 2 8" xfId="15210" xr:uid="{00000000-0005-0000-0000-0000723B0000}"/>
    <cellStyle name="Note 3 2 8 10" xfId="15211" xr:uid="{00000000-0005-0000-0000-0000733B0000}"/>
    <cellStyle name="Note 3 2 8 11" xfId="15212" xr:uid="{00000000-0005-0000-0000-0000743B0000}"/>
    <cellStyle name="Note 3 2 8 12" xfId="15213" xr:uid="{00000000-0005-0000-0000-0000753B0000}"/>
    <cellStyle name="Note 3 2 8 13" xfId="15214" xr:uid="{00000000-0005-0000-0000-0000763B0000}"/>
    <cellStyle name="Note 3 2 8 14" xfId="15215" xr:uid="{00000000-0005-0000-0000-0000773B0000}"/>
    <cellStyle name="Note 3 2 8 15" xfId="15216" xr:uid="{00000000-0005-0000-0000-0000783B0000}"/>
    <cellStyle name="Note 3 2 8 2" xfId="15217" xr:uid="{00000000-0005-0000-0000-0000793B0000}"/>
    <cellStyle name="Note 3 2 8 3" xfId="15218" xr:uid="{00000000-0005-0000-0000-00007A3B0000}"/>
    <cellStyle name="Note 3 2 8 3 2" xfId="15219" xr:uid="{00000000-0005-0000-0000-00007B3B0000}"/>
    <cellStyle name="Note 3 2 8 3 3" xfId="15220" xr:uid="{00000000-0005-0000-0000-00007C3B0000}"/>
    <cellStyle name="Note 3 2 8 3 4" xfId="15221" xr:uid="{00000000-0005-0000-0000-00007D3B0000}"/>
    <cellStyle name="Note 3 2 8 3 5" xfId="15222" xr:uid="{00000000-0005-0000-0000-00007E3B0000}"/>
    <cellStyle name="Note 3 2 8 3 6" xfId="15223" xr:uid="{00000000-0005-0000-0000-00007F3B0000}"/>
    <cellStyle name="Note 3 2 8 3 7" xfId="15224" xr:uid="{00000000-0005-0000-0000-0000803B0000}"/>
    <cellStyle name="Note 3 2 8 3 8" xfId="15225" xr:uid="{00000000-0005-0000-0000-0000813B0000}"/>
    <cellStyle name="Note 3 2 8 4" xfId="15226" xr:uid="{00000000-0005-0000-0000-0000823B0000}"/>
    <cellStyle name="Note 3 2 8 4 2" xfId="15227" xr:uid="{00000000-0005-0000-0000-0000833B0000}"/>
    <cellStyle name="Note 3 2 8 4 3" xfId="15228" xr:uid="{00000000-0005-0000-0000-0000843B0000}"/>
    <cellStyle name="Note 3 2 8 4 4" xfId="15229" xr:uid="{00000000-0005-0000-0000-0000853B0000}"/>
    <cellStyle name="Note 3 2 8 4 5" xfId="15230" xr:uid="{00000000-0005-0000-0000-0000863B0000}"/>
    <cellStyle name="Note 3 2 8 4 6" xfId="15231" xr:uid="{00000000-0005-0000-0000-0000873B0000}"/>
    <cellStyle name="Note 3 2 8 4 7" xfId="15232" xr:uid="{00000000-0005-0000-0000-0000883B0000}"/>
    <cellStyle name="Note 3 2 8 4 8" xfId="15233" xr:uid="{00000000-0005-0000-0000-0000893B0000}"/>
    <cellStyle name="Note 3 2 8 5" xfId="15234" xr:uid="{00000000-0005-0000-0000-00008A3B0000}"/>
    <cellStyle name="Note 3 2 8 5 2" xfId="15235" xr:uid="{00000000-0005-0000-0000-00008B3B0000}"/>
    <cellStyle name="Note 3 2 8 5 3" xfId="15236" xr:uid="{00000000-0005-0000-0000-00008C3B0000}"/>
    <cellStyle name="Note 3 2 8 5 4" xfId="15237" xr:uid="{00000000-0005-0000-0000-00008D3B0000}"/>
    <cellStyle name="Note 3 2 8 5 5" xfId="15238" xr:uid="{00000000-0005-0000-0000-00008E3B0000}"/>
    <cellStyle name="Note 3 2 8 5 6" xfId="15239" xr:uid="{00000000-0005-0000-0000-00008F3B0000}"/>
    <cellStyle name="Note 3 2 8 5 7" xfId="15240" xr:uid="{00000000-0005-0000-0000-0000903B0000}"/>
    <cellStyle name="Note 3 2 8 5 8" xfId="15241" xr:uid="{00000000-0005-0000-0000-0000913B0000}"/>
    <cellStyle name="Note 3 2 8 6" xfId="15242" xr:uid="{00000000-0005-0000-0000-0000923B0000}"/>
    <cellStyle name="Note 3 2 8 6 2" xfId="15243" xr:uid="{00000000-0005-0000-0000-0000933B0000}"/>
    <cellStyle name="Note 3 2 8 6 3" xfId="15244" xr:uid="{00000000-0005-0000-0000-0000943B0000}"/>
    <cellStyle name="Note 3 2 8 6 4" xfId="15245" xr:uid="{00000000-0005-0000-0000-0000953B0000}"/>
    <cellStyle name="Note 3 2 8 6 5" xfId="15246" xr:uid="{00000000-0005-0000-0000-0000963B0000}"/>
    <cellStyle name="Note 3 2 8 6 6" xfId="15247" xr:uid="{00000000-0005-0000-0000-0000973B0000}"/>
    <cellStyle name="Note 3 2 8 6 7" xfId="15248" xr:uid="{00000000-0005-0000-0000-0000983B0000}"/>
    <cellStyle name="Note 3 2 8 6 8" xfId="15249" xr:uid="{00000000-0005-0000-0000-0000993B0000}"/>
    <cellStyle name="Note 3 2 8 7" xfId="15250" xr:uid="{00000000-0005-0000-0000-00009A3B0000}"/>
    <cellStyle name="Note 3 2 8 7 2" xfId="15251" xr:uid="{00000000-0005-0000-0000-00009B3B0000}"/>
    <cellStyle name="Note 3 2 8 7 3" xfId="15252" xr:uid="{00000000-0005-0000-0000-00009C3B0000}"/>
    <cellStyle name="Note 3 2 8 7 4" xfId="15253" xr:uid="{00000000-0005-0000-0000-00009D3B0000}"/>
    <cellStyle name="Note 3 2 8 7 5" xfId="15254" xr:uid="{00000000-0005-0000-0000-00009E3B0000}"/>
    <cellStyle name="Note 3 2 8 7 6" xfId="15255" xr:uid="{00000000-0005-0000-0000-00009F3B0000}"/>
    <cellStyle name="Note 3 2 8 7 7" xfId="15256" xr:uid="{00000000-0005-0000-0000-0000A03B0000}"/>
    <cellStyle name="Note 3 2 8 7 8" xfId="15257" xr:uid="{00000000-0005-0000-0000-0000A13B0000}"/>
    <cellStyle name="Note 3 2 8 8" xfId="15258" xr:uid="{00000000-0005-0000-0000-0000A23B0000}"/>
    <cellStyle name="Note 3 2 8 8 2" xfId="15259" xr:uid="{00000000-0005-0000-0000-0000A33B0000}"/>
    <cellStyle name="Note 3 2 8 8 3" xfId="15260" xr:uid="{00000000-0005-0000-0000-0000A43B0000}"/>
    <cellStyle name="Note 3 2 8 8 4" xfId="15261" xr:uid="{00000000-0005-0000-0000-0000A53B0000}"/>
    <cellStyle name="Note 3 2 8 8 5" xfId="15262" xr:uid="{00000000-0005-0000-0000-0000A63B0000}"/>
    <cellStyle name="Note 3 2 8 8 6" xfId="15263" xr:uid="{00000000-0005-0000-0000-0000A73B0000}"/>
    <cellStyle name="Note 3 2 8 8 7" xfId="15264" xr:uid="{00000000-0005-0000-0000-0000A83B0000}"/>
    <cellStyle name="Note 3 2 8 8 8" xfId="15265" xr:uid="{00000000-0005-0000-0000-0000A93B0000}"/>
    <cellStyle name="Note 3 2 8 9" xfId="15266" xr:uid="{00000000-0005-0000-0000-0000AA3B0000}"/>
    <cellStyle name="Note 3 2 9" xfId="15267" xr:uid="{00000000-0005-0000-0000-0000AB3B0000}"/>
    <cellStyle name="Note 3 2 9 10" xfId="15268" xr:uid="{00000000-0005-0000-0000-0000AC3B0000}"/>
    <cellStyle name="Note 3 2 9 11" xfId="15269" xr:uid="{00000000-0005-0000-0000-0000AD3B0000}"/>
    <cellStyle name="Note 3 2 9 12" xfId="15270" xr:uid="{00000000-0005-0000-0000-0000AE3B0000}"/>
    <cellStyle name="Note 3 2 9 13" xfId="15271" xr:uid="{00000000-0005-0000-0000-0000AF3B0000}"/>
    <cellStyle name="Note 3 2 9 14" xfId="15272" xr:uid="{00000000-0005-0000-0000-0000B03B0000}"/>
    <cellStyle name="Note 3 2 9 15" xfId="15273" xr:uid="{00000000-0005-0000-0000-0000B13B0000}"/>
    <cellStyle name="Note 3 2 9 2" xfId="15274" xr:uid="{00000000-0005-0000-0000-0000B23B0000}"/>
    <cellStyle name="Note 3 2 9 3" xfId="15275" xr:uid="{00000000-0005-0000-0000-0000B33B0000}"/>
    <cellStyle name="Note 3 2 9 3 2" xfId="15276" xr:uid="{00000000-0005-0000-0000-0000B43B0000}"/>
    <cellStyle name="Note 3 2 9 3 3" xfId="15277" xr:uid="{00000000-0005-0000-0000-0000B53B0000}"/>
    <cellStyle name="Note 3 2 9 3 4" xfId="15278" xr:uid="{00000000-0005-0000-0000-0000B63B0000}"/>
    <cellStyle name="Note 3 2 9 3 5" xfId="15279" xr:uid="{00000000-0005-0000-0000-0000B73B0000}"/>
    <cellStyle name="Note 3 2 9 3 6" xfId="15280" xr:uid="{00000000-0005-0000-0000-0000B83B0000}"/>
    <cellStyle name="Note 3 2 9 3 7" xfId="15281" xr:uid="{00000000-0005-0000-0000-0000B93B0000}"/>
    <cellStyle name="Note 3 2 9 3 8" xfId="15282" xr:uid="{00000000-0005-0000-0000-0000BA3B0000}"/>
    <cellStyle name="Note 3 2 9 4" xfId="15283" xr:uid="{00000000-0005-0000-0000-0000BB3B0000}"/>
    <cellStyle name="Note 3 2 9 4 2" xfId="15284" xr:uid="{00000000-0005-0000-0000-0000BC3B0000}"/>
    <cellStyle name="Note 3 2 9 4 3" xfId="15285" xr:uid="{00000000-0005-0000-0000-0000BD3B0000}"/>
    <cellStyle name="Note 3 2 9 4 4" xfId="15286" xr:uid="{00000000-0005-0000-0000-0000BE3B0000}"/>
    <cellStyle name="Note 3 2 9 4 5" xfId="15287" xr:uid="{00000000-0005-0000-0000-0000BF3B0000}"/>
    <cellStyle name="Note 3 2 9 4 6" xfId="15288" xr:uid="{00000000-0005-0000-0000-0000C03B0000}"/>
    <cellStyle name="Note 3 2 9 4 7" xfId="15289" xr:uid="{00000000-0005-0000-0000-0000C13B0000}"/>
    <cellStyle name="Note 3 2 9 4 8" xfId="15290" xr:uid="{00000000-0005-0000-0000-0000C23B0000}"/>
    <cellStyle name="Note 3 2 9 5" xfId="15291" xr:uid="{00000000-0005-0000-0000-0000C33B0000}"/>
    <cellStyle name="Note 3 2 9 5 2" xfId="15292" xr:uid="{00000000-0005-0000-0000-0000C43B0000}"/>
    <cellStyle name="Note 3 2 9 5 3" xfId="15293" xr:uid="{00000000-0005-0000-0000-0000C53B0000}"/>
    <cellStyle name="Note 3 2 9 5 4" xfId="15294" xr:uid="{00000000-0005-0000-0000-0000C63B0000}"/>
    <cellStyle name="Note 3 2 9 5 5" xfId="15295" xr:uid="{00000000-0005-0000-0000-0000C73B0000}"/>
    <cellStyle name="Note 3 2 9 5 6" xfId="15296" xr:uid="{00000000-0005-0000-0000-0000C83B0000}"/>
    <cellStyle name="Note 3 2 9 5 7" xfId="15297" xr:uid="{00000000-0005-0000-0000-0000C93B0000}"/>
    <cellStyle name="Note 3 2 9 5 8" xfId="15298" xr:uid="{00000000-0005-0000-0000-0000CA3B0000}"/>
    <cellStyle name="Note 3 2 9 6" xfId="15299" xr:uid="{00000000-0005-0000-0000-0000CB3B0000}"/>
    <cellStyle name="Note 3 2 9 6 2" xfId="15300" xr:uid="{00000000-0005-0000-0000-0000CC3B0000}"/>
    <cellStyle name="Note 3 2 9 6 3" xfId="15301" xr:uid="{00000000-0005-0000-0000-0000CD3B0000}"/>
    <cellStyle name="Note 3 2 9 6 4" xfId="15302" xr:uid="{00000000-0005-0000-0000-0000CE3B0000}"/>
    <cellStyle name="Note 3 2 9 6 5" xfId="15303" xr:uid="{00000000-0005-0000-0000-0000CF3B0000}"/>
    <cellStyle name="Note 3 2 9 6 6" xfId="15304" xr:uid="{00000000-0005-0000-0000-0000D03B0000}"/>
    <cellStyle name="Note 3 2 9 6 7" xfId="15305" xr:uid="{00000000-0005-0000-0000-0000D13B0000}"/>
    <cellStyle name="Note 3 2 9 6 8" xfId="15306" xr:uid="{00000000-0005-0000-0000-0000D23B0000}"/>
    <cellStyle name="Note 3 2 9 7" xfId="15307" xr:uid="{00000000-0005-0000-0000-0000D33B0000}"/>
    <cellStyle name="Note 3 2 9 7 2" xfId="15308" xr:uid="{00000000-0005-0000-0000-0000D43B0000}"/>
    <cellStyle name="Note 3 2 9 7 3" xfId="15309" xr:uid="{00000000-0005-0000-0000-0000D53B0000}"/>
    <cellStyle name="Note 3 2 9 7 4" xfId="15310" xr:uid="{00000000-0005-0000-0000-0000D63B0000}"/>
    <cellStyle name="Note 3 2 9 7 5" xfId="15311" xr:uid="{00000000-0005-0000-0000-0000D73B0000}"/>
    <cellStyle name="Note 3 2 9 7 6" xfId="15312" xr:uid="{00000000-0005-0000-0000-0000D83B0000}"/>
    <cellStyle name="Note 3 2 9 7 7" xfId="15313" xr:uid="{00000000-0005-0000-0000-0000D93B0000}"/>
    <cellStyle name="Note 3 2 9 7 8" xfId="15314" xr:uid="{00000000-0005-0000-0000-0000DA3B0000}"/>
    <cellStyle name="Note 3 2 9 8" xfId="15315" xr:uid="{00000000-0005-0000-0000-0000DB3B0000}"/>
    <cellStyle name="Note 3 2 9 8 2" xfId="15316" xr:uid="{00000000-0005-0000-0000-0000DC3B0000}"/>
    <cellStyle name="Note 3 2 9 8 3" xfId="15317" xr:uid="{00000000-0005-0000-0000-0000DD3B0000}"/>
    <cellStyle name="Note 3 2 9 8 4" xfId="15318" xr:uid="{00000000-0005-0000-0000-0000DE3B0000}"/>
    <cellStyle name="Note 3 2 9 8 5" xfId="15319" xr:uid="{00000000-0005-0000-0000-0000DF3B0000}"/>
    <cellStyle name="Note 3 2 9 8 6" xfId="15320" xr:uid="{00000000-0005-0000-0000-0000E03B0000}"/>
    <cellStyle name="Note 3 2 9 8 7" xfId="15321" xr:uid="{00000000-0005-0000-0000-0000E13B0000}"/>
    <cellStyle name="Note 3 2 9 8 8" xfId="15322" xr:uid="{00000000-0005-0000-0000-0000E23B0000}"/>
    <cellStyle name="Note 3 2 9 9" xfId="15323" xr:uid="{00000000-0005-0000-0000-0000E33B0000}"/>
    <cellStyle name="Note 3 3" xfId="15324" xr:uid="{00000000-0005-0000-0000-0000E43B0000}"/>
    <cellStyle name="Note 3 3 2" xfId="15325" xr:uid="{00000000-0005-0000-0000-0000E53B0000}"/>
    <cellStyle name="Note 3 3 3" xfId="15326" xr:uid="{00000000-0005-0000-0000-0000E63B0000}"/>
    <cellStyle name="Note 3 3 3 10" xfId="15327" xr:uid="{00000000-0005-0000-0000-0000E73B0000}"/>
    <cellStyle name="Note 3 3 3 11" xfId="15328" xr:uid="{00000000-0005-0000-0000-0000E83B0000}"/>
    <cellStyle name="Note 3 3 3 12" xfId="15329" xr:uid="{00000000-0005-0000-0000-0000E93B0000}"/>
    <cellStyle name="Note 3 3 3 13" xfId="15330" xr:uid="{00000000-0005-0000-0000-0000EA3B0000}"/>
    <cellStyle name="Note 3 3 3 14" xfId="15331" xr:uid="{00000000-0005-0000-0000-0000EB3B0000}"/>
    <cellStyle name="Note 3 3 3 15" xfId="15332" xr:uid="{00000000-0005-0000-0000-0000EC3B0000}"/>
    <cellStyle name="Note 3 3 3 2" xfId="15333" xr:uid="{00000000-0005-0000-0000-0000ED3B0000}"/>
    <cellStyle name="Note 3 3 3 3" xfId="15334" xr:uid="{00000000-0005-0000-0000-0000EE3B0000}"/>
    <cellStyle name="Note 3 3 3 3 2" xfId="15335" xr:uid="{00000000-0005-0000-0000-0000EF3B0000}"/>
    <cellStyle name="Note 3 3 3 3 3" xfId="15336" xr:uid="{00000000-0005-0000-0000-0000F03B0000}"/>
    <cellStyle name="Note 3 3 3 3 4" xfId="15337" xr:uid="{00000000-0005-0000-0000-0000F13B0000}"/>
    <cellStyle name="Note 3 3 3 3 5" xfId="15338" xr:uid="{00000000-0005-0000-0000-0000F23B0000}"/>
    <cellStyle name="Note 3 3 3 3 6" xfId="15339" xr:uid="{00000000-0005-0000-0000-0000F33B0000}"/>
    <cellStyle name="Note 3 3 3 3 7" xfId="15340" xr:uid="{00000000-0005-0000-0000-0000F43B0000}"/>
    <cellStyle name="Note 3 3 3 3 8" xfId="15341" xr:uid="{00000000-0005-0000-0000-0000F53B0000}"/>
    <cellStyle name="Note 3 3 3 4" xfId="15342" xr:uid="{00000000-0005-0000-0000-0000F63B0000}"/>
    <cellStyle name="Note 3 3 3 4 2" xfId="15343" xr:uid="{00000000-0005-0000-0000-0000F73B0000}"/>
    <cellStyle name="Note 3 3 3 4 3" xfId="15344" xr:uid="{00000000-0005-0000-0000-0000F83B0000}"/>
    <cellStyle name="Note 3 3 3 4 4" xfId="15345" xr:uid="{00000000-0005-0000-0000-0000F93B0000}"/>
    <cellStyle name="Note 3 3 3 4 5" xfId="15346" xr:uid="{00000000-0005-0000-0000-0000FA3B0000}"/>
    <cellStyle name="Note 3 3 3 4 6" xfId="15347" xr:uid="{00000000-0005-0000-0000-0000FB3B0000}"/>
    <cellStyle name="Note 3 3 3 4 7" xfId="15348" xr:uid="{00000000-0005-0000-0000-0000FC3B0000}"/>
    <cellStyle name="Note 3 3 3 4 8" xfId="15349" xr:uid="{00000000-0005-0000-0000-0000FD3B0000}"/>
    <cellStyle name="Note 3 3 3 5" xfId="15350" xr:uid="{00000000-0005-0000-0000-0000FE3B0000}"/>
    <cellStyle name="Note 3 3 3 5 2" xfId="15351" xr:uid="{00000000-0005-0000-0000-0000FF3B0000}"/>
    <cellStyle name="Note 3 3 3 5 3" xfId="15352" xr:uid="{00000000-0005-0000-0000-0000003C0000}"/>
    <cellStyle name="Note 3 3 3 5 4" xfId="15353" xr:uid="{00000000-0005-0000-0000-0000013C0000}"/>
    <cellStyle name="Note 3 3 3 5 5" xfId="15354" xr:uid="{00000000-0005-0000-0000-0000023C0000}"/>
    <cellStyle name="Note 3 3 3 5 6" xfId="15355" xr:uid="{00000000-0005-0000-0000-0000033C0000}"/>
    <cellStyle name="Note 3 3 3 5 7" xfId="15356" xr:uid="{00000000-0005-0000-0000-0000043C0000}"/>
    <cellStyle name="Note 3 3 3 5 8" xfId="15357" xr:uid="{00000000-0005-0000-0000-0000053C0000}"/>
    <cellStyle name="Note 3 3 3 6" xfId="15358" xr:uid="{00000000-0005-0000-0000-0000063C0000}"/>
    <cellStyle name="Note 3 3 3 6 2" xfId="15359" xr:uid="{00000000-0005-0000-0000-0000073C0000}"/>
    <cellStyle name="Note 3 3 3 6 3" xfId="15360" xr:uid="{00000000-0005-0000-0000-0000083C0000}"/>
    <cellStyle name="Note 3 3 3 6 4" xfId="15361" xr:uid="{00000000-0005-0000-0000-0000093C0000}"/>
    <cellStyle name="Note 3 3 3 6 5" xfId="15362" xr:uid="{00000000-0005-0000-0000-00000A3C0000}"/>
    <cellStyle name="Note 3 3 3 6 6" xfId="15363" xr:uid="{00000000-0005-0000-0000-00000B3C0000}"/>
    <cellStyle name="Note 3 3 3 6 7" xfId="15364" xr:uid="{00000000-0005-0000-0000-00000C3C0000}"/>
    <cellStyle name="Note 3 3 3 6 8" xfId="15365" xr:uid="{00000000-0005-0000-0000-00000D3C0000}"/>
    <cellStyle name="Note 3 3 3 7" xfId="15366" xr:uid="{00000000-0005-0000-0000-00000E3C0000}"/>
    <cellStyle name="Note 3 3 3 7 2" xfId="15367" xr:uid="{00000000-0005-0000-0000-00000F3C0000}"/>
    <cellStyle name="Note 3 3 3 7 3" xfId="15368" xr:uid="{00000000-0005-0000-0000-0000103C0000}"/>
    <cellStyle name="Note 3 3 3 7 4" xfId="15369" xr:uid="{00000000-0005-0000-0000-0000113C0000}"/>
    <cellStyle name="Note 3 3 3 7 5" xfId="15370" xr:uid="{00000000-0005-0000-0000-0000123C0000}"/>
    <cellStyle name="Note 3 3 3 7 6" xfId="15371" xr:uid="{00000000-0005-0000-0000-0000133C0000}"/>
    <cellStyle name="Note 3 3 3 7 7" xfId="15372" xr:uid="{00000000-0005-0000-0000-0000143C0000}"/>
    <cellStyle name="Note 3 3 3 7 8" xfId="15373" xr:uid="{00000000-0005-0000-0000-0000153C0000}"/>
    <cellStyle name="Note 3 3 3 8" xfId="15374" xr:uid="{00000000-0005-0000-0000-0000163C0000}"/>
    <cellStyle name="Note 3 3 3 8 2" xfId="15375" xr:uid="{00000000-0005-0000-0000-0000173C0000}"/>
    <cellStyle name="Note 3 3 3 8 3" xfId="15376" xr:uid="{00000000-0005-0000-0000-0000183C0000}"/>
    <cellStyle name="Note 3 3 3 8 4" xfId="15377" xr:uid="{00000000-0005-0000-0000-0000193C0000}"/>
    <cellStyle name="Note 3 3 3 8 5" xfId="15378" xr:uid="{00000000-0005-0000-0000-00001A3C0000}"/>
    <cellStyle name="Note 3 3 3 8 6" xfId="15379" xr:uid="{00000000-0005-0000-0000-00001B3C0000}"/>
    <cellStyle name="Note 3 3 3 8 7" xfId="15380" xr:uid="{00000000-0005-0000-0000-00001C3C0000}"/>
    <cellStyle name="Note 3 3 3 8 8" xfId="15381" xr:uid="{00000000-0005-0000-0000-00001D3C0000}"/>
    <cellStyle name="Note 3 3 3 9" xfId="15382" xr:uid="{00000000-0005-0000-0000-00001E3C0000}"/>
    <cellStyle name="Note 3 3 4" xfId="15383" xr:uid="{00000000-0005-0000-0000-00001F3C0000}"/>
    <cellStyle name="Note 3 3 4 10" xfId="15384" xr:uid="{00000000-0005-0000-0000-0000203C0000}"/>
    <cellStyle name="Note 3 3 4 11" xfId="15385" xr:uid="{00000000-0005-0000-0000-0000213C0000}"/>
    <cellStyle name="Note 3 3 4 12" xfId="15386" xr:uid="{00000000-0005-0000-0000-0000223C0000}"/>
    <cellStyle name="Note 3 3 4 13" xfId="15387" xr:uid="{00000000-0005-0000-0000-0000233C0000}"/>
    <cellStyle name="Note 3 3 4 14" xfId="15388" xr:uid="{00000000-0005-0000-0000-0000243C0000}"/>
    <cellStyle name="Note 3 3 4 15" xfId="15389" xr:uid="{00000000-0005-0000-0000-0000253C0000}"/>
    <cellStyle name="Note 3 3 4 2" xfId="15390" xr:uid="{00000000-0005-0000-0000-0000263C0000}"/>
    <cellStyle name="Note 3 3 4 3" xfId="15391" xr:uid="{00000000-0005-0000-0000-0000273C0000}"/>
    <cellStyle name="Note 3 3 4 3 2" xfId="15392" xr:uid="{00000000-0005-0000-0000-0000283C0000}"/>
    <cellStyle name="Note 3 3 4 3 3" xfId="15393" xr:uid="{00000000-0005-0000-0000-0000293C0000}"/>
    <cellStyle name="Note 3 3 4 3 4" xfId="15394" xr:uid="{00000000-0005-0000-0000-00002A3C0000}"/>
    <cellStyle name="Note 3 3 4 3 5" xfId="15395" xr:uid="{00000000-0005-0000-0000-00002B3C0000}"/>
    <cellStyle name="Note 3 3 4 3 6" xfId="15396" xr:uid="{00000000-0005-0000-0000-00002C3C0000}"/>
    <cellStyle name="Note 3 3 4 3 7" xfId="15397" xr:uid="{00000000-0005-0000-0000-00002D3C0000}"/>
    <cellStyle name="Note 3 3 4 3 8" xfId="15398" xr:uid="{00000000-0005-0000-0000-00002E3C0000}"/>
    <cellStyle name="Note 3 3 4 4" xfId="15399" xr:uid="{00000000-0005-0000-0000-00002F3C0000}"/>
    <cellStyle name="Note 3 3 4 4 2" xfId="15400" xr:uid="{00000000-0005-0000-0000-0000303C0000}"/>
    <cellStyle name="Note 3 3 4 4 3" xfId="15401" xr:uid="{00000000-0005-0000-0000-0000313C0000}"/>
    <cellStyle name="Note 3 3 4 4 4" xfId="15402" xr:uid="{00000000-0005-0000-0000-0000323C0000}"/>
    <cellStyle name="Note 3 3 4 4 5" xfId="15403" xr:uid="{00000000-0005-0000-0000-0000333C0000}"/>
    <cellStyle name="Note 3 3 4 4 6" xfId="15404" xr:uid="{00000000-0005-0000-0000-0000343C0000}"/>
    <cellStyle name="Note 3 3 4 4 7" xfId="15405" xr:uid="{00000000-0005-0000-0000-0000353C0000}"/>
    <cellStyle name="Note 3 3 4 4 8" xfId="15406" xr:uid="{00000000-0005-0000-0000-0000363C0000}"/>
    <cellStyle name="Note 3 3 4 5" xfId="15407" xr:uid="{00000000-0005-0000-0000-0000373C0000}"/>
    <cellStyle name="Note 3 3 4 5 2" xfId="15408" xr:uid="{00000000-0005-0000-0000-0000383C0000}"/>
    <cellStyle name="Note 3 3 4 5 3" xfId="15409" xr:uid="{00000000-0005-0000-0000-0000393C0000}"/>
    <cellStyle name="Note 3 3 4 5 4" xfId="15410" xr:uid="{00000000-0005-0000-0000-00003A3C0000}"/>
    <cellStyle name="Note 3 3 4 5 5" xfId="15411" xr:uid="{00000000-0005-0000-0000-00003B3C0000}"/>
    <cellStyle name="Note 3 3 4 5 6" xfId="15412" xr:uid="{00000000-0005-0000-0000-00003C3C0000}"/>
    <cellStyle name="Note 3 3 4 5 7" xfId="15413" xr:uid="{00000000-0005-0000-0000-00003D3C0000}"/>
    <cellStyle name="Note 3 3 4 5 8" xfId="15414" xr:uid="{00000000-0005-0000-0000-00003E3C0000}"/>
    <cellStyle name="Note 3 3 4 6" xfId="15415" xr:uid="{00000000-0005-0000-0000-00003F3C0000}"/>
    <cellStyle name="Note 3 3 4 6 2" xfId="15416" xr:uid="{00000000-0005-0000-0000-0000403C0000}"/>
    <cellStyle name="Note 3 3 4 6 3" xfId="15417" xr:uid="{00000000-0005-0000-0000-0000413C0000}"/>
    <cellStyle name="Note 3 3 4 6 4" xfId="15418" xr:uid="{00000000-0005-0000-0000-0000423C0000}"/>
    <cellStyle name="Note 3 3 4 6 5" xfId="15419" xr:uid="{00000000-0005-0000-0000-0000433C0000}"/>
    <cellStyle name="Note 3 3 4 6 6" xfId="15420" xr:uid="{00000000-0005-0000-0000-0000443C0000}"/>
    <cellStyle name="Note 3 3 4 6 7" xfId="15421" xr:uid="{00000000-0005-0000-0000-0000453C0000}"/>
    <cellStyle name="Note 3 3 4 6 8" xfId="15422" xr:uid="{00000000-0005-0000-0000-0000463C0000}"/>
    <cellStyle name="Note 3 3 4 7" xfId="15423" xr:uid="{00000000-0005-0000-0000-0000473C0000}"/>
    <cellStyle name="Note 3 3 4 7 2" xfId="15424" xr:uid="{00000000-0005-0000-0000-0000483C0000}"/>
    <cellStyle name="Note 3 3 4 7 3" xfId="15425" xr:uid="{00000000-0005-0000-0000-0000493C0000}"/>
    <cellStyle name="Note 3 3 4 7 4" xfId="15426" xr:uid="{00000000-0005-0000-0000-00004A3C0000}"/>
    <cellStyle name="Note 3 3 4 7 5" xfId="15427" xr:uid="{00000000-0005-0000-0000-00004B3C0000}"/>
    <cellStyle name="Note 3 3 4 7 6" xfId="15428" xr:uid="{00000000-0005-0000-0000-00004C3C0000}"/>
    <cellStyle name="Note 3 3 4 7 7" xfId="15429" xr:uid="{00000000-0005-0000-0000-00004D3C0000}"/>
    <cellStyle name="Note 3 3 4 7 8" xfId="15430" xr:uid="{00000000-0005-0000-0000-00004E3C0000}"/>
    <cellStyle name="Note 3 3 4 8" xfId="15431" xr:uid="{00000000-0005-0000-0000-00004F3C0000}"/>
    <cellStyle name="Note 3 3 4 8 2" xfId="15432" xr:uid="{00000000-0005-0000-0000-0000503C0000}"/>
    <cellStyle name="Note 3 3 4 8 3" xfId="15433" xr:uid="{00000000-0005-0000-0000-0000513C0000}"/>
    <cellStyle name="Note 3 3 4 8 4" xfId="15434" xr:uid="{00000000-0005-0000-0000-0000523C0000}"/>
    <cellStyle name="Note 3 3 4 8 5" xfId="15435" xr:uid="{00000000-0005-0000-0000-0000533C0000}"/>
    <cellStyle name="Note 3 3 4 8 6" xfId="15436" xr:uid="{00000000-0005-0000-0000-0000543C0000}"/>
    <cellStyle name="Note 3 3 4 8 7" xfId="15437" xr:uid="{00000000-0005-0000-0000-0000553C0000}"/>
    <cellStyle name="Note 3 3 4 8 8" xfId="15438" xr:uid="{00000000-0005-0000-0000-0000563C0000}"/>
    <cellStyle name="Note 3 3 4 9" xfId="15439" xr:uid="{00000000-0005-0000-0000-0000573C0000}"/>
    <cellStyle name="Note 3 3 5" xfId="15440" xr:uid="{00000000-0005-0000-0000-0000583C0000}"/>
    <cellStyle name="Note 3 3 5 10" xfId="15441" xr:uid="{00000000-0005-0000-0000-0000593C0000}"/>
    <cellStyle name="Note 3 3 5 11" xfId="15442" xr:uid="{00000000-0005-0000-0000-00005A3C0000}"/>
    <cellStyle name="Note 3 3 5 12" xfId="15443" xr:uid="{00000000-0005-0000-0000-00005B3C0000}"/>
    <cellStyle name="Note 3 3 5 13" xfId="15444" xr:uid="{00000000-0005-0000-0000-00005C3C0000}"/>
    <cellStyle name="Note 3 3 5 14" xfId="15445" xr:uid="{00000000-0005-0000-0000-00005D3C0000}"/>
    <cellStyle name="Note 3 3 5 15" xfId="15446" xr:uid="{00000000-0005-0000-0000-00005E3C0000}"/>
    <cellStyle name="Note 3 3 5 2" xfId="15447" xr:uid="{00000000-0005-0000-0000-00005F3C0000}"/>
    <cellStyle name="Note 3 3 5 3" xfId="15448" xr:uid="{00000000-0005-0000-0000-0000603C0000}"/>
    <cellStyle name="Note 3 3 5 3 2" xfId="15449" xr:uid="{00000000-0005-0000-0000-0000613C0000}"/>
    <cellStyle name="Note 3 3 5 3 3" xfId="15450" xr:uid="{00000000-0005-0000-0000-0000623C0000}"/>
    <cellStyle name="Note 3 3 5 3 4" xfId="15451" xr:uid="{00000000-0005-0000-0000-0000633C0000}"/>
    <cellStyle name="Note 3 3 5 3 5" xfId="15452" xr:uid="{00000000-0005-0000-0000-0000643C0000}"/>
    <cellStyle name="Note 3 3 5 3 6" xfId="15453" xr:uid="{00000000-0005-0000-0000-0000653C0000}"/>
    <cellStyle name="Note 3 3 5 3 7" xfId="15454" xr:uid="{00000000-0005-0000-0000-0000663C0000}"/>
    <cellStyle name="Note 3 3 5 3 8" xfId="15455" xr:uid="{00000000-0005-0000-0000-0000673C0000}"/>
    <cellStyle name="Note 3 3 5 4" xfId="15456" xr:uid="{00000000-0005-0000-0000-0000683C0000}"/>
    <cellStyle name="Note 3 3 5 4 2" xfId="15457" xr:uid="{00000000-0005-0000-0000-0000693C0000}"/>
    <cellStyle name="Note 3 3 5 4 3" xfId="15458" xr:uid="{00000000-0005-0000-0000-00006A3C0000}"/>
    <cellStyle name="Note 3 3 5 4 4" xfId="15459" xr:uid="{00000000-0005-0000-0000-00006B3C0000}"/>
    <cellStyle name="Note 3 3 5 4 5" xfId="15460" xr:uid="{00000000-0005-0000-0000-00006C3C0000}"/>
    <cellStyle name="Note 3 3 5 4 6" xfId="15461" xr:uid="{00000000-0005-0000-0000-00006D3C0000}"/>
    <cellStyle name="Note 3 3 5 4 7" xfId="15462" xr:uid="{00000000-0005-0000-0000-00006E3C0000}"/>
    <cellStyle name="Note 3 3 5 4 8" xfId="15463" xr:uid="{00000000-0005-0000-0000-00006F3C0000}"/>
    <cellStyle name="Note 3 3 5 5" xfId="15464" xr:uid="{00000000-0005-0000-0000-0000703C0000}"/>
    <cellStyle name="Note 3 3 5 5 2" xfId="15465" xr:uid="{00000000-0005-0000-0000-0000713C0000}"/>
    <cellStyle name="Note 3 3 5 5 3" xfId="15466" xr:uid="{00000000-0005-0000-0000-0000723C0000}"/>
    <cellStyle name="Note 3 3 5 5 4" xfId="15467" xr:uid="{00000000-0005-0000-0000-0000733C0000}"/>
    <cellStyle name="Note 3 3 5 5 5" xfId="15468" xr:uid="{00000000-0005-0000-0000-0000743C0000}"/>
    <cellStyle name="Note 3 3 5 5 6" xfId="15469" xr:uid="{00000000-0005-0000-0000-0000753C0000}"/>
    <cellStyle name="Note 3 3 5 5 7" xfId="15470" xr:uid="{00000000-0005-0000-0000-0000763C0000}"/>
    <cellStyle name="Note 3 3 5 5 8" xfId="15471" xr:uid="{00000000-0005-0000-0000-0000773C0000}"/>
    <cellStyle name="Note 3 3 5 6" xfId="15472" xr:uid="{00000000-0005-0000-0000-0000783C0000}"/>
    <cellStyle name="Note 3 3 5 6 2" xfId="15473" xr:uid="{00000000-0005-0000-0000-0000793C0000}"/>
    <cellStyle name="Note 3 3 5 6 3" xfId="15474" xr:uid="{00000000-0005-0000-0000-00007A3C0000}"/>
    <cellStyle name="Note 3 3 5 6 4" xfId="15475" xr:uid="{00000000-0005-0000-0000-00007B3C0000}"/>
    <cellStyle name="Note 3 3 5 6 5" xfId="15476" xr:uid="{00000000-0005-0000-0000-00007C3C0000}"/>
    <cellStyle name="Note 3 3 5 6 6" xfId="15477" xr:uid="{00000000-0005-0000-0000-00007D3C0000}"/>
    <cellStyle name="Note 3 3 5 6 7" xfId="15478" xr:uid="{00000000-0005-0000-0000-00007E3C0000}"/>
    <cellStyle name="Note 3 3 5 6 8" xfId="15479" xr:uid="{00000000-0005-0000-0000-00007F3C0000}"/>
    <cellStyle name="Note 3 3 5 7" xfId="15480" xr:uid="{00000000-0005-0000-0000-0000803C0000}"/>
    <cellStyle name="Note 3 3 5 7 2" xfId="15481" xr:uid="{00000000-0005-0000-0000-0000813C0000}"/>
    <cellStyle name="Note 3 3 5 7 3" xfId="15482" xr:uid="{00000000-0005-0000-0000-0000823C0000}"/>
    <cellStyle name="Note 3 3 5 7 4" xfId="15483" xr:uid="{00000000-0005-0000-0000-0000833C0000}"/>
    <cellStyle name="Note 3 3 5 7 5" xfId="15484" xr:uid="{00000000-0005-0000-0000-0000843C0000}"/>
    <cellStyle name="Note 3 3 5 7 6" xfId="15485" xr:uid="{00000000-0005-0000-0000-0000853C0000}"/>
    <cellStyle name="Note 3 3 5 7 7" xfId="15486" xr:uid="{00000000-0005-0000-0000-0000863C0000}"/>
    <cellStyle name="Note 3 3 5 7 8" xfId="15487" xr:uid="{00000000-0005-0000-0000-0000873C0000}"/>
    <cellStyle name="Note 3 3 5 8" xfId="15488" xr:uid="{00000000-0005-0000-0000-0000883C0000}"/>
    <cellStyle name="Note 3 3 5 8 2" xfId="15489" xr:uid="{00000000-0005-0000-0000-0000893C0000}"/>
    <cellStyle name="Note 3 3 5 8 3" xfId="15490" xr:uid="{00000000-0005-0000-0000-00008A3C0000}"/>
    <cellStyle name="Note 3 3 5 8 4" xfId="15491" xr:uid="{00000000-0005-0000-0000-00008B3C0000}"/>
    <cellStyle name="Note 3 3 5 8 5" xfId="15492" xr:uid="{00000000-0005-0000-0000-00008C3C0000}"/>
    <cellStyle name="Note 3 3 5 8 6" xfId="15493" xr:uid="{00000000-0005-0000-0000-00008D3C0000}"/>
    <cellStyle name="Note 3 3 5 8 7" xfId="15494" xr:uid="{00000000-0005-0000-0000-00008E3C0000}"/>
    <cellStyle name="Note 3 3 5 8 8" xfId="15495" xr:uid="{00000000-0005-0000-0000-00008F3C0000}"/>
    <cellStyle name="Note 3 3 5 9" xfId="15496" xr:uid="{00000000-0005-0000-0000-0000903C0000}"/>
    <cellStyle name="Note 3 3 6" xfId="15497" xr:uid="{00000000-0005-0000-0000-0000913C0000}"/>
    <cellStyle name="Note 3 3 6 10" xfId="15498" xr:uid="{00000000-0005-0000-0000-0000923C0000}"/>
    <cellStyle name="Note 3 3 6 11" xfId="15499" xr:uid="{00000000-0005-0000-0000-0000933C0000}"/>
    <cellStyle name="Note 3 3 6 12" xfId="15500" xr:uid="{00000000-0005-0000-0000-0000943C0000}"/>
    <cellStyle name="Note 3 3 6 13" xfId="15501" xr:uid="{00000000-0005-0000-0000-0000953C0000}"/>
    <cellStyle name="Note 3 3 6 14" xfId="15502" xr:uid="{00000000-0005-0000-0000-0000963C0000}"/>
    <cellStyle name="Note 3 3 6 15" xfId="15503" xr:uid="{00000000-0005-0000-0000-0000973C0000}"/>
    <cellStyle name="Note 3 3 6 2" xfId="15504" xr:uid="{00000000-0005-0000-0000-0000983C0000}"/>
    <cellStyle name="Note 3 3 6 3" xfId="15505" xr:uid="{00000000-0005-0000-0000-0000993C0000}"/>
    <cellStyle name="Note 3 3 6 3 2" xfId="15506" xr:uid="{00000000-0005-0000-0000-00009A3C0000}"/>
    <cellStyle name="Note 3 3 6 3 3" xfId="15507" xr:uid="{00000000-0005-0000-0000-00009B3C0000}"/>
    <cellStyle name="Note 3 3 6 3 4" xfId="15508" xr:uid="{00000000-0005-0000-0000-00009C3C0000}"/>
    <cellStyle name="Note 3 3 6 3 5" xfId="15509" xr:uid="{00000000-0005-0000-0000-00009D3C0000}"/>
    <cellStyle name="Note 3 3 6 3 6" xfId="15510" xr:uid="{00000000-0005-0000-0000-00009E3C0000}"/>
    <cellStyle name="Note 3 3 6 3 7" xfId="15511" xr:uid="{00000000-0005-0000-0000-00009F3C0000}"/>
    <cellStyle name="Note 3 3 6 3 8" xfId="15512" xr:uid="{00000000-0005-0000-0000-0000A03C0000}"/>
    <cellStyle name="Note 3 3 6 4" xfId="15513" xr:uid="{00000000-0005-0000-0000-0000A13C0000}"/>
    <cellStyle name="Note 3 3 6 4 2" xfId="15514" xr:uid="{00000000-0005-0000-0000-0000A23C0000}"/>
    <cellStyle name="Note 3 3 6 4 3" xfId="15515" xr:uid="{00000000-0005-0000-0000-0000A33C0000}"/>
    <cellStyle name="Note 3 3 6 4 4" xfId="15516" xr:uid="{00000000-0005-0000-0000-0000A43C0000}"/>
    <cellStyle name="Note 3 3 6 4 5" xfId="15517" xr:uid="{00000000-0005-0000-0000-0000A53C0000}"/>
    <cellStyle name="Note 3 3 6 4 6" xfId="15518" xr:uid="{00000000-0005-0000-0000-0000A63C0000}"/>
    <cellStyle name="Note 3 3 6 4 7" xfId="15519" xr:uid="{00000000-0005-0000-0000-0000A73C0000}"/>
    <cellStyle name="Note 3 3 6 4 8" xfId="15520" xr:uid="{00000000-0005-0000-0000-0000A83C0000}"/>
    <cellStyle name="Note 3 3 6 5" xfId="15521" xr:uid="{00000000-0005-0000-0000-0000A93C0000}"/>
    <cellStyle name="Note 3 3 6 5 2" xfId="15522" xr:uid="{00000000-0005-0000-0000-0000AA3C0000}"/>
    <cellStyle name="Note 3 3 6 5 3" xfId="15523" xr:uid="{00000000-0005-0000-0000-0000AB3C0000}"/>
    <cellStyle name="Note 3 3 6 5 4" xfId="15524" xr:uid="{00000000-0005-0000-0000-0000AC3C0000}"/>
    <cellStyle name="Note 3 3 6 5 5" xfId="15525" xr:uid="{00000000-0005-0000-0000-0000AD3C0000}"/>
    <cellStyle name="Note 3 3 6 5 6" xfId="15526" xr:uid="{00000000-0005-0000-0000-0000AE3C0000}"/>
    <cellStyle name="Note 3 3 6 5 7" xfId="15527" xr:uid="{00000000-0005-0000-0000-0000AF3C0000}"/>
    <cellStyle name="Note 3 3 6 5 8" xfId="15528" xr:uid="{00000000-0005-0000-0000-0000B03C0000}"/>
    <cellStyle name="Note 3 3 6 6" xfId="15529" xr:uid="{00000000-0005-0000-0000-0000B13C0000}"/>
    <cellStyle name="Note 3 3 6 6 2" xfId="15530" xr:uid="{00000000-0005-0000-0000-0000B23C0000}"/>
    <cellStyle name="Note 3 3 6 6 3" xfId="15531" xr:uid="{00000000-0005-0000-0000-0000B33C0000}"/>
    <cellStyle name="Note 3 3 6 6 4" xfId="15532" xr:uid="{00000000-0005-0000-0000-0000B43C0000}"/>
    <cellStyle name="Note 3 3 6 6 5" xfId="15533" xr:uid="{00000000-0005-0000-0000-0000B53C0000}"/>
    <cellStyle name="Note 3 3 6 6 6" xfId="15534" xr:uid="{00000000-0005-0000-0000-0000B63C0000}"/>
    <cellStyle name="Note 3 3 6 6 7" xfId="15535" xr:uid="{00000000-0005-0000-0000-0000B73C0000}"/>
    <cellStyle name="Note 3 3 6 6 8" xfId="15536" xr:uid="{00000000-0005-0000-0000-0000B83C0000}"/>
    <cellStyle name="Note 3 3 6 7" xfId="15537" xr:uid="{00000000-0005-0000-0000-0000B93C0000}"/>
    <cellStyle name="Note 3 3 6 7 2" xfId="15538" xr:uid="{00000000-0005-0000-0000-0000BA3C0000}"/>
    <cellStyle name="Note 3 3 6 7 3" xfId="15539" xr:uid="{00000000-0005-0000-0000-0000BB3C0000}"/>
    <cellStyle name="Note 3 3 6 7 4" xfId="15540" xr:uid="{00000000-0005-0000-0000-0000BC3C0000}"/>
    <cellStyle name="Note 3 3 6 7 5" xfId="15541" xr:uid="{00000000-0005-0000-0000-0000BD3C0000}"/>
    <cellStyle name="Note 3 3 6 7 6" xfId="15542" xr:uid="{00000000-0005-0000-0000-0000BE3C0000}"/>
    <cellStyle name="Note 3 3 6 7 7" xfId="15543" xr:uid="{00000000-0005-0000-0000-0000BF3C0000}"/>
    <cellStyle name="Note 3 3 6 7 8" xfId="15544" xr:uid="{00000000-0005-0000-0000-0000C03C0000}"/>
    <cellStyle name="Note 3 3 6 8" xfId="15545" xr:uid="{00000000-0005-0000-0000-0000C13C0000}"/>
    <cellStyle name="Note 3 3 6 8 2" xfId="15546" xr:uid="{00000000-0005-0000-0000-0000C23C0000}"/>
    <cellStyle name="Note 3 3 6 8 3" xfId="15547" xr:uid="{00000000-0005-0000-0000-0000C33C0000}"/>
    <cellStyle name="Note 3 3 6 8 4" xfId="15548" xr:uid="{00000000-0005-0000-0000-0000C43C0000}"/>
    <cellStyle name="Note 3 3 6 8 5" xfId="15549" xr:uid="{00000000-0005-0000-0000-0000C53C0000}"/>
    <cellStyle name="Note 3 3 6 8 6" xfId="15550" xr:uid="{00000000-0005-0000-0000-0000C63C0000}"/>
    <cellStyle name="Note 3 3 6 8 7" xfId="15551" xr:uid="{00000000-0005-0000-0000-0000C73C0000}"/>
    <cellStyle name="Note 3 3 6 8 8" xfId="15552" xr:uid="{00000000-0005-0000-0000-0000C83C0000}"/>
    <cellStyle name="Note 3 3 6 9" xfId="15553" xr:uid="{00000000-0005-0000-0000-0000C93C0000}"/>
    <cellStyle name="Note 3 3 7" xfId="15554" xr:uid="{00000000-0005-0000-0000-0000CA3C0000}"/>
    <cellStyle name="Note 3 3 7 10" xfId="15555" xr:uid="{00000000-0005-0000-0000-0000CB3C0000}"/>
    <cellStyle name="Note 3 3 7 11" xfId="15556" xr:uid="{00000000-0005-0000-0000-0000CC3C0000}"/>
    <cellStyle name="Note 3 3 7 12" xfId="15557" xr:uid="{00000000-0005-0000-0000-0000CD3C0000}"/>
    <cellStyle name="Note 3 3 7 13" xfId="15558" xr:uid="{00000000-0005-0000-0000-0000CE3C0000}"/>
    <cellStyle name="Note 3 3 7 14" xfId="15559" xr:uid="{00000000-0005-0000-0000-0000CF3C0000}"/>
    <cellStyle name="Note 3 3 7 15" xfId="15560" xr:uid="{00000000-0005-0000-0000-0000D03C0000}"/>
    <cellStyle name="Note 3 3 7 2" xfId="15561" xr:uid="{00000000-0005-0000-0000-0000D13C0000}"/>
    <cellStyle name="Note 3 3 7 3" xfId="15562" xr:uid="{00000000-0005-0000-0000-0000D23C0000}"/>
    <cellStyle name="Note 3 3 7 3 2" xfId="15563" xr:uid="{00000000-0005-0000-0000-0000D33C0000}"/>
    <cellStyle name="Note 3 3 7 3 3" xfId="15564" xr:uid="{00000000-0005-0000-0000-0000D43C0000}"/>
    <cellStyle name="Note 3 3 7 3 4" xfId="15565" xr:uid="{00000000-0005-0000-0000-0000D53C0000}"/>
    <cellStyle name="Note 3 3 7 3 5" xfId="15566" xr:uid="{00000000-0005-0000-0000-0000D63C0000}"/>
    <cellStyle name="Note 3 3 7 3 6" xfId="15567" xr:uid="{00000000-0005-0000-0000-0000D73C0000}"/>
    <cellStyle name="Note 3 3 7 3 7" xfId="15568" xr:uid="{00000000-0005-0000-0000-0000D83C0000}"/>
    <cellStyle name="Note 3 3 7 3 8" xfId="15569" xr:uid="{00000000-0005-0000-0000-0000D93C0000}"/>
    <cellStyle name="Note 3 3 7 4" xfId="15570" xr:uid="{00000000-0005-0000-0000-0000DA3C0000}"/>
    <cellStyle name="Note 3 3 7 4 2" xfId="15571" xr:uid="{00000000-0005-0000-0000-0000DB3C0000}"/>
    <cellStyle name="Note 3 3 7 4 3" xfId="15572" xr:uid="{00000000-0005-0000-0000-0000DC3C0000}"/>
    <cellStyle name="Note 3 3 7 4 4" xfId="15573" xr:uid="{00000000-0005-0000-0000-0000DD3C0000}"/>
    <cellStyle name="Note 3 3 7 4 5" xfId="15574" xr:uid="{00000000-0005-0000-0000-0000DE3C0000}"/>
    <cellStyle name="Note 3 3 7 4 6" xfId="15575" xr:uid="{00000000-0005-0000-0000-0000DF3C0000}"/>
    <cellStyle name="Note 3 3 7 4 7" xfId="15576" xr:uid="{00000000-0005-0000-0000-0000E03C0000}"/>
    <cellStyle name="Note 3 3 7 4 8" xfId="15577" xr:uid="{00000000-0005-0000-0000-0000E13C0000}"/>
    <cellStyle name="Note 3 3 7 5" xfId="15578" xr:uid="{00000000-0005-0000-0000-0000E23C0000}"/>
    <cellStyle name="Note 3 3 7 5 2" xfId="15579" xr:uid="{00000000-0005-0000-0000-0000E33C0000}"/>
    <cellStyle name="Note 3 3 7 5 3" xfId="15580" xr:uid="{00000000-0005-0000-0000-0000E43C0000}"/>
    <cellStyle name="Note 3 3 7 5 4" xfId="15581" xr:uid="{00000000-0005-0000-0000-0000E53C0000}"/>
    <cellStyle name="Note 3 3 7 5 5" xfId="15582" xr:uid="{00000000-0005-0000-0000-0000E63C0000}"/>
    <cellStyle name="Note 3 3 7 5 6" xfId="15583" xr:uid="{00000000-0005-0000-0000-0000E73C0000}"/>
    <cellStyle name="Note 3 3 7 5 7" xfId="15584" xr:uid="{00000000-0005-0000-0000-0000E83C0000}"/>
    <cellStyle name="Note 3 3 7 5 8" xfId="15585" xr:uid="{00000000-0005-0000-0000-0000E93C0000}"/>
    <cellStyle name="Note 3 3 7 6" xfId="15586" xr:uid="{00000000-0005-0000-0000-0000EA3C0000}"/>
    <cellStyle name="Note 3 3 7 6 2" xfId="15587" xr:uid="{00000000-0005-0000-0000-0000EB3C0000}"/>
    <cellStyle name="Note 3 3 7 6 3" xfId="15588" xr:uid="{00000000-0005-0000-0000-0000EC3C0000}"/>
    <cellStyle name="Note 3 3 7 6 4" xfId="15589" xr:uid="{00000000-0005-0000-0000-0000ED3C0000}"/>
    <cellStyle name="Note 3 3 7 6 5" xfId="15590" xr:uid="{00000000-0005-0000-0000-0000EE3C0000}"/>
    <cellStyle name="Note 3 3 7 6 6" xfId="15591" xr:uid="{00000000-0005-0000-0000-0000EF3C0000}"/>
    <cellStyle name="Note 3 3 7 6 7" xfId="15592" xr:uid="{00000000-0005-0000-0000-0000F03C0000}"/>
    <cellStyle name="Note 3 3 7 6 8" xfId="15593" xr:uid="{00000000-0005-0000-0000-0000F13C0000}"/>
    <cellStyle name="Note 3 3 7 7" xfId="15594" xr:uid="{00000000-0005-0000-0000-0000F23C0000}"/>
    <cellStyle name="Note 3 3 7 7 2" xfId="15595" xr:uid="{00000000-0005-0000-0000-0000F33C0000}"/>
    <cellStyle name="Note 3 3 7 7 3" xfId="15596" xr:uid="{00000000-0005-0000-0000-0000F43C0000}"/>
    <cellStyle name="Note 3 3 7 7 4" xfId="15597" xr:uid="{00000000-0005-0000-0000-0000F53C0000}"/>
    <cellStyle name="Note 3 3 7 7 5" xfId="15598" xr:uid="{00000000-0005-0000-0000-0000F63C0000}"/>
    <cellStyle name="Note 3 3 7 7 6" xfId="15599" xr:uid="{00000000-0005-0000-0000-0000F73C0000}"/>
    <cellStyle name="Note 3 3 7 7 7" xfId="15600" xr:uid="{00000000-0005-0000-0000-0000F83C0000}"/>
    <cellStyle name="Note 3 3 7 7 8" xfId="15601" xr:uid="{00000000-0005-0000-0000-0000F93C0000}"/>
    <cellStyle name="Note 3 3 7 8" xfId="15602" xr:uid="{00000000-0005-0000-0000-0000FA3C0000}"/>
    <cellStyle name="Note 3 3 7 8 2" xfId="15603" xr:uid="{00000000-0005-0000-0000-0000FB3C0000}"/>
    <cellStyle name="Note 3 3 7 8 3" xfId="15604" xr:uid="{00000000-0005-0000-0000-0000FC3C0000}"/>
    <cellStyle name="Note 3 3 7 8 4" xfId="15605" xr:uid="{00000000-0005-0000-0000-0000FD3C0000}"/>
    <cellStyle name="Note 3 3 7 8 5" xfId="15606" xr:uid="{00000000-0005-0000-0000-0000FE3C0000}"/>
    <cellStyle name="Note 3 3 7 8 6" xfId="15607" xr:uid="{00000000-0005-0000-0000-0000FF3C0000}"/>
    <cellStyle name="Note 3 3 7 8 7" xfId="15608" xr:uid="{00000000-0005-0000-0000-0000003D0000}"/>
    <cellStyle name="Note 3 3 7 8 8" xfId="15609" xr:uid="{00000000-0005-0000-0000-0000013D0000}"/>
    <cellStyle name="Note 3 3 7 9" xfId="15610" xr:uid="{00000000-0005-0000-0000-0000023D0000}"/>
    <cellStyle name="Note 3 3 8" xfId="15611" xr:uid="{00000000-0005-0000-0000-0000033D0000}"/>
    <cellStyle name="Note 3 3 8 10" xfId="15612" xr:uid="{00000000-0005-0000-0000-0000043D0000}"/>
    <cellStyle name="Note 3 3 8 11" xfId="15613" xr:uid="{00000000-0005-0000-0000-0000053D0000}"/>
    <cellStyle name="Note 3 3 8 12" xfId="15614" xr:uid="{00000000-0005-0000-0000-0000063D0000}"/>
    <cellStyle name="Note 3 3 8 13" xfId="15615" xr:uid="{00000000-0005-0000-0000-0000073D0000}"/>
    <cellStyle name="Note 3 3 8 14" xfId="15616" xr:uid="{00000000-0005-0000-0000-0000083D0000}"/>
    <cellStyle name="Note 3 3 8 15" xfId="15617" xr:uid="{00000000-0005-0000-0000-0000093D0000}"/>
    <cellStyle name="Note 3 3 8 2" xfId="15618" xr:uid="{00000000-0005-0000-0000-00000A3D0000}"/>
    <cellStyle name="Note 3 3 8 3" xfId="15619" xr:uid="{00000000-0005-0000-0000-00000B3D0000}"/>
    <cellStyle name="Note 3 3 8 3 2" xfId="15620" xr:uid="{00000000-0005-0000-0000-00000C3D0000}"/>
    <cellStyle name="Note 3 3 8 3 3" xfId="15621" xr:uid="{00000000-0005-0000-0000-00000D3D0000}"/>
    <cellStyle name="Note 3 3 8 3 4" xfId="15622" xr:uid="{00000000-0005-0000-0000-00000E3D0000}"/>
    <cellStyle name="Note 3 3 8 3 5" xfId="15623" xr:uid="{00000000-0005-0000-0000-00000F3D0000}"/>
    <cellStyle name="Note 3 3 8 3 6" xfId="15624" xr:uid="{00000000-0005-0000-0000-0000103D0000}"/>
    <cellStyle name="Note 3 3 8 3 7" xfId="15625" xr:uid="{00000000-0005-0000-0000-0000113D0000}"/>
    <cellStyle name="Note 3 3 8 3 8" xfId="15626" xr:uid="{00000000-0005-0000-0000-0000123D0000}"/>
    <cellStyle name="Note 3 3 8 4" xfId="15627" xr:uid="{00000000-0005-0000-0000-0000133D0000}"/>
    <cellStyle name="Note 3 3 8 4 2" xfId="15628" xr:uid="{00000000-0005-0000-0000-0000143D0000}"/>
    <cellStyle name="Note 3 3 8 4 3" xfId="15629" xr:uid="{00000000-0005-0000-0000-0000153D0000}"/>
    <cellStyle name="Note 3 3 8 4 4" xfId="15630" xr:uid="{00000000-0005-0000-0000-0000163D0000}"/>
    <cellStyle name="Note 3 3 8 4 5" xfId="15631" xr:uid="{00000000-0005-0000-0000-0000173D0000}"/>
    <cellStyle name="Note 3 3 8 4 6" xfId="15632" xr:uid="{00000000-0005-0000-0000-0000183D0000}"/>
    <cellStyle name="Note 3 3 8 4 7" xfId="15633" xr:uid="{00000000-0005-0000-0000-0000193D0000}"/>
    <cellStyle name="Note 3 3 8 4 8" xfId="15634" xr:uid="{00000000-0005-0000-0000-00001A3D0000}"/>
    <cellStyle name="Note 3 3 8 5" xfId="15635" xr:uid="{00000000-0005-0000-0000-00001B3D0000}"/>
    <cellStyle name="Note 3 3 8 5 2" xfId="15636" xr:uid="{00000000-0005-0000-0000-00001C3D0000}"/>
    <cellStyle name="Note 3 3 8 5 3" xfId="15637" xr:uid="{00000000-0005-0000-0000-00001D3D0000}"/>
    <cellStyle name="Note 3 3 8 5 4" xfId="15638" xr:uid="{00000000-0005-0000-0000-00001E3D0000}"/>
    <cellStyle name="Note 3 3 8 5 5" xfId="15639" xr:uid="{00000000-0005-0000-0000-00001F3D0000}"/>
    <cellStyle name="Note 3 3 8 5 6" xfId="15640" xr:uid="{00000000-0005-0000-0000-0000203D0000}"/>
    <cellStyle name="Note 3 3 8 5 7" xfId="15641" xr:uid="{00000000-0005-0000-0000-0000213D0000}"/>
    <cellStyle name="Note 3 3 8 5 8" xfId="15642" xr:uid="{00000000-0005-0000-0000-0000223D0000}"/>
    <cellStyle name="Note 3 3 8 6" xfId="15643" xr:uid="{00000000-0005-0000-0000-0000233D0000}"/>
    <cellStyle name="Note 3 3 8 6 2" xfId="15644" xr:uid="{00000000-0005-0000-0000-0000243D0000}"/>
    <cellStyle name="Note 3 3 8 6 3" xfId="15645" xr:uid="{00000000-0005-0000-0000-0000253D0000}"/>
    <cellStyle name="Note 3 3 8 6 4" xfId="15646" xr:uid="{00000000-0005-0000-0000-0000263D0000}"/>
    <cellStyle name="Note 3 3 8 6 5" xfId="15647" xr:uid="{00000000-0005-0000-0000-0000273D0000}"/>
    <cellStyle name="Note 3 3 8 6 6" xfId="15648" xr:uid="{00000000-0005-0000-0000-0000283D0000}"/>
    <cellStyle name="Note 3 3 8 6 7" xfId="15649" xr:uid="{00000000-0005-0000-0000-0000293D0000}"/>
    <cellStyle name="Note 3 3 8 6 8" xfId="15650" xr:uid="{00000000-0005-0000-0000-00002A3D0000}"/>
    <cellStyle name="Note 3 3 8 7" xfId="15651" xr:uid="{00000000-0005-0000-0000-00002B3D0000}"/>
    <cellStyle name="Note 3 3 8 7 2" xfId="15652" xr:uid="{00000000-0005-0000-0000-00002C3D0000}"/>
    <cellStyle name="Note 3 3 8 7 3" xfId="15653" xr:uid="{00000000-0005-0000-0000-00002D3D0000}"/>
    <cellStyle name="Note 3 3 8 7 4" xfId="15654" xr:uid="{00000000-0005-0000-0000-00002E3D0000}"/>
    <cellStyle name="Note 3 3 8 7 5" xfId="15655" xr:uid="{00000000-0005-0000-0000-00002F3D0000}"/>
    <cellStyle name="Note 3 3 8 7 6" xfId="15656" xr:uid="{00000000-0005-0000-0000-0000303D0000}"/>
    <cellStyle name="Note 3 3 8 7 7" xfId="15657" xr:uid="{00000000-0005-0000-0000-0000313D0000}"/>
    <cellStyle name="Note 3 3 8 7 8" xfId="15658" xr:uid="{00000000-0005-0000-0000-0000323D0000}"/>
    <cellStyle name="Note 3 3 8 8" xfId="15659" xr:uid="{00000000-0005-0000-0000-0000333D0000}"/>
    <cellStyle name="Note 3 3 8 8 2" xfId="15660" xr:uid="{00000000-0005-0000-0000-0000343D0000}"/>
    <cellStyle name="Note 3 3 8 8 3" xfId="15661" xr:uid="{00000000-0005-0000-0000-0000353D0000}"/>
    <cellStyle name="Note 3 3 8 8 4" xfId="15662" xr:uid="{00000000-0005-0000-0000-0000363D0000}"/>
    <cellStyle name="Note 3 3 8 8 5" xfId="15663" xr:uid="{00000000-0005-0000-0000-0000373D0000}"/>
    <cellStyle name="Note 3 3 8 8 6" xfId="15664" xr:uid="{00000000-0005-0000-0000-0000383D0000}"/>
    <cellStyle name="Note 3 3 8 8 7" xfId="15665" xr:uid="{00000000-0005-0000-0000-0000393D0000}"/>
    <cellStyle name="Note 3 3 8 8 8" xfId="15666" xr:uid="{00000000-0005-0000-0000-00003A3D0000}"/>
    <cellStyle name="Note 3 3 8 9" xfId="15667" xr:uid="{00000000-0005-0000-0000-00003B3D0000}"/>
    <cellStyle name="Note 3 4" xfId="15668" xr:uid="{00000000-0005-0000-0000-00003C3D0000}"/>
    <cellStyle name="Note 3 5" xfId="15669" xr:uid="{00000000-0005-0000-0000-00003D3D0000}"/>
    <cellStyle name="Note 3 5 10" xfId="15670" xr:uid="{00000000-0005-0000-0000-00003E3D0000}"/>
    <cellStyle name="Note 3 5 11" xfId="15671" xr:uid="{00000000-0005-0000-0000-00003F3D0000}"/>
    <cellStyle name="Note 3 5 12" xfId="15672" xr:uid="{00000000-0005-0000-0000-0000403D0000}"/>
    <cellStyle name="Note 3 5 13" xfId="15673" xr:uid="{00000000-0005-0000-0000-0000413D0000}"/>
    <cellStyle name="Note 3 5 14" xfId="15674" xr:uid="{00000000-0005-0000-0000-0000423D0000}"/>
    <cellStyle name="Note 3 5 15" xfId="15675" xr:uid="{00000000-0005-0000-0000-0000433D0000}"/>
    <cellStyle name="Note 3 5 2" xfId="15676" xr:uid="{00000000-0005-0000-0000-0000443D0000}"/>
    <cellStyle name="Note 3 5 3" xfId="15677" xr:uid="{00000000-0005-0000-0000-0000453D0000}"/>
    <cellStyle name="Note 3 5 3 2" xfId="15678" xr:uid="{00000000-0005-0000-0000-0000463D0000}"/>
    <cellStyle name="Note 3 5 3 3" xfId="15679" xr:uid="{00000000-0005-0000-0000-0000473D0000}"/>
    <cellStyle name="Note 3 5 3 4" xfId="15680" xr:uid="{00000000-0005-0000-0000-0000483D0000}"/>
    <cellStyle name="Note 3 5 3 5" xfId="15681" xr:uid="{00000000-0005-0000-0000-0000493D0000}"/>
    <cellStyle name="Note 3 5 3 6" xfId="15682" xr:uid="{00000000-0005-0000-0000-00004A3D0000}"/>
    <cellStyle name="Note 3 5 3 7" xfId="15683" xr:uid="{00000000-0005-0000-0000-00004B3D0000}"/>
    <cellStyle name="Note 3 5 3 8" xfId="15684" xr:uid="{00000000-0005-0000-0000-00004C3D0000}"/>
    <cellStyle name="Note 3 5 4" xfId="15685" xr:uid="{00000000-0005-0000-0000-00004D3D0000}"/>
    <cellStyle name="Note 3 5 4 2" xfId="15686" xr:uid="{00000000-0005-0000-0000-00004E3D0000}"/>
    <cellStyle name="Note 3 5 4 3" xfId="15687" xr:uid="{00000000-0005-0000-0000-00004F3D0000}"/>
    <cellStyle name="Note 3 5 4 4" xfId="15688" xr:uid="{00000000-0005-0000-0000-0000503D0000}"/>
    <cellStyle name="Note 3 5 4 5" xfId="15689" xr:uid="{00000000-0005-0000-0000-0000513D0000}"/>
    <cellStyle name="Note 3 5 4 6" xfId="15690" xr:uid="{00000000-0005-0000-0000-0000523D0000}"/>
    <cellStyle name="Note 3 5 4 7" xfId="15691" xr:uid="{00000000-0005-0000-0000-0000533D0000}"/>
    <cellStyle name="Note 3 5 4 8" xfId="15692" xr:uid="{00000000-0005-0000-0000-0000543D0000}"/>
    <cellStyle name="Note 3 5 5" xfId="15693" xr:uid="{00000000-0005-0000-0000-0000553D0000}"/>
    <cellStyle name="Note 3 5 5 2" xfId="15694" xr:uid="{00000000-0005-0000-0000-0000563D0000}"/>
    <cellStyle name="Note 3 5 5 3" xfId="15695" xr:uid="{00000000-0005-0000-0000-0000573D0000}"/>
    <cellStyle name="Note 3 5 5 4" xfId="15696" xr:uid="{00000000-0005-0000-0000-0000583D0000}"/>
    <cellStyle name="Note 3 5 5 5" xfId="15697" xr:uid="{00000000-0005-0000-0000-0000593D0000}"/>
    <cellStyle name="Note 3 5 5 6" xfId="15698" xr:uid="{00000000-0005-0000-0000-00005A3D0000}"/>
    <cellStyle name="Note 3 5 5 7" xfId="15699" xr:uid="{00000000-0005-0000-0000-00005B3D0000}"/>
    <cellStyle name="Note 3 5 5 8" xfId="15700" xr:uid="{00000000-0005-0000-0000-00005C3D0000}"/>
    <cellStyle name="Note 3 5 6" xfId="15701" xr:uid="{00000000-0005-0000-0000-00005D3D0000}"/>
    <cellStyle name="Note 3 5 6 2" xfId="15702" xr:uid="{00000000-0005-0000-0000-00005E3D0000}"/>
    <cellStyle name="Note 3 5 6 3" xfId="15703" xr:uid="{00000000-0005-0000-0000-00005F3D0000}"/>
    <cellStyle name="Note 3 5 6 4" xfId="15704" xr:uid="{00000000-0005-0000-0000-0000603D0000}"/>
    <cellStyle name="Note 3 5 6 5" xfId="15705" xr:uid="{00000000-0005-0000-0000-0000613D0000}"/>
    <cellStyle name="Note 3 5 6 6" xfId="15706" xr:uid="{00000000-0005-0000-0000-0000623D0000}"/>
    <cellStyle name="Note 3 5 6 7" xfId="15707" xr:uid="{00000000-0005-0000-0000-0000633D0000}"/>
    <cellStyle name="Note 3 5 6 8" xfId="15708" xr:uid="{00000000-0005-0000-0000-0000643D0000}"/>
    <cellStyle name="Note 3 5 7" xfId="15709" xr:uid="{00000000-0005-0000-0000-0000653D0000}"/>
    <cellStyle name="Note 3 5 7 2" xfId="15710" xr:uid="{00000000-0005-0000-0000-0000663D0000}"/>
    <cellStyle name="Note 3 5 7 3" xfId="15711" xr:uid="{00000000-0005-0000-0000-0000673D0000}"/>
    <cellStyle name="Note 3 5 7 4" xfId="15712" xr:uid="{00000000-0005-0000-0000-0000683D0000}"/>
    <cellStyle name="Note 3 5 7 5" xfId="15713" xr:uid="{00000000-0005-0000-0000-0000693D0000}"/>
    <cellStyle name="Note 3 5 7 6" xfId="15714" xr:uid="{00000000-0005-0000-0000-00006A3D0000}"/>
    <cellStyle name="Note 3 5 7 7" xfId="15715" xr:uid="{00000000-0005-0000-0000-00006B3D0000}"/>
    <cellStyle name="Note 3 5 7 8" xfId="15716" xr:uid="{00000000-0005-0000-0000-00006C3D0000}"/>
    <cellStyle name="Note 3 5 8" xfId="15717" xr:uid="{00000000-0005-0000-0000-00006D3D0000}"/>
    <cellStyle name="Note 3 5 8 2" xfId="15718" xr:uid="{00000000-0005-0000-0000-00006E3D0000}"/>
    <cellStyle name="Note 3 5 8 3" xfId="15719" xr:uid="{00000000-0005-0000-0000-00006F3D0000}"/>
    <cellStyle name="Note 3 5 8 4" xfId="15720" xr:uid="{00000000-0005-0000-0000-0000703D0000}"/>
    <cellStyle name="Note 3 5 8 5" xfId="15721" xr:uid="{00000000-0005-0000-0000-0000713D0000}"/>
    <cellStyle name="Note 3 5 8 6" xfId="15722" xr:uid="{00000000-0005-0000-0000-0000723D0000}"/>
    <cellStyle name="Note 3 5 8 7" xfId="15723" xr:uid="{00000000-0005-0000-0000-0000733D0000}"/>
    <cellStyle name="Note 3 5 8 8" xfId="15724" xr:uid="{00000000-0005-0000-0000-0000743D0000}"/>
    <cellStyle name="Note 3 5 9" xfId="15725" xr:uid="{00000000-0005-0000-0000-0000753D0000}"/>
    <cellStyle name="Note 3 6" xfId="15726" xr:uid="{00000000-0005-0000-0000-0000763D0000}"/>
    <cellStyle name="Note 3 6 10" xfId="15727" xr:uid="{00000000-0005-0000-0000-0000773D0000}"/>
    <cellStyle name="Note 3 6 11" xfId="15728" xr:uid="{00000000-0005-0000-0000-0000783D0000}"/>
    <cellStyle name="Note 3 6 12" xfId="15729" xr:uid="{00000000-0005-0000-0000-0000793D0000}"/>
    <cellStyle name="Note 3 6 13" xfId="15730" xr:uid="{00000000-0005-0000-0000-00007A3D0000}"/>
    <cellStyle name="Note 3 6 14" xfId="15731" xr:uid="{00000000-0005-0000-0000-00007B3D0000}"/>
    <cellStyle name="Note 3 6 15" xfId="15732" xr:uid="{00000000-0005-0000-0000-00007C3D0000}"/>
    <cellStyle name="Note 3 6 2" xfId="15733" xr:uid="{00000000-0005-0000-0000-00007D3D0000}"/>
    <cellStyle name="Note 3 6 3" xfId="15734" xr:uid="{00000000-0005-0000-0000-00007E3D0000}"/>
    <cellStyle name="Note 3 6 3 2" xfId="15735" xr:uid="{00000000-0005-0000-0000-00007F3D0000}"/>
    <cellStyle name="Note 3 6 3 3" xfId="15736" xr:uid="{00000000-0005-0000-0000-0000803D0000}"/>
    <cellStyle name="Note 3 6 3 4" xfId="15737" xr:uid="{00000000-0005-0000-0000-0000813D0000}"/>
    <cellStyle name="Note 3 6 3 5" xfId="15738" xr:uid="{00000000-0005-0000-0000-0000823D0000}"/>
    <cellStyle name="Note 3 6 3 6" xfId="15739" xr:uid="{00000000-0005-0000-0000-0000833D0000}"/>
    <cellStyle name="Note 3 6 3 7" xfId="15740" xr:uid="{00000000-0005-0000-0000-0000843D0000}"/>
    <cellStyle name="Note 3 6 3 8" xfId="15741" xr:uid="{00000000-0005-0000-0000-0000853D0000}"/>
    <cellStyle name="Note 3 6 4" xfId="15742" xr:uid="{00000000-0005-0000-0000-0000863D0000}"/>
    <cellStyle name="Note 3 6 4 2" xfId="15743" xr:uid="{00000000-0005-0000-0000-0000873D0000}"/>
    <cellStyle name="Note 3 6 4 3" xfId="15744" xr:uid="{00000000-0005-0000-0000-0000883D0000}"/>
    <cellStyle name="Note 3 6 4 4" xfId="15745" xr:uid="{00000000-0005-0000-0000-0000893D0000}"/>
    <cellStyle name="Note 3 6 4 5" xfId="15746" xr:uid="{00000000-0005-0000-0000-00008A3D0000}"/>
    <cellStyle name="Note 3 6 4 6" xfId="15747" xr:uid="{00000000-0005-0000-0000-00008B3D0000}"/>
    <cellStyle name="Note 3 6 4 7" xfId="15748" xr:uid="{00000000-0005-0000-0000-00008C3D0000}"/>
    <cellStyle name="Note 3 6 4 8" xfId="15749" xr:uid="{00000000-0005-0000-0000-00008D3D0000}"/>
    <cellStyle name="Note 3 6 5" xfId="15750" xr:uid="{00000000-0005-0000-0000-00008E3D0000}"/>
    <cellStyle name="Note 3 6 5 2" xfId="15751" xr:uid="{00000000-0005-0000-0000-00008F3D0000}"/>
    <cellStyle name="Note 3 6 5 3" xfId="15752" xr:uid="{00000000-0005-0000-0000-0000903D0000}"/>
    <cellStyle name="Note 3 6 5 4" xfId="15753" xr:uid="{00000000-0005-0000-0000-0000913D0000}"/>
    <cellStyle name="Note 3 6 5 5" xfId="15754" xr:uid="{00000000-0005-0000-0000-0000923D0000}"/>
    <cellStyle name="Note 3 6 5 6" xfId="15755" xr:uid="{00000000-0005-0000-0000-0000933D0000}"/>
    <cellStyle name="Note 3 6 5 7" xfId="15756" xr:uid="{00000000-0005-0000-0000-0000943D0000}"/>
    <cellStyle name="Note 3 6 5 8" xfId="15757" xr:uid="{00000000-0005-0000-0000-0000953D0000}"/>
    <cellStyle name="Note 3 6 6" xfId="15758" xr:uid="{00000000-0005-0000-0000-0000963D0000}"/>
    <cellStyle name="Note 3 6 6 2" xfId="15759" xr:uid="{00000000-0005-0000-0000-0000973D0000}"/>
    <cellStyle name="Note 3 6 6 3" xfId="15760" xr:uid="{00000000-0005-0000-0000-0000983D0000}"/>
    <cellStyle name="Note 3 6 6 4" xfId="15761" xr:uid="{00000000-0005-0000-0000-0000993D0000}"/>
    <cellStyle name="Note 3 6 6 5" xfId="15762" xr:uid="{00000000-0005-0000-0000-00009A3D0000}"/>
    <cellStyle name="Note 3 6 6 6" xfId="15763" xr:uid="{00000000-0005-0000-0000-00009B3D0000}"/>
    <cellStyle name="Note 3 6 6 7" xfId="15764" xr:uid="{00000000-0005-0000-0000-00009C3D0000}"/>
    <cellStyle name="Note 3 6 6 8" xfId="15765" xr:uid="{00000000-0005-0000-0000-00009D3D0000}"/>
    <cellStyle name="Note 3 6 7" xfId="15766" xr:uid="{00000000-0005-0000-0000-00009E3D0000}"/>
    <cellStyle name="Note 3 6 7 2" xfId="15767" xr:uid="{00000000-0005-0000-0000-00009F3D0000}"/>
    <cellStyle name="Note 3 6 7 3" xfId="15768" xr:uid="{00000000-0005-0000-0000-0000A03D0000}"/>
    <cellStyle name="Note 3 6 7 4" xfId="15769" xr:uid="{00000000-0005-0000-0000-0000A13D0000}"/>
    <cellStyle name="Note 3 6 7 5" xfId="15770" xr:uid="{00000000-0005-0000-0000-0000A23D0000}"/>
    <cellStyle name="Note 3 6 7 6" xfId="15771" xr:uid="{00000000-0005-0000-0000-0000A33D0000}"/>
    <cellStyle name="Note 3 6 7 7" xfId="15772" xr:uid="{00000000-0005-0000-0000-0000A43D0000}"/>
    <cellStyle name="Note 3 6 7 8" xfId="15773" xr:uid="{00000000-0005-0000-0000-0000A53D0000}"/>
    <cellStyle name="Note 3 6 8" xfId="15774" xr:uid="{00000000-0005-0000-0000-0000A63D0000}"/>
    <cellStyle name="Note 3 6 8 2" xfId="15775" xr:uid="{00000000-0005-0000-0000-0000A73D0000}"/>
    <cellStyle name="Note 3 6 8 3" xfId="15776" xr:uid="{00000000-0005-0000-0000-0000A83D0000}"/>
    <cellStyle name="Note 3 6 8 4" xfId="15777" xr:uid="{00000000-0005-0000-0000-0000A93D0000}"/>
    <cellStyle name="Note 3 6 8 5" xfId="15778" xr:uid="{00000000-0005-0000-0000-0000AA3D0000}"/>
    <cellStyle name="Note 3 6 8 6" xfId="15779" xr:uid="{00000000-0005-0000-0000-0000AB3D0000}"/>
    <cellStyle name="Note 3 6 8 7" xfId="15780" xr:uid="{00000000-0005-0000-0000-0000AC3D0000}"/>
    <cellStyle name="Note 3 6 8 8" xfId="15781" xr:uid="{00000000-0005-0000-0000-0000AD3D0000}"/>
    <cellStyle name="Note 3 6 9" xfId="15782" xr:uid="{00000000-0005-0000-0000-0000AE3D0000}"/>
    <cellStyle name="Note 3 7" xfId="15783" xr:uid="{00000000-0005-0000-0000-0000AF3D0000}"/>
    <cellStyle name="Note 3 7 10" xfId="15784" xr:uid="{00000000-0005-0000-0000-0000B03D0000}"/>
    <cellStyle name="Note 3 7 11" xfId="15785" xr:uid="{00000000-0005-0000-0000-0000B13D0000}"/>
    <cellStyle name="Note 3 7 12" xfId="15786" xr:uid="{00000000-0005-0000-0000-0000B23D0000}"/>
    <cellStyle name="Note 3 7 13" xfId="15787" xr:uid="{00000000-0005-0000-0000-0000B33D0000}"/>
    <cellStyle name="Note 3 7 14" xfId="15788" xr:uid="{00000000-0005-0000-0000-0000B43D0000}"/>
    <cellStyle name="Note 3 7 15" xfId="15789" xr:uid="{00000000-0005-0000-0000-0000B53D0000}"/>
    <cellStyle name="Note 3 7 2" xfId="15790" xr:uid="{00000000-0005-0000-0000-0000B63D0000}"/>
    <cellStyle name="Note 3 7 3" xfId="15791" xr:uid="{00000000-0005-0000-0000-0000B73D0000}"/>
    <cellStyle name="Note 3 7 3 2" xfId="15792" xr:uid="{00000000-0005-0000-0000-0000B83D0000}"/>
    <cellStyle name="Note 3 7 3 3" xfId="15793" xr:uid="{00000000-0005-0000-0000-0000B93D0000}"/>
    <cellStyle name="Note 3 7 3 4" xfId="15794" xr:uid="{00000000-0005-0000-0000-0000BA3D0000}"/>
    <cellStyle name="Note 3 7 3 5" xfId="15795" xr:uid="{00000000-0005-0000-0000-0000BB3D0000}"/>
    <cellStyle name="Note 3 7 3 6" xfId="15796" xr:uid="{00000000-0005-0000-0000-0000BC3D0000}"/>
    <cellStyle name="Note 3 7 3 7" xfId="15797" xr:uid="{00000000-0005-0000-0000-0000BD3D0000}"/>
    <cellStyle name="Note 3 7 3 8" xfId="15798" xr:uid="{00000000-0005-0000-0000-0000BE3D0000}"/>
    <cellStyle name="Note 3 7 4" xfId="15799" xr:uid="{00000000-0005-0000-0000-0000BF3D0000}"/>
    <cellStyle name="Note 3 7 4 2" xfId="15800" xr:uid="{00000000-0005-0000-0000-0000C03D0000}"/>
    <cellStyle name="Note 3 7 4 3" xfId="15801" xr:uid="{00000000-0005-0000-0000-0000C13D0000}"/>
    <cellStyle name="Note 3 7 4 4" xfId="15802" xr:uid="{00000000-0005-0000-0000-0000C23D0000}"/>
    <cellStyle name="Note 3 7 4 5" xfId="15803" xr:uid="{00000000-0005-0000-0000-0000C33D0000}"/>
    <cellStyle name="Note 3 7 4 6" xfId="15804" xr:uid="{00000000-0005-0000-0000-0000C43D0000}"/>
    <cellStyle name="Note 3 7 4 7" xfId="15805" xr:uid="{00000000-0005-0000-0000-0000C53D0000}"/>
    <cellStyle name="Note 3 7 4 8" xfId="15806" xr:uid="{00000000-0005-0000-0000-0000C63D0000}"/>
    <cellStyle name="Note 3 7 5" xfId="15807" xr:uid="{00000000-0005-0000-0000-0000C73D0000}"/>
    <cellStyle name="Note 3 7 5 2" xfId="15808" xr:uid="{00000000-0005-0000-0000-0000C83D0000}"/>
    <cellStyle name="Note 3 7 5 3" xfId="15809" xr:uid="{00000000-0005-0000-0000-0000C93D0000}"/>
    <cellStyle name="Note 3 7 5 4" xfId="15810" xr:uid="{00000000-0005-0000-0000-0000CA3D0000}"/>
    <cellStyle name="Note 3 7 5 5" xfId="15811" xr:uid="{00000000-0005-0000-0000-0000CB3D0000}"/>
    <cellStyle name="Note 3 7 5 6" xfId="15812" xr:uid="{00000000-0005-0000-0000-0000CC3D0000}"/>
    <cellStyle name="Note 3 7 5 7" xfId="15813" xr:uid="{00000000-0005-0000-0000-0000CD3D0000}"/>
    <cellStyle name="Note 3 7 5 8" xfId="15814" xr:uid="{00000000-0005-0000-0000-0000CE3D0000}"/>
    <cellStyle name="Note 3 7 6" xfId="15815" xr:uid="{00000000-0005-0000-0000-0000CF3D0000}"/>
    <cellStyle name="Note 3 7 6 2" xfId="15816" xr:uid="{00000000-0005-0000-0000-0000D03D0000}"/>
    <cellStyle name="Note 3 7 6 3" xfId="15817" xr:uid="{00000000-0005-0000-0000-0000D13D0000}"/>
    <cellStyle name="Note 3 7 6 4" xfId="15818" xr:uid="{00000000-0005-0000-0000-0000D23D0000}"/>
    <cellStyle name="Note 3 7 6 5" xfId="15819" xr:uid="{00000000-0005-0000-0000-0000D33D0000}"/>
    <cellStyle name="Note 3 7 6 6" xfId="15820" xr:uid="{00000000-0005-0000-0000-0000D43D0000}"/>
    <cellStyle name="Note 3 7 6 7" xfId="15821" xr:uid="{00000000-0005-0000-0000-0000D53D0000}"/>
    <cellStyle name="Note 3 7 6 8" xfId="15822" xr:uid="{00000000-0005-0000-0000-0000D63D0000}"/>
    <cellStyle name="Note 3 7 7" xfId="15823" xr:uid="{00000000-0005-0000-0000-0000D73D0000}"/>
    <cellStyle name="Note 3 7 7 2" xfId="15824" xr:uid="{00000000-0005-0000-0000-0000D83D0000}"/>
    <cellStyle name="Note 3 7 7 3" xfId="15825" xr:uid="{00000000-0005-0000-0000-0000D93D0000}"/>
    <cellStyle name="Note 3 7 7 4" xfId="15826" xr:uid="{00000000-0005-0000-0000-0000DA3D0000}"/>
    <cellStyle name="Note 3 7 7 5" xfId="15827" xr:uid="{00000000-0005-0000-0000-0000DB3D0000}"/>
    <cellStyle name="Note 3 7 7 6" xfId="15828" xr:uid="{00000000-0005-0000-0000-0000DC3D0000}"/>
    <cellStyle name="Note 3 7 7 7" xfId="15829" xr:uid="{00000000-0005-0000-0000-0000DD3D0000}"/>
    <cellStyle name="Note 3 7 7 8" xfId="15830" xr:uid="{00000000-0005-0000-0000-0000DE3D0000}"/>
    <cellStyle name="Note 3 7 8" xfId="15831" xr:uid="{00000000-0005-0000-0000-0000DF3D0000}"/>
    <cellStyle name="Note 3 7 8 2" xfId="15832" xr:uid="{00000000-0005-0000-0000-0000E03D0000}"/>
    <cellStyle name="Note 3 7 8 3" xfId="15833" xr:uid="{00000000-0005-0000-0000-0000E13D0000}"/>
    <cellStyle name="Note 3 7 8 4" xfId="15834" xr:uid="{00000000-0005-0000-0000-0000E23D0000}"/>
    <cellStyle name="Note 3 7 8 5" xfId="15835" xr:uid="{00000000-0005-0000-0000-0000E33D0000}"/>
    <cellStyle name="Note 3 7 8 6" xfId="15836" xr:uid="{00000000-0005-0000-0000-0000E43D0000}"/>
    <cellStyle name="Note 3 7 8 7" xfId="15837" xr:uid="{00000000-0005-0000-0000-0000E53D0000}"/>
    <cellStyle name="Note 3 7 8 8" xfId="15838" xr:uid="{00000000-0005-0000-0000-0000E63D0000}"/>
    <cellStyle name="Note 3 7 9" xfId="15839" xr:uid="{00000000-0005-0000-0000-0000E73D0000}"/>
    <cellStyle name="Note 3 8" xfId="15840" xr:uid="{00000000-0005-0000-0000-0000E83D0000}"/>
    <cellStyle name="Note 3 8 10" xfId="15841" xr:uid="{00000000-0005-0000-0000-0000E93D0000}"/>
    <cellStyle name="Note 3 8 11" xfId="15842" xr:uid="{00000000-0005-0000-0000-0000EA3D0000}"/>
    <cellStyle name="Note 3 8 12" xfId="15843" xr:uid="{00000000-0005-0000-0000-0000EB3D0000}"/>
    <cellStyle name="Note 3 8 13" xfId="15844" xr:uid="{00000000-0005-0000-0000-0000EC3D0000}"/>
    <cellStyle name="Note 3 8 14" xfId="15845" xr:uid="{00000000-0005-0000-0000-0000ED3D0000}"/>
    <cellStyle name="Note 3 8 15" xfId="15846" xr:uid="{00000000-0005-0000-0000-0000EE3D0000}"/>
    <cellStyle name="Note 3 8 2" xfId="15847" xr:uid="{00000000-0005-0000-0000-0000EF3D0000}"/>
    <cellStyle name="Note 3 8 3" xfId="15848" xr:uid="{00000000-0005-0000-0000-0000F03D0000}"/>
    <cellStyle name="Note 3 8 3 2" xfId="15849" xr:uid="{00000000-0005-0000-0000-0000F13D0000}"/>
    <cellStyle name="Note 3 8 3 3" xfId="15850" xr:uid="{00000000-0005-0000-0000-0000F23D0000}"/>
    <cellStyle name="Note 3 8 3 4" xfId="15851" xr:uid="{00000000-0005-0000-0000-0000F33D0000}"/>
    <cellStyle name="Note 3 8 3 5" xfId="15852" xr:uid="{00000000-0005-0000-0000-0000F43D0000}"/>
    <cellStyle name="Note 3 8 3 6" xfId="15853" xr:uid="{00000000-0005-0000-0000-0000F53D0000}"/>
    <cellStyle name="Note 3 8 3 7" xfId="15854" xr:uid="{00000000-0005-0000-0000-0000F63D0000}"/>
    <cellStyle name="Note 3 8 3 8" xfId="15855" xr:uid="{00000000-0005-0000-0000-0000F73D0000}"/>
    <cellStyle name="Note 3 8 4" xfId="15856" xr:uid="{00000000-0005-0000-0000-0000F83D0000}"/>
    <cellStyle name="Note 3 8 4 2" xfId="15857" xr:uid="{00000000-0005-0000-0000-0000F93D0000}"/>
    <cellStyle name="Note 3 8 4 3" xfId="15858" xr:uid="{00000000-0005-0000-0000-0000FA3D0000}"/>
    <cellStyle name="Note 3 8 4 4" xfId="15859" xr:uid="{00000000-0005-0000-0000-0000FB3D0000}"/>
    <cellStyle name="Note 3 8 4 5" xfId="15860" xr:uid="{00000000-0005-0000-0000-0000FC3D0000}"/>
    <cellStyle name="Note 3 8 4 6" xfId="15861" xr:uid="{00000000-0005-0000-0000-0000FD3D0000}"/>
    <cellStyle name="Note 3 8 4 7" xfId="15862" xr:uid="{00000000-0005-0000-0000-0000FE3D0000}"/>
    <cellStyle name="Note 3 8 4 8" xfId="15863" xr:uid="{00000000-0005-0000-0000-0000FF3D0000}"/>
    <cellStyle name="Note 3 8 5" xfId="15864" xr:uid="{00000000-0005-0000-0000-0000003E0000}"/>
    <cellStyle name="Note 3 8 5 2" xfId="15865" xr:uid="{00000000-0005-0000-0000-0000013E0000}"/>
    <cellStyle name="Note 3 8 5 3" xfId="15866" xr:uid="{00000000-0005-0000-0000-0000023E0000}"/>
    <cellStyle name="Note 3 8 5 4" xfId="15867" xr:uid="{00000000-0005-0000-0000-0000033E0000}"/>
    <cellStyle name="Note 3 8 5 5" xfId="15868" xr:uid="{00000000-0005-0000-0000-0000043E0000}"/>
    <cellStyle name="Note 3 8 5 6" xfId="15869" xr:uid="{00000000-0005-0000-0000-0000053E0000}"/>
    <cellStyle name="Note 3 8 5 7" xfId="15870" xr:uid="{00000000-0005-0000-0000-0000063E0000}"/>
    <cellStyle name="Note 3 8 5 8" xfId="15871" xr:uid="{00000000-0005-0000-0000-0000073E0000}"/>
    <cellStyle name="Note 3 8 6" xfId="15872" xr:uid="{00000000-0005-0000-0000-0000083E0000}"/>
    <cellStyle name="Note 3 8 6 2" xfId="15873" xr:uid="{00000000-0005-0000-0000-0000093E0000}"/>
    <cellStyle name="Note 3 8 6 3" xfId="15874" xr:uid="{00000000-0005-0000-0000-00000A3E0000}"/>
    <cellStyle name="Note 3 8 6 4" xfId="15875" xr:uid="{00000000-0005-0000-0000-00000B3E0000}"/>
    <cellStyle name="Note 3 8 6 5" xfId="15876" xr:uid="{00000000-0005-0000-0000-00000C3E0000}"/>
    <cellStyle name="Note 3 8 6 6" xfId="15877" xr:uid="{00000000-0005-0000-0000-00000D3E0000}"/>
    <cellStyle name="Note 3 8 6 7" xfId="15878" xr:uid="{00000000-0005-0000-0000-00000E3E0000}"/>
    <cellStyle name="Note 3 8 6 8" xfId="15879" xr:uid="{00000000-0005-0000-0000-00000F3E0000}"/>
    <cellStyle name="Note 3 8 7" xfId="15880" xr:uid="{00000000-0005-0000-0000-0000103E0000}"/>
    <cellStyle name="Note 3 8 7 2" xfId="15881" xr:uid="{00000000-0005-0000-0000-0000113E0000}"/>
    <cellStyle name="Note 3 8 7 3" xfId="15882" xr:uid="{00000000-0005-0000-0000-0000123E0000}"/>
    <cellStyle name="Note 3 8 7 4" xfId="15883" xr:uid="{00000000-0005-0000-0000-0000133E0000}"/>
    <cellStyle name="Note 3 8 7 5" xfId="15884" xr:uid="{00000000-0005-0000-0000-0000143E0000}"/>
    <cellStyle name="Note 3 8 7 6" xfId="15885" xr:uid="{00000000-0005-0000-0000-0000153E0000}"/>
    <cellStyle name="Note 3 8 7 7" xfId="15886" xr:uid="{00000000-0005-0000-0000-0000163E0000}"/>
    <cellStyle name="Note 3 8 7 8" xfId="15887" xr:uid="{00000000-0005-0000-0000-0000173E0000}"/>
    <cellStyle name="Note 3 8 8" xfId="15888" xr:uid="{00000000-0005-0000-0000-0000183E0000}"/>
    <cellStyle name="Note 3 8 8 2" xfId="15889" xr:uid="{00000000-0005-0000-0000-0000193E0000}"/>
    <cellStyle name="Note 3 8 8 3" xfId="15890" xr:uid="{00000000-0005-0000-0000-00001A3E0000}"/>
    <cellStyle name="Note 3 8 8 4" xfId="15891" xr:uid="{00000000-0005-0000-0000-00001B3E0000}"/>
    <cellStyle name="Note 3 8 8 5" xfId="15892" xr:uid="{00000000-0005-0000-0000-00001C3E0000}"/>
    <cellStyle name="Note 3 8 8 6" xfId="15893" xr:uid="{00000000-0005-0000-0000-00001D3E0000}"/>
    <cellStyle name="Note 3 8 8 7" xfId="15894" xr:uid="{00000000-0005-0000-0000-00001E3E0000}"/>
    <cellStyle name="Note 3 8 8 8" xfId="15895" xr:uid="{00000000-0005-0000-0000-00001F3E0000}"/>
    <cellStyle name="Note 3 8 9" xfId="15896" xr:uid="{00000000-0005-0000-0000-0000203E0000}"/>
    <cellStyle name="Note 3 9" xfId="15897" xr:uid="{00000000-0005-0000-0000-0000213E0000}"/>
    <cellStyle name="Note 3 9 10" xfId="15898" xr:uid="{00000000-0005-0000-0000-0000223E0000}"/>
    <cellStyle name="Note 3 9 11" xfId="15899" xr:uid="{00000000-0005-0000-0000-0000233E0000}"/>
    <cellStyle name="Note 3 9 12" xfId="15900" xr:uid="{00000000-0005-0000-0000-0000243E0000}"/>
    <cellStyle name="Note 3 9 13" xfId="15901" xr:uid="{00000000-0005-0000-0000-0000253E0000}"/>
    <cellStyle name="Note 3 9 14" xfId="15902" xr:uid="{00000000-0005-0000-0000-0000263E0000}"/>
    <cellStyle name="Note 3 9 15" xfId="15903" xr:uid="{00000000-0005-0000-0000-0000273E0000}"/>
    <cellStyle name="Note 3 9 2" xfId="15904" xr:uid="{00000000-0005-0000-0000-0000283E0000}"/>
    <cellStyle name="Note 3 9 3" xfId="15905" xr:uid="{00000000-0005-0000-0000-0000293E0000}"/>
    <cellStyle name="Note 3 9 3 2" xfId="15906" xr:uid="{00000000-0005-0000-0000-00002A3E0000}"/>
    <cellStyle name="Note 3 9 3 3" xfId="15907" xr:uid="{00000000-0005-0000-0000-00002B3E0000}"/>
    <cellStyle name="Note 3 9 3 4" xfId="15908" xr:uid="{00000000-0005-0000-0000-00002C3E0000}"/>
    <cellStyle name="Note 3 9 3 5" xfId="15909" xr:uid="{00000000-0005-0000-0000-00002D3E0000}"/>
    <cellStyle name="Note 3 9 3 6" xfId="15910" xr:uid="{00000000-0005-0000-0000-00002E3E0000}"/>
    <cellStyle name="Note 3 9 3 7" xfId="15911" xr:uid="{00000000-0005-0000-0000-00002F3E0000}"/>
    <cellStyle name="Note 3 9 3 8" xfId="15912" xr:uid="{00000000-0005-0000-0000-0000303E0000}"/>
    <cellStyle name="Note 3 9 4" xfId="15913" xr:uid="{00000000-0005-0000-0000-0000313E0000}"/>
    <cellStyle name="Note 3 9 4 2" xfId="15914" xr:uid="{00000000-0005-0000-0000-0000323E0000}"/>
    <cellStyle name="Note 3 9 4 3" xfId="15915" xr:uid="{00000000-0005-0000-0000-0000333E0000}"/>
    <cellStyle name="Note 3 9 4 4" xfId="15916" xr:uid="{00000000-0005-0000-0000-0000343E0000}"/>
    <cellStyle name="Note 3 9 4 5" xfId="15917" xr:uid="{00000000-0005-0000-0000-0000353E0000}"/>
    <cellStyle name="Note 3 9 4 6" xfId="15918" xr:uid="{00000000-0005-0000-0000-0000363E0000}"/>
    <cellStyle name="Note 3 9 4 7" xfId="15919" xr:uid="{00000000-0005-0000-0000-0000373E0000}"/>
    <cellStyle name="Note 3 9 4 8" xfId="15920" xr:uid="{00000000-0005-0000-0000-0000383E0000}"/>
    <cellStyle name="Note 3 9 5" xfId="15921" xr:uid="{00000000-0005-0000-0000-0000393E0000}"/>
    <cellStyle name="Note 3 9 5 2" xfId="15922" xr:uid="{00000000-0005-0000-0000-00003A3E0000}"/>
    <cellStyle name="Note 3 9 5 3" xfId="15923" xr:uid="{00000000-0005-0000-0000-00003B3E0000}"/>
    <cellStyle name="Note 3 9 5 4" xfId="15924" xr:uid="{00000000-0005-0000-0000-00003C3E0000}"/>
    <cellStyle name="Note 3 9 5 5" xfId="15925" xr:uid="{00000000-0005-0000-0000-00003D3E0000}"/>
    <cellStyle name="Note 3 9 5 6" xfId="15926" xr:uid="{00000000-0005-0000-0000-00003E3E0000}"/>
    <cellStyle name="Note 3 9 5 7" xfId="15927" xr:uid="{00000000-0005-0000-0000-00003F3E0000}"/>
    <cellStyle name="Note 3 9 5 8" xfId="15928" xr:uid="{00000000-0005-0000-0000-0000403E0000}"/>
    <cellStyle name="Note 3 9 6" xfId="15929" xr:uid="{00000000-0005-0000-0000-0000413E0000}"/>
    <cellStyle name="Note 3 9 6 2" xfId="15930" xr:uid="{00000000-0005-0000-0000-0000423E0000}"/>
    <cellStyle name="Note 3 9 6 3" xfId="15931" xr:uid="{00000000-0005-0000-0000-0000433E0000}"/>
    <cellStyle name="Note 3 9 6 4" xfId="15932" xr:uid="{00000000-0005-0000-0000-0000443E0000}"/>
    <cellStyle name="Note 3 9 6 5" xfId="15933" xr:uid="{00000000-0005-0000-0000-0000453E0000}"/>
    <cellStyle name="Note 3 9 6 6" xfId="15934" xr:uid="{00000000-0005-0000-0000-0000463E0000}"/>
    <cellStyle name="Note 3 9 6 7" xfId="15935" xr:uid="{00000000-0005-0000-0000-0000473E0000}"/>
    <cellStyle name="Note 3 9 6 8" xfId="15936" xr:uid="{00000000-0005-0000-0000-0000483E0000}"/>
    <cellStyle name="Note 3 9 7" xfId="15937" xr:uid="{00000000-0005-0000-0000-0000493E0000}"/>
    <cellStyle name="Note 3 9 7 2" xfId="15938" xr:uid="{00000000-0005-0000-0000-00004A3E0000}"/>
    <cellStyle name="Note 3 9 7 3" xfId="15939" xr:uid="{00000000-0005-0000-0000-00004B3E0000}"/>
    <cellStyle name="Note 3 9 7 4" xfId="15940" xr:uid="{00000000-0005-0000-0000-00004C3E0000}"/>
    <cellStyle name="Note 3 9 7 5" xfId="15941" xr:uid="{00000000-0005-0000-0000-00004D3E0000}"/>
    <cellStyle name="Note 3 9 7 6" xfId="15942" xr:uid="{00000000-0005-0000-0000-00004E3E0000}"/>
    <cellStyle name="Note 3 9 7 7" xfId="15943" xr:uid="{00000000-0005-0000-0000-00004F3E0000}"/>
    <cellStyle name="Note 3 9 7 8" xfId="15944" xr:uid="{00000000-0005-0000-0000-0000503E0000}"/>
    <cellStyle name="Note 3 9 8" xfId="15945" xr:uid="{00000000-0005-0000-0000-0000513E0000}"/>
    <cellStyle name="Note 3 9 8 2" xfId="15946" xr:uid="{00000000-0005-0000-0000-0000523E0000}"/>
    <cellStyle name="Note 3 9 8 3" xfId="15947" xr:uid="{00000000-0005-0000-0000-0000533E0000}"/>
    <cellStyle name="Note 3 9 8 4" xfId="15948" xr:uid="{00000000-0005-0000-0000-0000543E0000}"/>
    <cellStyle name="Note 3 9 8 5" xfId="15949" xr:uid="{00000000-0005-0000-0000-0000553E0000}"/>
    <cellStyle name="Note 3 9 8 6" xfId="15950" xr:uid="{00000000-0005-0000-0000-0000563E0000}"/>
    <cellStyle name="Note 3 9 8 7" xfId="15951" xr:uid="{00000000-0005-0000-0000-0000573E0000}"/>
    <cellStyle name="Note 3 9 8 8" xfId="15952" xr:uid="{00000000-0005-0000-0000-0000583E0000}"/>
    <cellStyle name="Note 3 9 9" xfId="15953" xr:uid="{00000000-0005-0000-0000-0000593E0000}"/>
    <cellStyle name="Note 4" xfId="15954" xr:uid="{00000000-0005-0000-0000-00005A3E0000}"/>
    <cellStyle name="Note 4 10" xfId="15955" xr:uid="{00000000-0005-0000-0000-00005B3E0000}"/>
    <cellStyle name="Note 4 10 10" xfId="15956" xr:uid="{00000000-0005-0000-0000-00005C3E0000}"/>
    <cellStyle name="Note 4 10 11" xfId="15957" xr:uid="{00000000-0005-0000-0000-00005D3E0000}"/>
    <cellStyle name="Note 4 10 12" xfId="15958" xr:uid="{00000000-0005-0000-0000-00005E3E0000}"/>
    <cellStyle name="Note 4 10 13" xfId="15959" xr:uid="{00000000-0005-0000-0000-00005F3E0000}"/>
    <cellStyle name="Note 4 10 14" xfId="15960" xr:uid="{00000000-0005-0000-0000-0000603E0000}"/>
    <cellStyle name="Note 4 10 15" xfId="15961" xr:uid="{00000000-0005-0000-0000-0000613E0000}"/>
    <cellStyle name="Note 4 10 2" xfId="15962" xr:uid="{00000000-0005-0000-0000-0000623E0000}"/>
    <cellStyle name="Note 4 10 3" xfId="15963" xr:uid="{00000000-0005-0000-0000-0000633E0000}"/>
    <cellStyle name="Note 4 10 3 2" xfId="15964" xr:uid="{00000000-0005-0000-0000-0000643E0000}"/>
    <cellStyle name="Note 4 10 3 3" xfId="15965" xr:uid="{00000000-0005-0000-0000-0000653E0000}"/>
    <cellStyle name="Note 4 10 3 4" xfId="15966" xr:uid="{00000000-0005-0000-0000-0000663E0000}"/>
    <cellStyle name="Note 4 10 3 5" xfId="15967" xr:uid="{00000000-0005-0000-0000-0000673E0000}"/>
    <cellStyle name="Note 4 10 3 6" xfId="15968" xr:uid="{00000000-0005-0000-0000-0000683E0000}"/>
    <cellStyle name="Note 4 10 3 7" xfId="15969" xr:uid="{00000000-0005-0000-0000-0000693E0000}"/>
    <cellStyle name="Note 4 10 3 8" xfId="15970" xr:uid="{00000000-0005-0000-0000-00006A3E0000}"/>
    <cellStyle name="Note 4 10 4" xfId="15971" xr:uid="{00000000-0005-0000-0000-00006B3E0000}"/>
    <cellStyle name="Note 4 10 4 2" xfId="15972" xr:uid="{00000000-0005-0000-0000-00006C3E0000}"/>
    <cellStyle name="Note 4 10 4 3" xfId="15973" xr:uid="{00000000-0005-0000-0000-00006D3E0000}"/>
    <cellStyle name="Note 4 10 4 4" xfId="15974" xr:uid="{00000000-0005-0000-0000-00006E3E0000}"/>
    <cellStyle name="Note 4 10 4 5" xfId="15975" xr:uid="{00000000-0005-0000-0000-00006F3E0000}"/>
    <cellStyle name="Note 4 10 4 6" xfId="15976" xr:uid="{00000000-0005-0000-0000-0000703E0000}"/>
    <cellStyle name="Note 4 10 4 7" xfId="15977" xr:uid="{00000000-0005-0000-0000-0000713E0000}"/>
    <cellStyle name="Note 4 10 4 8" xfId="15978" xr:uid="{00000000-0005-0000-0000-0000723E0000}"/>
    <cellStyle name="Note 4 10 5" xfId="15979" xr:uid="{00000000-0005-0000-0000-0000733E0000}"/>
    <cellStyle name="Note 4 10 5 2" xfId="15980" xr:uid="{00000000-0005-0000-0000-0000743E0000}"/>
    <cellStyle name="Note 4 10 5 3" xfId="15981" xr:uid="{00000000-0005-0000-0000-0000753E0000}"/>
    <cellStyle name="Note 4 10 5 4" xfId="15982" xr:uid="{00000000-0005-0000-0000-0000763E0000}"/>
    <cellStyle name="Note 4 10 5 5" xfId="15983" xr:uid="{00000000-0005-0000-0000-0000773E0000}"/>
    <cellStyle name="Note 4 10 5 6" xfId="15984" xr:uid="{00000000-0005-0000-0000-0000783E0000}"/>
    <cellStyle name="Note 4 10 5 7" xfId="15985" xr:uid="{00000000-0005-0000-0000-0000793E0000}"/>
    <cellStyle name="Note 4 10 5 8" xfId="15986" xr:uid="{00000000-0005-0000-0000-00007A3E0000}"/>
    <cellStyle name="Note 4 10 6" xfId="15987" xr:uid="{00000000-0005-0000-0000-00007B3E0000}"/>
    <cellStyle name="Note 4 10 6 2" xfId="15988" xr:uid="{00000000-0005-0000-0000-00007C3E0000}"/>
    <cellStyle name="Note 4 10 6 3" xfId="15989" xr:uid="{00000000-0005-0000-0000-00007D3E0000}"/>
    <cellStyle name="Note 4 10 6 4" xfId="15990" xr:uid="{00000000-0005-0000-0000-00007E3E0000}"/>
    <cellStyle name="Note 4 10 6 5" xfId="15991" xr:uid="{00000000-0005-0000-0000-00007F3E0000}"/>
    <cellStyle name="Note 4 10 6 6" xfId="15992" xr:uid="{00000000-0005-0000-0000-0000803E0000}"/>
    <cellStyle name="Note 4 10 6 7" xfId="15993" xr:uid="{00000000-0005-0000-0000-0000813E0000}"/>
    <cellStyle name="Note 4 10 6 8" xfId="15994" xr:uid="{00000000-0005-0000-0000-0000823E0000}"/>
    <cellStyle name="Note 4 10 7" xfId="15995" xr:uid="{00000000-0005-0000-0000-0000833E0000}"/>
    <cellStyle name="Note 4 10 7 2" xfId="15996" xr:uid="{00000000-0005-0000-0000-0000843E0000}"/>
    <cellStyle name="Note 4 10 7 3" xfId="15997" xr:uid="{00000000-0005-0000-0000-0000853E0000}"/>
    <cellStyle name="Note 4 10 7 4" xfId="15998" xr:uid="{00000000-0005-0000-0000-0000863E0000}"/>
    <cellStyle name="Note 4 10 7 5" xfId="15999" xr:uid="{00000000-0005-0000-0000-0000873E0000}"/>
    <cellStyle name="Note 4 10 7 6" xfId="16000" xr:uid="{00000000-0005-0000-0000-0000883E0000}"/>
    <cellStyle name="Note 4 10 7 7" xfId="16001" xr:uid="{00000000-0005-0000-0000-0000893E0000}"/>
    <cellStyle name="Note 4 10 7 8" xfId="16002" xr:uid="{00000000-0005-0000-0000-00008A3E0000}"/>
    <cellStyle name="Note 4 10 8" xfId="16003" xr:uid="{00000000-0005-0000-0000-00008B3E0000}"/>
    <cellStyle name="Note 4 10 8 2" xfId="16004" xr:uid="{00000000-0005-0000-0000-00008C3E0000}"/>
    <cellStyle name="Note 4 10 8 3" xfId="16005" xr:uid="{00000000-0005-0000-0000-00008D3E0000}"/>
    <cellStyle name="Note 4 10 8 4" xfId="16006" xr:uid="{00000000-0005-0000-0000-00008E3E0000}"/>
    <cellStyle name="Note 4 10 8 5" xfId="16007" xr:uid="{00000000-0005-0000-0000-00008F3E0000}"/>
    <cellStyle name="Note 4 10 8 6" xfId="16008" xr:uid="{00000000-0005-0000-0000-0000903E0000}"/>
    <cellStyle name="Note 4 10 8 7" xfId="16009" xr:uid="{00000000-0005-0000-0000-0000913E0000}"/>
    <cellStyle name="Note 4 10 8 8" xfId="16010" xr:uid="{00000000-0005-0000-0000-0000923E0000}"/>
    <cellStyle name="Note 4 10 9" xfId="16011" xr:uid="{00000000-0005-0000-0000-0000933E0000}"/>
    <cellStyle name="Note 4 2" xfId="16012" xr:uid="{00000000-0005-0000-0000-0000943E0000}"/>
    <cellStyle name="Note 4 2 2" xfId="16013" xr:uid="{00000000-0005-0000-0000-0000953E0000}"/>
    <cellStyle name="Note 4 2 2 2" xfId="16014" xr:uid="{00000000-0005-0000-0000-0000963E0000}"/>
    <cellStyle name="Note 4 2 2 3" xfId="16015" xr:uid="{00000000-0005-0000-0000-0000973E0000}"/>
    <cellStyle name="Note 4 2 2 3 10" xfId="16016" xr:uid="{00000000-0005-0000-0000-0000983E0000}"/>
    <cellStyle name="Note 4 2 2 3 11" xfId="16017" xr:uid="{00000000-0005-0000-0000-0000993E0000}"/>
    <cellStyle name="Note 4 2 2 3 12" xfId="16018" xr:uid="{00000000-0005-0000-0000-00009A3E0000}"/>
    <cellStyle name="Note 4 2 2 3 13" xfId="16019" xr:uid="{00000000-0005-0000-0000-00009B3E0000}"/>
    <cellStyle name="Note 4 2 2 3 14" xfId="16020" xr:uid="{00000000-0005-0000-0000-00009C3E0000}"/>
    <cellStyle name="Note 4 2 2 3 15" xfId="16021" xr:uid="{00000000-0005-0000-0000-00009D3E0000}"/>
    <cellStyle name="Note 4 2 2 3 2" xfId="16022" xr:uid="{00000000-0005-0000-0000-00009E3E0000}"/>
    <cellStyle name="Note 4 2 2 3 3" xfId="16023" xr:uid="{00000000-0005-0000-0000-00009F3E0000}"/>
    <cellStyle name="Note 4 2 2 3 3 2" xfId="16024" xr:uid="{00000000-0005-0000-0000-0000A03E0000}"/>
    <cellStyle name="Note 4 2 2 3 3 3" xfId="16025" xr:uid="{00000000-0005-0000-0000-0000A13E0000}"/>
    <cellStyle name="Note 4 2 2 3 3 4" xfId="16026" xr:uid="{00000000-0005-0000-0000-0000A23E0000}"/>
    <cellStyle name="Note 4 2 2 3 3 5" xfId="16027" xr:uid="{00000000-0005-0000-0000-0000A33E0000}"/>
    <cellStyle name="Note 4 2 2 3 3 6" xfId="16028" xr:uid="{00000000-0005-0000-0000-0000A43E0000}"/>
    <cellStyle name="Note 4 2 2 3 3 7" xfId="16029" xr:uid="{00000000-0005-0000-0000-0000A53E0000}"/>
    <cellStyle name="Note 4 2 2 3 3 8" xfId="16030" xr:uid="{00000000-0005-0000-0000-0000A63E0000}"/>
    <cellStyle name="Note 4 2 2 3 4" xfId="16031" xr:uid="{00000000-0005-0000-0000-0000A73E0000}"/>
    <cellStyle name="Note 4 2 2 3 4 2" xfId="16032" xr:uid="{00000000-0005-0000-0000-0000A83E0000}"/>
    <cellStyle name="Note 4 2 2 3 4 3" xfId="16033" xr:uid="{00000000-0005-0000-0000-0000A93E0000}"/>
    <cellStyle name="Note 4 2 2 3 4 4" xfId="16034" xr:uid="{00000000-0005-0000-0000-0000AA3E0000}"/>
    <cellStyle name="Note 4 2 2 3 4 5" xfId="16035" xr:uid="{00000000-0005-0000-0000-0000AB3E0000}"/>
    <cellStyle name="Note 4 2 2 3 4 6" xfId="16036" xr:uid="{00000000-0005-0000-0000-0000AC3E0000}"/>
    <cellStyle name="Note 4 2 2 3 4 7" xfId="16037" xr:uid="{00000000-0005-0000-0000-0000AD3E0000}"/>
    <cellStyle name="Note 4 2 2 3 4 8" xfId="16038" xr:uid="{00000000-0005-0000-0000-0000AE3E0000}"/>
    <cellStyle name="Note 4 2 2 3 5" xfId="16039" xr:uid="{00000000-0005-0000-0000-0000AF3E0000}"/>
    <cellStyle name="Note 4 2 2 3 5 2" xfId="16040" xr:uid="{00000000-0005-0000-0000-0000B03E0000}"/>
    <cellStyle name="Note 4 2 2 3 5 3" xfId="16041" xr:uid="{00000000-0005-0000-0000-0000B13E0000}"/>
    <cellStyle name="Note 4 2 2 3 5 4" xfId="16042" xr:uid="{00000000-0005-0000-0000-0000B23E0000}"/>
    <cellStyle name="Note 4 2 2 3 5 5" xfId="16043" xr:uid="{00000000-0005-0000-0000-0000B33E0000}"/>
    <cellStyle name="Note 4 2 2 3 5 6" xfId="16044" xr:uid="{00000000-0005-0000-0000-0000B43E0000}"/>
    <cellStyle name="Note 4 2 2 3 5 7" xfId="16045" xr:uid="{00000000-0005-0000-0000-0000B53E0000}"/>
    <cellStyle name="Note 4 2 2 3 5 8" xfId="16046" xr:uid="{00000000-0005-0000-0000-0000B63E0000}"/>
    <cellStyle name="Note 4 2 2 3 6" xfId="16047" xr:uid="{00000000-0005-0000-0000-0000B73E0000}"/>
    <cellStyle name="Note 4 2 2 3 6 2" xfId="16048" xr:uid="{00000000-0005-0000-0000-0000B83E0000}"/>
    <cellStyle name="Note 4 2 2 3 6 3" xfId="16049" xr:uid="{00000000-0005-0000-0000-0000B93E0000}"/>
    <cellStyle name="Note 4 2 2 3 6 4" xfId="16050" xr:uid="{00000000-0005-0000-0000-0000BA3E0000}"/>
    <cellStyle name="Note 4 2 2 3 6 5" xfId="16051" xr:uid="{00000000-0005-0000-0000-0000BB3E0000}"/>
    <cellStyle name="Note 4 2 2 3 6 6" xfId="16052" xr:uid="{00000000-0005-0000-0000-0000BC3E0000}"/>
    <cellStyle name="Note 4 2 2 3 6 7" xfId="16053" xr:uid="{00000000-0005-0000-0000-0000BD3E0000}"/>
    <cellStyle name="Note 4 2 2 3 6 8" xfId="16054" xr:uid="{00000000-0005-0000-0000-0000BE3E0000}"/>
    <cellStyle name="Note 4 2 2 3 7" xfId="16055" xr:uid="{00000000-0005-0000-0000-0000BF3E0000}"/>
    <cellStyle name="Note 4 2 2 3 7 2" xfId="16056" xr:uid="{00000000-0005-0000-0000-0000C03E0000}"/>
    <cellStyle name="Note 4 2 2 3 7 3" xfId="16057" xr:uid="{00000000-0005-0000-0000-0000C13E0000}"/>
    <cellStyle name="Note 4 2 2 3 7 4" xfId="16058" xr:uid="{00000000-0005-0000-0000-0000C23E0000}"/>
    <cellStyle name="Note 4 2 2 3 7 5" xfId="16059" xr:uid="{00000000-0005-0000-0000-0000C33E0000}"/>
    <cellStyle name="Note 4 2 2 3 7 6" xfId="16060" xr:uid="{00000000-0005-0000-0000-0000C43E0000}"/>
    <cellStyle name="Note 4 2 2 3 7 7" xfId="16061" xr:uid="{00000000-0005-0000-0000-0000C53E0000}"/>
    <cellStyle name="Note 4 2 2 3 7 8" xfId="16062" xr:uid="{00000000-0005-0000-0000-0000C63E0000}"/>
    <cellStyle name="Note 4 2 2 3 8" xfId="16063" xr:uid="{00000000-0005-0000-0000-0000C73E0000}"/>
    <cellStyle name="Note 4 2 2 3 8 2" xfId="16064" xr:uid="{00000000-0005-0000-0000-0000C83E0000}"/>
    <cellStyle name="Note 4 2 2 3 8 3" xfId="16065" xr:uid="{00000000-0005-0000-0000-0000C93E0000}"/>
    <cellStyle name="Note 4 2 2 3 8 4" xfId="16066" xr:uid="{00000000-0005-0000-0000-0000CA3E0000}"/>
    <cellStyle name="Note 4 2 2 3 8 5" xfId="16067" xr:uid="{00000000-0005-0000-0000-0000CB3E0000}"/>
    <cellStyle name="Note 4 2 2 3 8 6" xfId="16068" xr:uid="{00000000-0005-0000-0000-0000CC3E0000}"/>
    <cellStyle name="Note 4 2 2 3 8 7" xfId="16069" xr:uid="{00000000-0005-0000-0000-0000CD3E0000}"/>
    <cellStyle name="Note 4 2 2 3 8 8" xfId="16070" xr:uid="{00000000-0005-0000-0000-0000CE3E0000}"/>
    <cellStyle name="Note 4 2 2 3 9" xfId="16071" xr:uid="{00000000-0005-0000-0000-0000CF3E0000}"/>
    <cellStyle name="Note 4 2 2 4" xfId="16072" xr:uid="{00000000-0005-0000-0000-0000D03E0000}"/>
    <cellStyle name="Note 4 2 2 4 10" xfId="16073" xr:uid="{00000000-0005-0000-0000-0000D13E0000}"/>
    <cellStyle name="Note 4 2 2 4 11" xfId="16074" xr:uid="{00000000-0005-0000-0000-0000D23E0000}"/>
    <cellStyle name="Note 4 2 2 4 12" xfId="16075" xr:uid="{00000000-0005-0000-0000-0000D33E0000}"/>
    <cellStyle name="Note 4 2 2 4 13" xfId="16076" xr:uid="{00000000-0005-0000-0000-0000D43E0000}"/>
    <cellStyle name="Note 4 2 2 4 14" xfId="16077" xr:uid="{00000000-0005-0000-0000-0000D53E0000}"/>
    <cellStyle name="Note 4 2 2 4 15" xfId="16078" xr:uid="{00000000-0005-0000-0000-0000D63E0000}"/>
    <cellStyle name="Note 4 2 2 4 2" xfId="16079" xr:uid="{00000000-0005-0000-0000-0000D73E0000}"/>
    <cellStyle name="Note 4 2 2 4 3" xfId="16080" xr:uid="{00000000-0005-0000-0000-0000D83E0000}"/>
    <cellStyle name="Note 4 2 2 4 3 2" xfId="16081" xr:uid="{00000000-0005-0000-0000-0000D93E0000}"/>
    <cellStyle name="Note 4 2 2 4 3 3" xfId="16082" xr:uid="{00000000-0005-0000-0000-0000DA3E0000}"/>
    <cellStyle name="Note 4 2 2 4 3 4" xfId="16083" xr:uid="{00000000-0005-0000-0000-0000DB3E0000}"/>
    <cellStyle name="Note 4 2 2 4 3 5" xfId="16084" xr:uid="{00000000-0005-0000-0000-0000DC3E0000}"/>
    <cellStyle name="Note 4 2 2 4 3 6" xfId="16085" xr:uid="{00000000-0005-0000-0000-0000DD3E0000}"/>
    <cellStyle name="Note 4 2 2 4 3 7" xfId="16086" xr:uid="{00000000-0005-0000-0000-0000DE3E0000}"/>
    <cellStyle name="Note 4 2 2 4 3 8" xfId="16087" xr:uid="{00000000-0005-0000-0000-0000DF3E0000}"/>
    <cellStyle name="Note 4 2 2 4 4" xfId="16088" xr:uid="{00000000-0005-0000-0000-0000E03E0000}"/>
    <cellStyle name="Note 4 2 2 4 4 2" xfId="16089" xr:uid="{00000000-0005-0000-0000-0000E13E0000}"/>
    <cellStyle name="Note 4 2 2 4 4 3" xfId="16090" xr:uid="{00000000-0005-0000-0000-0000E23E0000}"/>
    <cellStyle name="Note 4 2 2 4 4 4" xfId="16091" xr:uid="{00000000-0005-0000-0000-0000E33E0000}"/>
    <cellStyle name="Note 4 2 2 4 4 5" xfId="16092" xr:uid="{00000000-0005-0000-0000-0000E43E0000}"/>
    <cellStyle name="Note 4 2 2 4 4 6" xfId="16093" xr:uid="{00000000-0005-0000-0000-0000E53E0000}"/>
    <cellStyle name="Note 4 2 2 4 4 7" xfId="16094" xr:uid="{00000000-0005-0000-0000-0000E63E0000}"/>
    <cellStyle name="Note 4 2 2 4 4 8" xfId="16095" xr:uid="{00000000-0005-0000-0000-0000E73E0000}"/>
    <cellStyle name="Note 4 2 2 4 5" xfId="16096" xr:uid="{00000000-0005-0000-0000-0000E83E0000}"/>
    <cellStyle name="Note 4 2 2 4 5 2" xfId="16097" xr:uid="{00000000-0005-0000-0000-0000E93E0000}"/>
    <cellStyle name="Note 4 2 2 4 5 3" xfId="16098" xr:uid="{00000000-0005-0000-0000-0000EA3E0000}"/>
    <cellStyle name="Note 4 2 2 4 5 4" xfId="16099" xr:uid="{00000000-0005-0000-0000-0000EB3E0000}"/>
    <cellStyle name="Note 4 2 2 4 5 5" xfId="16100" xr:uid="{00000000-0005-0000-0000-0000EC3E0000}"/>
    <cellStyle name="Note 4 2 2 4 5 6" xfId="16101" xr:uid="{00000000-0005-0000-0000-0000ED3E0000}"/>
    <cellStyle name="Note 4 2 2 4 5 7" xfId="16102" xr:uid="{00000000-0005-0000-0000-0000EE3E0000}"/>
    <cellStyle name="Note 4 2 2 4 5 8" xfId="16103" xr:uid="{00000000-0005-0000-0000-0000EF3E0000}"/>
    <cellStyle name="Note 4 2 2 4 6" xfId="16104" xr:uid="{00000000-0005-0000-0000-0000F03E0000}"/>
    <cellStyle name="Note 4 2 2 4 6 2" xfId="16105" xr:uid="{00000000-0005-0000-0000-0000F13E0000}"/>
    <cellStyle name="Note 4 2 2 4 6 3" xfId="16106" xr:uid="{00000000-0005-0000-0000-0000F23E0000}"/>
    <cellStyle name="Note 4 2 2 4 6 4" xfId="16107" xr:uid="{00000000-0005-0000-0000-0000F33E0000}"/>
    <cellStyle name="Note 4 2 2 4 6 5" xfId="16108" xr:uid="{00000000-0005-0000-0000-0000F43E0000}"/>
    <cellStyle name="Note 4 2 2 4 6 6" xfId="16109" xr:uid="{00000000-0005-0000-0000-0000F53E0000}"/>
    <cellStyle name="Note 4 2 2 4 6 7" xfId="16110" xr:uid="{00000000-0005-0000-0000-0000F63E0000}"/>
    <cellStyle name="Note 4 2 2 4 6 8" xfId="16111" xr:uid="{00000000-0005-0000-0000-0000F73E0000}"/>
    <cellStyle name="Note 4 2 2 4 7" xfId="16112" xr:uid="{00000000-0005-0000-0000-0000F83E0000}"/>
    <cellStyle name="Note 4 2 2 4 7 2" xfId="16113" xr:uid="{00000000-0005-0000-0000-0000F93E0000}"/>
    <cellStyle name="Note 4 2 2 4 7 3" xfId="16114" xr:uid="{00000000-0005-0000-0000-0000FA3E0000}"/>
    <cellStyle name="Note 4 2 2 4 7 4" xfId="16115" xr:uid="{00000000-0005-0000-0000-0000FB3E0000}"/>
    <cellStyle name="Note 4 2 2 4 7 5" xfId="16116" xr:uid="{00000000-0005-0000-0000-0000FC3E0000}"/>
    <cellStyle name="Note 4 2 2 4 7 6" xfId="16117" xr:uid="{00000000-0005-0000-0000-0000FD3E0000}"/>
    <cellStyle name="Note 4 2 2 4 7 7" xfId="16118" xr:uid="{00000000-0005-0000-0000-0000FE3E0000}"/>
    <cellStyle name="Note 4 2 2 4 7 8" xfId="16119" xr:uid="{00000000-0005-0000-0000-0000FF3E0000}"/>
    <cellStyle name="Note 4 2 2 4 8" xfId="16120" xr:uid="{00000000-0005-0000-0000-0000003F0000}"/>
    <cellStyle name="Note 4 2 2 4 8 2" xfId="16121" xr:uid="{00000000-0005-0000-0000-0000013F0000}"/>
    <cellStyle name="Note 4 2 2 4 8 3" xfId="16122" xr:uid="{00000000-0005-0000-0000-0000023F0000}"/>
    <cellStyle name="Note 4 2 2 4 8 4" xfId="16123" xr:uid="{00000000-0005-0000-0000-0000033F0000}"/>
    <cellStyle name="Note 4 2 2 4 8 5" xfId="16124" xr:uid="{00000000-0005-0000-0000-0000043F0000}"/>
    <cellStyle name="Note 4 2 2 4 8 6" xfId="16125" xr:uid="{00000000-0005-0000-0000-0000053F0000}"/>
    <cellStyle name="Note 4 2 2 4 8 7" xfId="16126" xr:uid="{00000000-0005-0000-0000-0000063F0000}"/>
    <cellStyle name="Note 4 2 2 4 8 8" xfId="16127" xr:uid="{00000000-0005-0000-0000-0000073F0000}"/>
    <cellStyle name="Note 4 2 2 4 9" xfId="16128" xr:uid="{00000000-0005-0000-0000-0000083F0000}"/>
    <cellStyle name="Note 4 2 2 5" xfId="16129" xr:uid="{00000000-0005-0000-0000-0000093F0000}"/>
    <cellStyle name="Note 4 2 2 5 10" xfId="16130" xr:uid="{00000000-0005-0000-0000-00000A3F0000}"/>
    <cellStyle name="Note 4 2 2 5 11" xfId="16131" xr:uid="{00000000-0005-0000-0000-00000B3F0000}"/>
    <cellStyle name="Note 4 2 2 5 12" xfId="16132" xr:uid="{00000000-0005-0000-0000-00000C3F0000}"/>
    <cellStyle name="Note 4 2 2 5 13" xfId="16133" xr:uid="{00000000-0005-0000-0000-00000D3F0000}"/>
    <cellStyle name="Note 4 2 2 5 14" xfId="16134" xr:uid="{00000000-0005-0000-0000-00000E3F0000}"/>
    <cellStyle name="Note 4 2 2 5 15" xfId="16135" xr:uid="{00000000-0005-0000-0000-00000F3F0000}"/>
    <cellStyle name="Note 4 2 2 5 2" xfId="16136" xr:uid="{00000000-0005-0000-0000-0000103F0000}"/>
    <cellStyle name="Note 4 2 2 5 3" xfId="16137" xr:uid="{00000000-0005-0000-0000-0000113F0000}"/>
    <cellStyle name="Note 4 2 2 5 3 2" xfId="16138" xr:uid="{00000000-0005-0000-0000-0000123F0000}"/>
    <cellStyle name="Note 4 2 2 5 3 3" xfId="16139" xr:uid="{00000000-0005-0000-0000-0000133F0000}"/>
    <cellStyle name="Note 4 2 2 5 3 4" xfId="16140" xr:uid="{00000000-0005-0000-0000-0000143F0000}"/>
    <cellStyle name="Note 4 2 2 5 3 5" xfId="16141" xr:uid="{00000000-0005-0000-0000-0000153F0000}"/>
    <cellStyle name="Note 4 2 2 5 3 6" xfId="16142" xr:uid="{00000000-0005-0000-0000-0000163F0000}"/>
    <cellStyle name="Note 4 2 2 5 3 7" xfId="16143" xr:uid="{00000000-0005-0000-0000-0000173F0000}"/>
    <cellStyle name="Note 4 2 2 5 3 8" xfId="16144" xr:uid="{00000000-0005-0000-0000-0000183F0000}"/>
    <cellStyle name="Note 4 2 2 5 4" xfId="16145" xr:uid="{00000000-0005-0000-0000-0000193F0000}"/>
    <cellStyle name="Note 4 2 2 5 4 2" xfId="16146" xr:uid="{00000000-0005-0000-0000-00001A3F0000}"/>
    <cellStyle name="Note 4 2 2 5 4 3" xfId="16147" xr:uid="{00000000-0005-0000-0000-00001B3F0000}"/>
    <cellStyle name="Note 4 2 2 5 4 4" xfId="16148" xr:uid="{00000000-0005-0000-0000-00001C3F0000}"/>
    <cellStyle name="Note 4 2 2 5 4 5" xfId="16149" xr:uid="{00000000-0005-0000-0000-00001D3F0000}"/>
    <cellStyle name="Note 4 2 2 5 4 6" xfId="16150" xr:uid="{00000000-0005-0000-0000-00001E3F0000}"/>
    <cellStyle name="Note 4 2 2 5 4 7" xfId="16151" xr:uid="{00000000-0005-0000-0000-00001F3F0000}"/>
    <cellStyle name="Note 4 2 2 5 4 8" xfId="16152" xr:uid="{00000000-0005-0000-0000-0000203F0000}"/>
    <cellStyle name="Note 4 2 2 5 5" xfId="16153" xr:uid="{00000000-0005-0000-0000-0000213F0000}"/>
    <cellStyle name="Note 4 2 2 5 5 2" xfId="16154" xr:uid="{00000000-0005-0000-0000-0000223F0000}"/>
    <cellStyle name="Note 4 2 2 5 5 3" xfId="16155" xr:uid="{00000000-0005-0000-0000-0000233F0000}"/>
    <cellStyle name="Note 4 2 2 5 5 4" xfId="16156" xr:uid="{00000000-0005-0000-0000-0000243F0000}"/>
    <cellStyle name="Note 4 2 2 5 5 5" xfId="16157" xr:uid="{00000000-0005-0000-0000-0000253F0000}"/>
    <cellStyle name="Note 4 2 2 5 5 6" xfId="16158" xr:uid="{00000000-0005-0000-0000-0000263F0000}"/>
    <cellStyle name="Note 4 2 2 5 5 7" xfId="16159" xr:uid="{00000000-0005-0000-0000-0000273F0000}"/>
    <cellStyle name="Note 4 2 2 5 5 8" xfId="16160" xr:uid="{00000000-0005-0000-0000-0000283F0000}"/>
    <cellStyle name="Note 4 2 2 5 6" xfId="16161" xr:uid="{00000000-0005-0000-0000-0000293F0000}"/>
    <cellStyle name="Note 4 2 2 5 6 2" xfId="16162" xr:uid="{00000000-0005-0000-0000-00002A3F0000}"/>
    <cellStyle name="Note 4 2 2 5 6 3" xfId="16163" xr:uid="{00000000-0005-0000-0000-00002B3F0000}"/>
    <cellStyle name="Note 4 2 2 5 6 4" xfId="16164" xr:uid="{00000000-0005-0000-0000-00002C3F0000}"/>
    <cellStyle name="Note 4 2 2 5 6 5" xfId="16165" xr:uid="{00000000-0005-0000-0000-00002D3F0000}"/>
    <cellStyle name="Note 4 2 2 5 6 6" xfId="16166" xr:uid="{00000000-0005-0000-0000-00002E3F0000}"/>
    <cellStyle name="Note 4 2 2 5 6 7" xfId="16167" xr:uid="{00000000-0005-0000-0000-00002F3F0000}"/>
    <cellStyle name="Note 4 2 2 5 6 8" xfId="16168" xr:uid="{00000000-0005-0000-0000-0000303F0000}"/>
    <cellStyle name="Note 4 2 2 5 7" xfId="16169" xr:uid="{00000000-0005-0000-0000-0000313F0000}"/>
    <cellStyle name="Note 4 2 2 5 7 2" xfId="16170" xr:uid="{00000000-0005-0000-0000-0000323F0000}"/>
    <cellStyle name="Note 4 2 2 5 7 3" xfId="16171" xr:uid="{00000000-0005-0000-0000-0000333F0000}"/>
    <cellStyle name="Note 4 2 2 5 7 4" xfId="16172" xr:uid="{00000000-0005-0000-0000-0000343F0000}"/>
    <cellStyle name="Note 4 2 2 5 7 5" xfId="16173" xr:uid="{00000000-0005-0000-0000-0000353F0000}"/>
    <cellStyle name="Note 4 2 2 5 7 6" xfId="16174" xr:uid="{00000000-0005-0000-0000-0000363F0000}"/>
    <cellStyle name="Note 4 2 2 5 7 7" xfId="16175" xr:uid="{00000000-0005-0000-0000-0000373F0000}"/>
    <cellStyle name="Note 4 2 2 5 7 8" xfId="16176" xr:uid="{00000000-0005-0000-0000-0000383F0000}"/>
    <cellStyle name="Note 4 2 2 5 8" xfId="16177" xr:uid="{00000000-0005-0000-0000-0000393F0000}"/>
    <cellStyle name="Note 4 2 2 5 8 2" xfId="16178" xr:uid="{00000000-0005-0000-0000-00003A3F0000}"/>
    <cellStyle name="Note 4 2 2 5 8 3" xfId="16179" xr:uid="{00000000-0005-0000-0000-00003B3F0000}"/>
    <cellStyle name="Note 4 2 2 5 8 4" xfId="16180" xr:uid="{00000000-0005-0000-0000-00003C3F0000}"/>
    <cellStyle name="Note 4 2 2 5 8 5" xfId="16181" xr:uid="{00000000-0005-0000-0000-00003D3F0000}"/>
    <cellStyle name="Note 4 2 2 5 8 6" xfId="16182" xr:uid="{00000000-0005-0000-0000-00003E3F0000}"/>
    <cellStyle name="Note 4 2 2 5 8 7" xfId="16183" xr:uid="{00000000-0005-0000-0000-00003F3F0000}"/>
    <cellStyle name="Note 4 2 2 5 8 8" xfId="16184" xr:uid="{00000000-0005-0000-0000-0000403F0000}"/>
    <cellStyle name="Note 4 2 2 5 9" xfId="16185" xr:uid="{00000000-0005-0000-0000-0000413F0000}"/>
    <cellStyle name="Note 4 2 2 6" xfId="16186" xr:uid="{00000000-0005-0000-0000-0000423F0000}"/>
    <cellStyle name="Note 4 2 2 6 10" xfId="16187" xr:uid="{00000000-0005-0000-0000-0000433F0000}"/>
    <cellStyle name="Note 4 2 2 6 11" xfId="16188" xr:uid="{00000000-0005-0000-0000-0000443F0000}"/>
    <cellStyle name="Note 4 2 2 6 12" xfId="16189" xr:uid="{00000000-0005-0000-0000-0000453F0000}"/>
    <cellStyle name="Note 4 2 2 6 13" xfId="16190" xr:uid="{00000000-0005-0000-0000-0000463F0000}"/>
    <cellStyle name="Note 4 2 2 6 14" xfId="16191" xr:uid="{00000000-0005-0000-0000-0000473F0000}"/>
    <cellStyle name="Note 4 2 2 6 15" xfId="16192" xr:uid="{00000000-0005-0000-0000-0000483F0000}"/>
    <cellStyle name="Note 4 2 2 6 2" xfId="16193" xr:uid="{00000000-0005-0000-0000-0000493F0000}"/>
    <cellStyle name="Note 4 2 2 6 3" xfId="16194" xr:uid="{00000000-0005-0000-0000-00004A3F0000}"/>
    <cellStyle name="Note 4 2 2 6 3 2" xfId="16195" xr:uid="{00000000-0005-0000-0000-00004B3F0000}"/>
    <cellStyle name="Note 4 2 2 6 3 3" xfId="16196" xr:uid="{00000000-0005-0000-0000-00004C3F0000}"/>
    <cellStyle name="Note 4 2 2 6 3 4" xfId="16197" xr:uid="{00000000-0005-0000-0000-00004D3F0000}"/>
    <cellStyle name="Note 4 2 2 6 3 5" xfId="16198" xr:uid="{00000000-0005-0000-0000-00004E3F0000}"/>
    <cellStyle name="Note 4 2 2 6 3 6" xfId="16199" xr:uid="{00000000-0005-0000-0000-00004F3F0000}"/>
    <cellStyle name="Note 4 2 2 6 3 7" xfId="16200" xr:uid="{00000000-0005-0000-0000-0000503F0000}"/>
    <cellStyle name="Note 4 2 2 6 3 8" xfId="16201" xr:uid="{00000000-0005-0000-0000-0000513F0000}"/>
    <cellStyle name="Note 4 2 2 6 4" xfId="16202" xr:uid="{00000000-0005-0000-0000-0000523F0000}"/>
    <cellStyle name="Note 4 2 2 6 4 2" xfId="16203" xr:uid="{00000000-0005-0000-0000-0000533F0000}"/>
    <cellStyle name="Note 4 2 2 6 4 3" xfId="16204" xr:uid="{00000000-0005-0000-0000-0000543F0000}"/>
    <cellStyle name="Note 4 2 2 6 4 4" xfId="16205" xr:uid="{00000000-0005-0000-0000-0000553F0000}"/>
    <cellStyle name="Note 4 2 2 6 4 5" xfId="16206" xr:uid="{00000000-0005-0000-0000-0000563F0000}"/>
    <cellStyle name="Note 4 2 2 6 4 6" xfId="16207" xr:uid="{00000000-0005-0000-0000-0000573F0000}"/>
    <cellStyle name="Note 4 2 2 6 4 7" xfId="16208" xr:uid="{00000000-0005-0000-0000-0000583F0000}"/>
    <cellStyle name="Note 4 2 2 6 4 8" xfId="16209" xr:uid="{00000000-0005-0000-0000-0000593F0000}"/>
    <cellStyle name="Note 4 2 2 6 5" xfId="16210" xr:uid="{00000000-0005-0000-0000-00005A3F0000}"/>
    <cellStyle name="Note 4 2 2 6 5 2" xfId="16211" xr:uid="{00000000-0005-0000-0000-00005B3F0000}"/>
    <cellStyle name="Note 4 2 2 6 5 3" xfId="16212" xr:uid="{00000000-0005-0000-0000-00005C3F0000}"/>
    <cellStyle name="Note 4 2 2 6 5 4" xfId="16213" xr:uid="{00000000-0005-0000-0000-00005D3F0000}"/>
    <cellStyle name="Note 4 2 2 6 5 5" xfId="16214" xr:uid="{00000000-0005-0000-0000-00005E3F0000}"/>
    <cellStyle name="Note 4 2 2 6 5 6" xfId="16215" xr:uid="{00000000-0005-0000-0000-00005F3F0000}"/>
    <cellStyle name="Note 4 2 2 6 5 7" xfId="16216" xr:uid="{00000000-0005-0000-0000-0000603F0000}"/>
    <cellStyle name="Note 4 2 2 6 5 8" xfId="16217" xr:uid="{00000000-0005-0000-0000-0000613F0000}"/>
    <cellStyle name="Note 4 2 2 6 6" xfId="16218" xr:uid="{00000000-0005-0000-0000-0000623F0000}"/>
    <cellStyle name="Note 4 2 2 6 6 2" xfId="16219" xr:uid="{00000000-0005-0000-0000-0000633F0000}"/>
    <cellStyle name="Note 4 2 2 6 6 3" xfId="16220" xr:uid="{00000000-0005-0000-0000-0000643F0000}"/>
    <cellStyle name="Note 4 2 2 6 6 4" xfId="16221" xr:uid="{00000000-0005-0000-0000-0000653F0000}"/>
    <cellStyle name="Note 4 2 2 6 6 5" xfId="16222" xr:uid="{00000000-0005-0000-0000-0000663F0000}"/>
    <cellStyle name="Note 4 2 2 6 6 6" xfId="16223" xr:uid="{00000000-0005-0000-0000-0000673F0000}"/>
    <cellStyle name="Note 4 2 2 6 6 7" xfId="16224" xr:uid="{00000000-0005-0000-0000-0000683F0000}"/>
    <cellStyle name="Note 4 2 2 6 6 8" xfId="16225" xr:uid="{00000000-0005-0000-0000-0000693F0000}"/>
    <cellStyle name="Note 4 2 2 6 7" xfId="16226" xr:uid="{00000000-0005-0000-0000-00006A3F0000}"/>
    <cellStyle name="Note 4 2 2 6 7 2" xfId="16227" xr:uid="{00000000-0005-0000-0000-00006B3F0000}"/>
    <cellStyle name="Note 4 2 2 6 7 3" xfId="16228" xr:uid="{00000000-0005-0000-0000-00006C3F0000}"/>
    <cellStyle name="Note 4 2 2 6 7 4" xfId="16229" xr:uid="{00000000-0005-0000-0000-00006D3F0000}"/>
    <cellStyle name="Note 4 2 2 6 7 5" xfId="16230" xr:uid="{00000000-0005-0000-0000-00006E3F0000}"/>
    <cellStyle name="Note 4 2 2 6 7 6" xfId="16231" xr:uid="{00000000-0005-0000-0000-00006F3F0000}"/>
    <cellStyle name="Note 4 2 2 6 7 7" xfId="16232" xr:uid="{00000000-0005-0000-0000-0000703F0000}"/>
    <cellStyle name="Note 4 2 2 6 7 8" xfId="16233" xr:uid="{00000000-0005-0000-0000-0000713F0000}"/>
    <cellStyle name="Note 4 2 2 6 8" xfId="16234" xr:uid="{00000000-0005-0000-0000-0000723F0000}"/>
    <cellStyle name="Note 4 2 2 6 8 2" xfId="16235" xr:uid="{00000000-0005-0000-0000-0000733F0000}"/>
    <cellStyle name="Note 4 2 2 6 8 3" xfId="16236" xr:uid="{00000000-0005-0000-0000-0000743F0000}"/>
    <cellStyle name="Note 4 2 2 6 8 4" xfId="16237" xr:uid="{00000000-0005-0000-0000-0000753F0000}"/>
    <cellStyle name="Note 4 2 2 6 8 5" xfId="16238" xr:uid="{00000000-0005-0000-0000-0000763F0000}"/>
    <cellStyle name="Note 4 2 2 6 8 6" xfId="16239" xr:uid="{00000000-0005-0000-0000-0000773F0000}"/>
    <cellStyle name="Note 4 2 2 6 8 7" xfId="16240" xr:uid="{00000000-0005-0000-0000-0000783F0000}"/>
    <cellStyle name="Note 4 2 2 6 8 8" xfId="16241" xr:uid="{00000000-0005-0000-0000-0000793F0000}"/>
    <cellStyle name="Note 4 2 2 6 9" xfId="16242" xr:uid="{00000000-0005-0000-0000-00007A3F0000}"/>
    <cellStyle name="Note 4 2 2 7" xfId="16243" xr:uid="{00000000-0005-0000-0000-00007B3F0000}"/>
    <cellStyle name="Note 4 2 2 7 10" xfId="16244" xr:uid="{00000000-0005-0000-0000-00007C3F0000}"/>
    <cellStyle name="Note 4 2 2 7 11" xfId="16245" xr:uid="{00000000-0005-0000-0000-00007D3F0000}"/>
    <cellStyle name="Note 4 2 2 7 12" xfId="16246" xr:uid="{00000000-0005-0000-0000-00007E3F0000}"/>
    <cellStyle name="Note 4 2 2 7 13" xfId="16247" xr:uid="{00000000-0005-0000-0000-00007F3F0000}"/>
    <cellStyle name="Note 4 2 2 7 14" xfId="16248" xr:uid="{00000000-0005-0000-0000-0000803F0000}"/>
    <cellStyle name="Note 4 2 2 7 15" xfId="16249" xr:uid="{00000000-0005-0000-0000-0000813F0000}"/>
    <cellStyle name="Note 4 2 2 7 2" xfId="16250" xr:uid="{00000000-0005-0000-0000-0000823F0000}"/>
    <cellStyle name="Note 4 2 2 7 3" xfId="16251" xr:uid="{00000000-0005-0000-0000-0000833F0000}"/>
    <cellStyle name="Note 4 2 2 7 3 2" xfId="16252" xr:uid="{00000000-0005-0000-0000-0000843F0000}"/>
    <cellStyle name="Note 4 2 2 7 3 3" xfId="16253" xr:uid="{00000000-0005-0000-0000-0000853F0000}"/>
    <cellStyle name="Note 4 2 2 7 3 4" xfId="16254" xr:uid="{00000000-0005-0000-0000-0000863F0000}"/>
    <cellStyle name="Note 4 2 2 7 3 5" xfId="16255" xr:uid="{00000000-0005-0000-0000-0000873F0000}"/>
    <cellStyle name="Note 4 2 2 7 3 6" xfId="16256" xr:uid="{00000000-0005-0000-0000-0000883F0000}"/>
    <cellStyle name="Note 4 2 2 7 3 7" xfId="16257" xr:uid="{00000000-0005-0000-0000-0000893F0000}"/>
    <cellStyle name="Note 4 2 2 7 3 8" xfId="16258" xr:uid="{00000000-0005-0000-0000-00008A3F0000}"/>
    <cellStyle name="Note 4 2 2 7 4" xfId="16259" xr:uid="{00000000-0005-0000-0000-00008B3F0000}"/>
    <cellStyle name="Note 4 2 2 7 4 2" xfId="16260" xr:uid="{00000000-0005-0000-0000-00008C3F0000}"/>
    <cellStyle name="Note 4 2 2 7 4 3" xfId="16261" xr:uid="{00000000-0005-0000-0000-00008D3F0000}"/>
    <cellStyle name="Note 4 2 2 7 4 4" xfId="16262" xr:uid="{00000000-0005-0000-0000-00008E3F0000}"/>
    <cellStyle name="Note 4 2 2 7 4 5" xfId="16263" xr:uid="{00000000-0005-0000-0000-00008F3F0000}"/>
    <cellStyle name="Note 4 2 2 7 4 6" xfId="16264" xr:uid="{00000000-0005-0000-0000-0000903F0000}"/>
    <cellStyle name="Note 4 2 2 7 4 7" xfId="16265" xr:uid="{00000000-0005-0000-0000-0000913F0000}"/>
    <cellStyle name="Note 4 2 2 7 4 8" xfId="16266" xr:uid="{00000000-0005-0000-0000-0000923F0000}"/>
    <cellStyle name="Note 4 2 2 7 5" xfId="16267" xr:uid="{00000000-0005-0000-0000-0000933F0000}"/>
    <cellStyle name="Note 4 2 2 7 5 2" xfId="16268" xr:uid="{00000000-0005-0000-0000-0000943F0000}"/>
    <cellStyle name="Note 4 2 2 7 5 3" xfId="16269" xr:uid="{00000000-0005-0000-0000-0000953F0000}"/>
    <cellStyle name="Note 4 2 2 7 5 4" xfId="16270" xr:uid="{00000000-0005-0000-0000-0000963F0000}"/>
    <cellStyle name="Note 4 2 2 7 5 5" xfId="16271" xr:uid="{00000000-0005-0000-0000-0000973F0000}"/>
    <cellStyle name="Note 4 2 2 7 5 6" xfId="16272" xr:uid="{00000000-0005-0000-0000-0000983F0000}"/>
    <cellStyle name="Note 4 2 2 7 5 7" xfId="16273" xr:uid="{00000000-0005-0000-0000-0000993F0000}"/>
    <cellStyle name="Note 4 2 2 7 5 8" xfId="16274" xr:uid="{00000000-0005-0000-0000-00009A3F0000}"/>
    <cellStyle name="Note 4 2 2 7 6" xfId="16275" xr:uid="{00000000-0005-0000-0000-00009B3F0000}"/>
    <cellStyle name="Note 4 2 2 7 6 2" xfId="16276" xr:uid="{00000000-0005-0000-0000-00009C3F0000}"/>
    <cellStyle name="Note 4 2 2 7 6 3" xfId="16277" xr:uid="{00000000-0005-0000-0000-00009D3F0000}"/>
    <cellStyle name="Note 4 2 2 7 6 4" xfId="16278" xr:uid="{00000000-0005-0000-0000-00009E3F0000}"/>
    <cellStyle name="Note 4 2 2 7 6 5" xfId="16279" xr:uid="{00000000-0005-0000-0000-00009F3F0000}"/>
    <cellStyle name="Note 4 2 2 7 6 6" xfId="16280" xr:uid="{00000000-0005-0000-0000-0000A03F0000}"/>
    <cellStyle name="Note 4 2 2 7 6 7" xfId="16281" xr:uid="{00000000-0005-0000-0000-0000A13F0000}"/>
    <cellStyle name="Note 4 2 2 7 6 8" xfId="16282" xr:uid="{00000000-0005-0000-0000-0000A23F0000}"/>
    <cellStyle name="Note 4 2 2 7 7" xfId="16283" xr:uid="{00000000-0005-0000-0000-0000A33F0000}"/>
    <cellStyle name="Note 4 2 2 7 7 2" xfId="16284" xr:uid="{00000000-0005-0000-0000-0000A43F0000}"/>
    <cellStyle name="Note 4 2 2 7 7 3" xfId="16285" xr:uid="{00000000-0005-0000-0000-0000A53F0000}"/>
    <cellStyle name="Note 4 2 2 7 7 4" xfId="16286" xr:uid="{00000000-0005-0000-0000-0000A63F0000}"/>
    <cellStyle name="Note 4 2 2 7 7 5" xfId="16287" xr:uid="{00000000-0005-0000-0000-0000A73F0000}"/>
    <cellStyle name="Note 4 2 2 7 7 6" xfId="16288" xr:uid="{00000000-0005-0000-0000-0000A83F0000}"/>
    <cellStyle name="Note 4 2 2 7 7 7" xfId="16289" xr:uid="{00000000-0005-0000-0000-0000A93F0000}"/>
    <cellStyle name="Note 4 2 2 7 7 8" xfId="16290" xr:uid="{00000000-0005-0000-0000-0000AA3F0000}"/>
    <cellStyle name="Note 4 2 2 7 8" xfId="16291" xr:uid="{00000000-0005-0000-0000-0000AB3F0000}"/>
    <cellStyle name="Note 4 2 2 7 8 2" xfId="16292" xr:uid="{00000000-0005-0000-0000-0000AC3F0000}"/>
    <cellStyle name="Note 4 2 2 7 8 3" xfId="16293" xr:uid="{00000000-0005-0000-0000-0000AD3F0000}"/>
    <cellStyle name="Note 4 2 2 7 8 4" xfId="16294" xr:uid="{00000000-0005-0000-0000-0000AE3F0000}"/>
    <cellStyle name="Note 4 2 2 7 8 5" xfId="16295" xr:uid="{00000000-0005-0000-0000-0000AF3F0000}"/>
    <cellStyle name="Note 4 2 2 7 8 6" xfId="16296" xr:uid="{00000000-0005-0000-0000-0000B03F0000}"/>
    <cellStyle name="Note 4 2 2 7 8 7" xfId="16297" xr:uid="{00000000-0005-0000-0000-0000B13F0000}"/>
    <cellStyle name="Note 4 2 2 7 8 8" xfId="16298" xr:uid="{00000000-0005-0000-0000-0000B23F0000}"/>
    <cellStyle name="Note 4 2 2 7 9" xfId="16299" xr:uid="{00000000-0005-0000-0000-0000B33F0000}"/>
    <cellStyle name="Note 4 2 2 8" xfId="16300" xr:uid="{00000000-0005-0000-0000-0000B43F0000}"/>
    <cellStyle name="Note 4 2 2 8 10" xfId="16301" xr:uid="{00000000-0005-0000-0000-0000B53F0000}"/>
    <cellStyle name="Note 4 2 2 8 11" xfId="16302" xr:uid="{00000000-0005-0000-0000-0000B63F0000}"/>
    <cellStyle name="Note 4 2 2 8 12" xfId="16303" xr:uid="{00000000-0005-0000-0000-0000B73F0000}"/>
    <cellStyle name="Note 4 2 2 8 13" xfId="16304" xr:uid="{00000000-0005-0000-0000-0000B83F0000}"/>
    <cellStyle name="Note 4 2 2 8 14" xfId="16305" xr:uid="{00000000-0005-0000-0000-0000B93F0000}"/>
    <cellStyle name="Note 4 2 2 8 15" xfId="16306" xr:uid="{00000000-0005-0000-0000-0000BA3F0000}"/>
    <cellStyle name="Note 4 2 2 8 2" xfId="16307" xr:uid="{00000000-0005-0000-0000-0000BB3F0000}"/>
    <cellStyle name="Note 4 2 2 8 3" xfId="16308" xr:uid="{00000000-0005-0000-0000-0000BC3F0000}"/>
    <cellStyle name="Note 4 2 2 8 3 2" xfId="16309" xr:uid="{00000000-0005-0000-0000-0000BD3F0000}"/>
    <cellStyle name="Note 4 2 2 8 3 3" xfId="16310" xr:uid="{00000000-0005-0000-0000-0000BE3F0000}"/>
    <cellStyle name="Note 4 2 2 8 3 4" xfId="16311" xr:uid="{00000000-0005-0000-0000-0000BF3F0000}"/>
    <cellStyle name="Note 4 2 2 8 3 5" xfId="16312" xr:uid="{00000000-0005-0000-0000-0000C03F0000}"/>
    <cellStyle name="Note 4 2 2 8 3 6" xfId="16313" xr:uid="{00000000-0005-0000-0000-0000C13F0000}"/>
    <cellStyle name="Note 4 2 2 8 3 7" xfId="16314" xr:uid="{00000000-0005-0000-0000-0000C23F0000}"/>
    <cellStyle name="Note 4 2 2 8 3 8" xfId="16315" xr:uid="{00000000-0005-0000-0000-0000C33F0000}"/>
    <cellStyle name="Note 4 2 2 8 4" xfId="16316" xr:uid="{00000000-0005-0000-0000-0000C43F0000}"/>
    <cellStyle name="Note 4 2 2 8 4 2" xfId="16317" xr:uid="{00000000-0005-0000-0000-0000C53F0000}"/>
    <cellStyle name="Note 4 2 2 8 4 3" xfId="16318" xr:uid="{00000000-0005-0000-0000-0000C63F0000}"/>
    <cellStyle name="Note 4 2 2 8 4 4" xfId="16319" xr:uid="{00000000-0005-0000-0000-0000C73F0000}"/>
    <cellStyle name="Note 4 2 2 8 4 5" xfId="16320" xr:uid="{00000000-0005-0000-0000-0000C83F0000}"/>
    <cellStyle name="Note 4 2 2 8 4 6" xfId="16321" xr:uid="{00000000-0005-0000-0000-0000C93F0000}"/>
    <cellStyle name="Note 4 2 2 8 4 7" xfId="16322" xr:uid="{00000000-0005-0000-0000-0000CA3F0000}"/>
    <cellStyle name="Note 4 2 2 8 4 8" xfId="16323" xr:uid="{00000000-0005-0000-0000-0000CB3F0000}"/>
    <cellStyle name="Note 4 2 2 8 5" xfId="16324" xr:uid="{00000000-0005-0000-0000-0000CC3F0000}"/>
    <cellStyle name="Note 4 2 2 8 5 2" xfId="16325" xr:uid="{00000000-0005-0000-0000-0000CD3F0000}"/>
    <cellStyle name="Note 4 2 2 8 5 3" xfId="16326" xr:uid="{00000000-0005-0000-0000-0000CE3F0000}"/>
    <cellStyle name="Note 4 2 2 8 5 4" xfId="16327" xr:uid="{00000000-0005-0000-0000-0000CF3F0000}"/>
    <cellStyle name="Note 4 2 2 8 5 5" xfId="16328" xr:uid="{00000000-0005-0000-0000-0000D03F0000}"/>
    <cellStyle name="Note 4 2 2 8 5 6" xfId="16329" xr:uid="{00000000-0005-0000-0000-0000D13F0000}"/>
    <cellStyle name="Note 4 2 2 8 5 7" xfId="16330" xr:uid="{00000000-0005-0000-0000-0000D23F0000}"/>
    <cellStyle name="Note 4 2 2 8 5 8" xfId="16331" xr:uid="{00000000-0005-0000-0000-0000D33F0000}"/>
    <cellStyle name="Note 4 2 2 8 6" xfId="16332" xr:uid="{00000000-0005-0000-0000-0000D43F0000}"/>
    <cellStyle name="Note 4 2 2 8 6 2" xfId="16333" xr:uid="{00000000-0005-0000-0000-0000D53F0000}"/>
    <cellStyle name="Note 4 2 2 8 6 3" xfId="16334" xr:uid="{00000000-0005-0000-0000-0000D63F0000}"/>
    <cellStyle name="Note 4 2 2 8 6 4" xfId="16335" xr:uid="{00000000-0005-0000-0000-0000D73F0000}"/>
    <cellStyle name="Note 4 2 2 8 6 5" xfId="16336" xr:uid="{00000000-0005-0000-0000-0000D83F0000}"/>
    <cellStyle name="Note 4 2 2 8 6 6" xfId="16337" xr:uid="{00000000-0005-0000-0000-0000D93F0000}"/>
    <cellStyle name="Note 4 2 2 8 6 7" xfId="16338" xr:uid="{00000000-0005-0000-0000-0000DA3F0000}"/>
    <cellStyle name="Note 4 2 2 8 6 8" xfId="16339" xr:uid="{00000000-0005-0000-0000-0000DB3F0000}"/>
    <cellStyle name="Note 4 2 2 8 7" xfId="16340" xr:uid="{00000000-0005-0000-0000-0000DC3F0000}"/>
    <cellStyle name="Note 4 2 2 8 7 2" xfId="16341" xr:uid="{00000000-0005-0000-0000-0000DD3F0000}"/>
    <cellStyle name="Note 4 2 2 8 7 3" xfId="16342" xr:uid="{00000000-0005-0000-0000-0000DE3F0000}"/>
    <cellStyle name="Note 4 2 2 8 7 4" xfId="16343" xr:uid="{00000000-0005-0000-0000-0000DF3F0000}"/>
    <cellStyle name="Note 4 2 2 8 7 5" xfId="16344" xr:uid="{00000000-0005-0000-0000-0000E03F0000}"/>
    <cellStyle name="Note 4 2 2 8 7 6" xfId="16345" xr:uid="{00000000-0005-0000-0000-0000E13F0000}"/>
    <cellStyle name="Note 4 2 2 8 7 7" xfId="16346" xr:uid="{00000000-0005-0000-0000-0000E23F0000}"/>
    <cellStyle name="Note 4 2 2 8 7 8" xfId="16347" xr:uid="{00000000-0005-0000-0000-0000E33F0000}"/>
    <cellStyle name="Note 4 2 2 8 8" xfId="16348" xr:uid="{00000000-0005-0000-0000-0000E43F0000}"/>
    <cellStyle name="Note 4 2 2 8 8 2" xfId="16349" xr:uid="{00000000-0005-0000-0000-0000E53F0000}"/>
    <cellStyle name="Note 4 2 2 8 8 3" xfId="16350" xr:uid="{00000000-0005-0000-0000-0000E63F0000}"/>
    <cellStyle name="Note 4 2 2 8 8 4" xfId="16351" xr:uid="{00000000-0005-0000-0000-0000E73F0000}"/>
    <cellStyle name="Note 4 2 2 8 8 5" xfId="16352" xr:uid="{00000000-0005-0000-0000-0000E83F0000}"/>
    <cellStyle name="Note 4 2 2 8 8 6" xfId="16353" xr:uid="{00000000-0005-0000-0000-0000E93F0000}"/>
    <cellStyle name="Note 4 2 2 8 8 7" xfId="16354" xr:uid="{00000000-0005-0000-0000-0000EA3F0000}"/>
    <cellStyle name="Note 4 2 2 8 8 8" xfId="16355" xr:uid="{00000000-0005-0000-0000-0000EB3F0000}"/>
    <cellStyle name="Note 4 2 2 8 9" xfId="16356" xr:uid="{00000000-0005-0000-0000-0000EC3F0000}"/>
    <cellStyle name="Note 4 2 3" xfId="16357" xr:uid="{00000000-0005-0000-0000-0000ED3F0000}"/>
    <cellStyle name="Note 4 2 4" xfId="16358" xr:uid="{00000000-0005-0000-0000-0000EE3F0000}"/>
    <cellStyle name="Note 4 2 4 10" xfId="16359" xr:uid="{00000000-0005-0000-0000-0000EF3F0000}"/>
    <cellStyle name="Note 4 2 4 11" xfId="16360" xr:uid="{00000000-0005-0000-0000-0000F03F0000}"/>
    <cellStyle name="Note 4 2 4 12" xfId="16361" xr:uid="{00000000-0005-0000-0000-0000F13F0000}"/>
    <cellStyle name="Note 4 2 4 13" xfId="16362" xr:uid="{00000000-0005-0000-0000-0000F23F0000}"/>
    <cellStyle name="Note 4 2 4 14" xfId="16363" xr:uid="{00000000-0005-0000-0000-0000F33F0000}"/>
    <cellStyle name="Note 4 2 4 15" xfId="16364" xr:uid="{00000000-0005-0000-0000-0000F43F0000}"/>
    <cellStyle name="Note 4 2 4 2" xfId="16365" xr:uid="{00000000-0005-0000-0000-0000F53F0000}"/>
    <cellStyle name="Note 4 2 4 3" xfId="16366" xr:uid="{00000000-0005-0000-0000-0000F63F0000}"/>
    <cellStyle name="Note 4 2 4 3 2" xfId="16367" xr:uid="{00000000-0005-0000-0000-0000F73F0000}"/>
    <cellStyle name="Note 4 2 4 3 3" xfId="16368" xr:uid="{00000000-0005-0000-0000-0000F83F0000}"/>
    <cellStyle name="Note 4 2 4 3 4" xfId="16369" xr:uid="{00000000-0005-0000-0000-0000F93F0000}"/>
    <cellStyle name="Note 4 2 4 3 5" xfId="16370" xr:uid="{00000000-0005-0000-0000-0000FA3F0000}"/>
    <cellStyle name="Note 4 2 4 3 6" xfId="16371" xr:uid="{00000000-0005-0000-0000-0000FB3F0000}"/>
    <cellStyle name="Note 4 2 4 3 7" xfId="16372" xr:uid="{00000000-0005-0000-0000-0000FC3F0000}"/>
    <cellStyle name="Note 4 2 4 3 8" xfId="16373" xr:uid="{00000000-0005-0000-0000-0000FD3F0000}"/>
    <cellStyle name="Note 4 2 4 4" xfId="16374" xr:uid="{00000000-0005-0000-0000-0000FE3F0000}"/>
    <cellStyle name="Note 4 2 4 4 2" xfId="16375" xr:uid="{00000000-0005-0000-0000-0000FF3F0000}"/>
    <cellStyle name="Note 4 2 4 4 3" xfId="16376" xr:uid="{00000000-0005-0000-0000-000000400000}"/>
    <cellStyle name="Note 4 2 4 4 4" xfId="16377" xr:uid="{00000000-0005-0000-0000-000001400000}"/>
    <cellStyle name="Note 4 2 4 4 5" xfId="16378" xr:uid="{00000000-0005-0000-0000-000002400000}"/>
    <cellStyle name="Note 4 2 4 4 6" xfId="16379" xr:uid="{00000000-0005-0000-0000-000003400000}"/>
    <cellStyle name="Note 4 2 4 4 7" xfId="16380" xr:uid="{00000000-0005-0000-0000-000004400000}"/>
    <cellStyle name="Note 4 2 4 4 8" xfId="16381" xr:uid="{00000000-0005-0000-0000-000005400000}"/>
    <cellStyle name="Note 4 2 4 5" xfId="16382" xr:uid="{00000000-0005-0000-0000-000006400000}"/>
    <cellStyle name="Note 4 2 4 5 2" xfId="16383" xr:uid="{00000000-0005-0000-0000-000007400000}"/>
    <cellStyle name="Note 4 2 4 5 3" xfId="16384" xr:uid="{00000000-0005-0000-0000-000008400000}"/>
    <cellStyle name="Note 4 2 4 5 4" xfId="16385" xr:uid="{00000000-0005-0000-0000-000009400000}"/>
    <cellStyle name="Note 4 2 4 5 5" xfId="16386" xr:uid="{00000000-0005-0000-0000-00000A400000}"/>
    <cellStyle name="Note 4 2 4 5 6" xfId="16387" xr:uid="{00000000-0005-0000-0000-00000B400000}"/>
    <cellStyle name="Note 4 2 4 5 7" xfId="16388" xr:uid="{00000000-0005-0000-0000-00000C400000}"/>
    <cellStyle name="Note 4 2 4 5 8" xfId="16389" xr:uid="{00000000-0005-0000-0000-00000D400000}"/>
    <cellStyle name="Note 4 2 4 6" xfId="16390" xr:uid="{00000000-0005-0000-0000-00000E400000}"/>
    <cellStyle name="Note 4 2 4 6 2" xfId="16391" xr:uid="{00000000-0005-0000-0000-00000F400000}"/>
    <cellStyle name="Note 4 2 4 6 3" xfId="16392" xr:uid="{00000000-0005-0000-0000-000010400000}"/>
    <cellStyle name="Note 4 2 4 6 4" xfId="16393" xr:uid="{00000000-0005-0000-0000-000011400000}"/>
    <cellStyle name="Note 4 2 4 6 5" xfId="16394" xr:uid="{00000000-0005-0000-0000-000012400000}"/>
    <cellStyle name="Note 4 2 4 6 6" xfId="16395" xr:uid="{00000000-0005-0000-0000-000013400000}"/>
    <cellStyle name="Note 4 2 4 6 7" xfId="16396" xr:uid="{00000000-0005-0000-0000-000014400000}"/>
    <cellStyle name="Note 4 2 4 6 8" xfId="16397" xr:uid="{00000000-0005-0000-0000-000015400000}"/>
    <cellStyle name="Note 4 2 4 7" xfId="16398" xr:uid="{00000000-0005-0000-0000-000016400000}"/>
    <cellStyle name="Note 4 2 4 7 2" xfId="16399" xr:uid="{00000000-0005-0000-0000-000017400000}"/>
    <cellStyle name="Note 4 2 4 7 3" xfId="16400" xr:uid="{00000000-0005-0000-0000-000018400000}"/>
    <cellStyle name="Note 4 2 4 7 4" xfId="16401" xr:uid="{00000000-0005-0000-0000-000019400000}"/>
    <cellStyle name="Note 4 2 4 7 5" xfId="16402" xr:uid="{00000000-0005-0000-0000-00001A400000}"/>
    <cellStyle name="Note 4 2 4 7 6" xfId="16403" xr:uid="{00000000-0005-0000-0000-00001B400000}"/>
    <cellStyle name="Note 4 2 4 7 7" xfId="16404" xr:uid="{00000000-0005-0000-0000-00001C400000}"/>
    <cellStyle name="Note 4 2 4 7 8" xfId="16405" xr:uid="{00000000-0005-0000-0000-00001D400000}"/>
    <cellStyle name="Note 4 2 4 8" xfId="16406" xr:uid="{00000000-0005-0000-0000-00001E400000}"/>
    <cellStyle name="Note 4 2 4 8 2" xfId="16407" xr:uid="{00000000-0005-0000-0000-00001F400000}"/>
    <cellStyle name="Note 4 2 4 8 3" xfId="16408" xr:uid="{00000000-0005-0000-0000-000020400000}"/>
    <cellStyle name="Note 4 2 4 8 4" xfId="16409" xr:uid="{00000000-0005-0000-0000-000021400000}"/>
    <cellStyle name="Note 4 2 4 8 5" xfId="16410" xr:uid="{00000000-0005-0000-0000-000022400000}"/>
    <cellStyle name="Note 4 2 4 8 6" xfId="16411" xr:uid="{00000000-0005-0000-0000-000023400000}"/>
    <cellStyle name="Note 4 2 4 8 7" xfId="16412" xr:uid="{00000000-0005-0000-0000-000024400000}"/>
    <cellStyle name="Note 4 2 4 8 8" xfId="16413" xr:uid="{00000000-0005-0000-0000-000025400000}"/>
    <cellStyle name="Note 4 2 4 9" xfId="16414" xr:uid="{00000000-0005-0000-0000-000026400000}"/>
    <cellStyle name="Note 4 2 5" xfId="16415" xr:uid="{00000000-0005-0000-0000-000027400000}"/>
    <cellStyle name="Note 4 2 5 10" xfId="16416" xr:uid="{00000000-0005-0000-0000-000028400000}"/>
    <cellStyle name="Note 4 2 5 11" xfId="16417" xr:uid="{00000000-0005-0000-0000-000029400000}"/>
    <cellStyle name="Note 4 2 5 12" xfId="16418" xr:uid="{00000000-0005-0000-0000-00002A400000}"/>
    <cellStyle name="Note 4 2 5 13" xfId="16419" xr:uid="{00000000-0005-0000-0000-00002B400000}"/>
    <cellStyle name="Note 4 2 5 14" xfId="16420" xr:uid="{00000000-0005-0000-0000-00002C400000}"/>
    <cellStyle name="Note 4 2 5 15" xfId="16421" xr:uid="{00000000-0005-0000-0000-00002D400000}"/>
    <cellStyle name="Note 4 2 5 2" xfId="16422" xr:uid="{00000000-0005-0000-0000-00002E400000}"/>
    <cellStyle name="Note 4 2 5 3" xfId="16423" xr:uid="{00000000-0005-0000-0000-00002F400000}"/>
    <cellStyle name="Note 4 2 5 3 2" xfId="16424" xr:uid="{00000000-0005-0000-0000-000030400000}"/>
    <cellStyle name="Note 4 2 5 3 3" xfId="16425" xr:uid="{00000000-0005-0000-0000-000031400000}"/>
    <cellStyle name="Note 4 2 5 3 4" xfId="16426" xr:uid="{00000000-0005-0000-0000-000032400000}"/>
    <cellStyle name="Note 4 2 5 3 5" xfId="16427" xr:uid="{00000000-0005-0000-0000-000033400000}"/>
    <cellStyle name="Note 4 2 5 3 6" xfId="16428" xr:uid="{00000000-0005-0000-0000-000034400000}"/>
    <cellStyle name="Note 4 2 5 3 7" xfId="16429" xr:uid="{00000000-0005-0000-0000-000035400000}"/>
    <cellStyle name="Note 4 2 5 3 8" xfId="16430" xr:uid="{00000000-0005-0000-0000-000036400000}"/>
    <cellStyle name="Note 4 2 5 4" xfId="16431" xr:uid="{00000000-0005-0000-0000-000037400000}"/>
    <cellStyle name="Note 4 2 5 4 2" xfId="16432" xr:uid="{00000000-0005-0000-0000-000038400000}"/>
    <cellStyle name="Note 4 2 5 4 3" xfId="16433" xr:uid="{00000000-0005-0000-0000-000039400000}"/>
    <cellStyle name="Note 4 2 5 4 4" xfId="16434" xr:uid="{00000000-0005-0000-0000-00003A400000}"/>
    <cellStyle name="Note 4 2 5 4 5" xfId="16435" xr:uid="{00000000-0005-0000-0000-00003B400000}"/>
    <cellStyle name="Note 4 2 5 4 6" xfId="16436" xr:uid="{00000000-0005-0000-0000-00003C400000}"/>
    <cellStyle name="Note 4 2 5 4 7" xfId="16437" xr:uid="{00000000-0005-0000-0000-00003D400000}"/>
    <cellStyle name="Note 4 2 5 4 8" xfId="16438" xr:uid="{00000000-0005-0000-0000-00003E400000}"/>
    <cellStyle name="Note 4 2 5 5" xfId="16439" xr:uid="{00000000-0005-0000-0000-00003F400000}"/>
    <cellStyle name="Note 4 2 5 5 2" xfId="16440" xr:uid="{00000000-0005-0000-0000-000040400000}"/>
    <cellStyle name="Note 4 2 5 5 3" xfId="16441" xr:uid="{00000000-0005-0000-0000-000041400000}"/>
    <cellStyle name="Note 4 2 5 5 4" xfId="16442" xr:uid="{00000000-0005-0000-0000-000042400000}"/>
    <cellStyle name="Note 4 2 5 5 5" xfId="16443" xr:uid="{00000000-0005-0000-0000-000043400000}"/>
    <cellStyle name="Note 4 2 5 5 6" xfId="16444" xr:uid="{00000000-0005-0000-0000-000044400000}"/>
    <cellStyle name="Note 4 2 5 5 7" xfId="16445" xr:uid="{00000000-0005-0000-0000-000045400000}"/>
    <cellStyle name="Note 4 2 5 5 8" xfId="16446" xr:uid="{00000000-0005-0000-0000-000046400000}"/>
    <cellStyle name="Note 4 2 5 6" xfId="16447" xr:uid="{00000000-0005-0000-0000-000047400000}"/>
    <cellStyle name="Note 4 2 5 6 2" xfId="16448" xr:uid="{00000000-0005-0000-0000-000048400000}"/>
    <cellStyle name="Note 4 2 5 6 3" xfId="16449" xr:uid="{00000000-0005-0000-0000-000049400000}"/>
    <cellStyle name="Note 4 2 5 6 4" xfId="16450" xr:uid="{00000000-0005-0000-0000-00004A400000}"/>
    <cellStyle name="Note 4 2 5 6 5" xfId="16451" xr:uid="{00000000-0005-0000-0000-00004B400000}"/>
    <cellStyle name="Note 4 2 5 6 6" xfId="16452" xr:uid="{00000000-0005-0000-0000-00004C400000}"/>
    <cellStyle name="Note 4 2 5 6 7" xfId="16453" xr:uid="{00000000-0005-0000-0000-00004D400000}"/>
    <cellStyle name="Note 4 2 5 6 8" xfId="16454" xr:uid="{00000000-0005-0000-0000-00004E400000}"/>
    <cellStyle name="Note 4 2 5 7" xfId="16455" xr:uid="{00000000-0005-0000-0000-00004F400000}"/>
    <cellStyle name="Note 4 2 5 7 2" xfId="16456" xr:uid="{00000000-0005-0000-0000-000050400000}"/>
    <cellStyle name="Note 4 2 5 7 3" xfId="16457" xr:uid="{00000000-0005-0000-0000-000051400000}"/>
    <cellStyle name="Note 4 2 5 7 4" xfId="16458" xr:uid="{00000000-0005-0000-0000-000052400000}"/>
    <cellStyle name="Note 4 2 5 7 5" xfId="16459" xr:uid="{00000000-0005-0000-0000-000053400000}"/>
    <cellStyle name="Note 4 2 5 7 6" xfId="16460" xr:uid="{00000000-0005-0000-0000-000054400000}"/>
    <cellStyle name="Note 4 2 5 7 7" xfId="16461" xr:uid="{00000000-0005-0000-0000-000055400000}"/>
    <cellStyle name="Note 4 2 5 7 8" xfId="16462" xr:uid="{00000000-0005-0000-0000-000056400000}"/>
    <cellStyle name="Note 4 2 5 8" xfId="16463" xr:uid="{00000000-0005-0000-0000-000057400000}"/>
    <cellStyle name="Note 4 2 5 8 2" xfId="16464" xr:uid="{00000000-0005-0000-0000-000058400000}"/>
    <cellStyle name="Note 4 2 5 8 3" xfId="16465" xr:uid="{00000000-0005-0000-0000-000059400000}"/>
    <cellStyle name="Note 4 2 5 8 4" xfId="16466" xr:uid="{00000000-0005-0000-0000-00005A400000}"/>
    <cellStyle name="Note 4 2 5 8 5" xfId="16467" xr:uid="{00000000-0005-0000-0000-00005B400000}"/>
    <cellStyle name="Note 4 2 5 8 6" xfId="16468" xr:uid="{00000000-0005-0000-0000-00005C400000}"/>
    <cellStyle name="Note 4 2 5 8 7" xfId="16469" xr:uid="{00000000-0005-0000-0000-00005D400000}"/>
    <cellStyle name="Note 4 2 5 8 8" xfId="16470" xr:uid="{00000000-0005-0000-0000-00005E400000}"/>
    <cellStyle name="Note 4 2 5 9" xfId="16471" xr:uid="{00000000-0005-0000-0000-00005F400000}"/>
    <cellStyle name="Note 4 2 6" xfId="16472" xr:uid="{00000000-0005-0000-0000-000060400000}"/>
    <cellStyle name="Note 4 2 6 10" xfId="16473" xr:uid="{00000000-0005-0000-0000-000061400000}"/>
    <cellStyle name="Note 4 2 6 11" xfId="16474" xr:uid="{00000000-0005-0000-0000-000062400000}"/>
    <cellStyle name="Note 4 2 6 12" xfId="16475" xr:uid="{00000000-0005-0000-0000-000063400000}"/>
    <cellStyle name="Note 4 2 6 13" xfId="16476" xr:uid="{00000000-0005-0000-0000-000064400000}"/>
    <cellStyle name="Note 4 2 6 14" xfId="16477" xr:uid="{00000000-0005-0000-0000-000065400000}"/>
    <cellStyle name="Note 4 2 6 15" xfId="16478" xr:uid="{00000000-0005-0000-0000-000066400000}"/>
    <cellStyle name="Note 4 2 6 2" xfId="16479" xr:uid="{00000000-0005-0000-0000-000067400000}"/>
    <cellStyle name="Note 4 2 6 3" xfId="16480" xr:uid="{00000000-0005-0000-0000-000068400000}"/>
    <cellStyle name="Note 4 2 6 3 2" xfId="16481" xr:uid="{00000000-0005-0000-0000-000069400000}"/>
    <cellStyle name="Note 4 2 6 3 3" xfId="16482" xr:uid="{00000000-0005-0000-0000-00006A400000}"/>
    <cellStyle name="Note 4 2 6 3 4" xfId="16483" xr:uid="{00000000-0005-0000-0000-00006B400000}"/>
    <cellStyle name="Note 4 2 6 3 5" xfId="16484" xr:uid="{00000000-0005-0000-0000-00006C400000}"/>
    <cellStyle name="Note 4 2 6 3 6" xfId="16485" xr:uid="{00000000-0005-0000-0000-00006D400000}"/>
    <cellStyle name="Note 4 2 6 3 7" xfId="16486" xr:uid="{00000000-0005-0000-0000-00006E400000}"/>
    <cellStyle name="Note 4 2 6 3 8" xfId="16487" xr:uid="{00000000-0005-0000-0000-00006F400000}"/>
    <cellStyle name="Note 4 2 6 4" xfId="16488" xr:uid="{00000000-0005-0000-0000-000070400000}"/>
    <cellStyle name="Note 4 2 6 4 2" xfId="16489" xr:uid="{00000000-0005-0000-0000-000071400000}"/>
    <cellStyle name="Note 4 2 6 4 3" xfId="16490" xr:uid="{00000000-0005-0000-0000-000072400000}"/>
    <cellStyle name="Note 4 2 6 4 4" xfId="16491" xr:uid="{00000000-0005-0000-0000-000073400000}"/>
    <cellStyle name="Note 4 2 6 4 5" xfId="16492" xr:uid="{00000000-0005-0000-0000-000074400000}"/>
    <cellStyle name="Note 4 2 6 4 6" xfId="16493" xr:uid="{00000000-0005-0000-0000-000075400000}"/>
    <cellStyle name="Note 4 2 6 4 7" xfId="16494" xr:uid="{00000000-0005-0000-0000-000076400000}"/>
    <cellStyle name="Note 4 2 6 4 8" xfId="16495" xr:uid="{00000000-0005-0000-0000-000077400000}"/>
    <cellStyle name="Note 4 2 6 5" xfId="16496" xr:uid="{00000000-0005-0000-0000-000078400000}"/>
    <cellStyle name="Note 4 2 6 5 2" xfId="16497" xr:uid="{00000000-0005-0000-0000-000079400000}"/>
    <cellStyle name="Note 4 2 6 5 3" xfId="16498" xr:uid="{00000000-0005-0000-0000-00007A400000}"/>
    <cellStyle name="Note 4 2 6 5 4" xfId="16499" xr:uid="{00000000-0005-0000-0000-00007B400000}"/>
    <cellStyle name="Note 4 2 6 5 5" xfId="16500" xr:uid="{00000000-0005-0000-0000-00007C400000}"/>
    <cellStyle name="Note 4 2 6 5 6" xfId="16501" xr:uid="{00000000-0005-0000-0000-00007D400000}"/>
    <cellStyle name="Note 4 2 6 5 7" xfId="16502" xr:uid="{00000000-0005-0000-0000-00007E400000}"/>
    <cellStyle name="Note 4 2 6 5 8" xfId="16503" xr:uid="{00000000-0005-0000-0000-00007F400000}"/>
    <cellStyle name="Note 4 2 6 6" xfId="16504" xr:uid="{00000000-0005-0000-0000-000080400000}"/>
    <cellStyle name="Note 4 2 6 6 2" xfId="16505" xr:uid="{00000000-0005-0000-0000-000081400000}"/>
    <cellStyle name="Note 4 2 6 6 3" xfId="16506" xr:uid="{00000000-0005-0000-0000-000082400000}"/>
    <cellStyle name="Note 4 2 6 6 4" xfId="16507" xr:uid="{00000000-0005-0000-0000-000083400000}"/>
    <cellStyle name="Note 4 2 6 6 5" xfId="16508" xr:uid="{00000000-0005-0000-0000-000084400000}"/>
    <cellStyle name="Note 4 2 6 6 6" xfId="16509" xr:uid="{00000000-0005-0000-0000-000085400000}"/>
    <cellStyle name="Note 4 2 6 6 7" xfId="16510" xr:uid="{00000000-0005-0000-0000-000086400000}"/>
    <cellStyle name="Note 4 2 6 6 8" xfId="16511" xr:uid="{00000000-0005-0000-0000-000087400000}"/>
    <cellStyle name="Note 4 2 6 7" xfId="16512" xr:uid="{00000000-0005-0000-0000-000088400000}"/>
    <cellStyle name="Note 4 2 6 7 2" xfId="16513" xr:uid="{00000000-0005-0000-0000-000089400000}"/>
    <cellStyle name="Note 4 2 6 7 3" xfId="16514" xr:uid="{00000000-0005-0000-0000-00008A400000}"/>
    <cellStyle name="Note 4 2 6 7 4" xfId="16515" xr:uid="{00000000-0005-0000-0000-00008B400000}"/>
    <cellStyle name="Note 4 2 6 7 5" xfId="16516" xr:uid="{00000000-0005-0000-0000-00008C400000}"/>
    <cellStyle name="Note 4 2 6 7 6" xfId="16517" xr:uid="{00000000-0005-0000-0000-00008D400000}"/>
    <cellStyle name="Note 4 2 6 7 7" xfId="16518" xr:uid="{00000000-0005-0000-0000-00008E400000}"/>
    <cellStyle name="Note 4 2 6 7 8" xfId="16519" xr:uid="{00000000-0005-0000-0000-00008F400000}"/>
    <cellStyle name="Note 4 2 6 8" xfId="16520" xr:uid="{00000000-0005-0000-0000-000090400000}"/>
    <cellStyle name="Note 4 2 6 8 2" xfId="16521" xr:uid="{00000000-0005-0000-0000-000091400000}"/>
    <cellStyle name="Note 4 2 6 8 3" xfId="16522" xr:uid="{00000000-0005-0000-0000-000092400000}"/>
    <cellStyle name="Note 4 2 6 8 4" xfId="16523" xr:uid="{00000000-0005-0000-0000-000093400000}"/>
    <cellStyle name="Note 4 2 6 8 5" xfId="16524" xr:uid="{00000000-0005-0000-0000-000094400000}"/>
    <cellStyle name="Note 4 2 6 8 6" xfId="16525" xr:uid="{00000000-0005-0000-0000-000095400000}"/>
    <cellStyle name="Note 4 2 6 8 7" xfId="16526" xr:uid="{00000000-0005-0000-0000-000096400000}"/>
    <cellStyle name="Note 4 2 6 8 8" xfId="16527" xr:uid="{00000000-0005-0000-0000-000097400000}"/>
    <cellStyle name="Note 4 2 6 9" xfId="16528" xr:uid="{00000000-0005-0000-0000-000098400000}"/>
    <cellStyle name="Note 4 2 7" xfId="16529" xr:uid="{00000000-0005-0000-0000-000099400000}"/>
    <cellStyle name="Note 4 2 7 10" xfId="16530" xr:uid="{00000000-0005-0000-0000-00009A400000}"/>
    <cellStyle name="Note 4 2 7 11" xfId="16531" xr:uid="{00000000-0005-0000-0000-00009B400000}"/>
    <cellStyle name="Note 4 2 7 12" xfId="16532" xr:uid="{00000000-0005-0000-0000-00009C400000}"/>
    <cellStyle name="Note 4 2 7 13" xfId="16533" xr:uid="{00000000-0005-0000-0000-00009D400000}"/>
    <cellStyle name="Note 4 2 7 14" xfId="16534" xr:uid="{00000000-0005-0000-0000-00009E400000}"/>
    <cellStyle name="Note 4 2 7 15" xfId="16535" xr:uid="{00000000-0005-0000-0000-00009F400000}"/>
    <cellStyle name="Note 4 2 7 2" xfId="16536" xr:uid="{00000000-0005-0000-0000-0000A0400000}"/>
    <cellStyle name="Note 4 2 7 3" xfId="16537" xr:uid="{00000000-0005-0000-0000-0000A1400000}"/>
    <cellStyle name="Note 4 2 7 3 2" xfId="16538" xr:uid="{00000000-0005-0000-0000-0000A2400000}"/>
    <cellStyle name="Note 4 2 7 3 3" xfId="16539" xr:uid="{00000000-0005-0000-0000-0000A3400000}"/>
    <cellStyle name="Note 4 2 7 3 4" xfId="16540" xr:uid="{00000000-0005-0000-0000-0000A4400000}"/>
    <cellStyle name="Note 4 2 7 3 5" xfId="16541" xr:uid="{00000000-0005-0000-0000-0000A5400000}"/>
    <cellStyle name="Note 4 2 7 3 6" xfId="16542" xr:uid="{00000000-0005-0000-0000-0000A6400000}"/>
    <cellStyle name="Note 4 2 7 3 7" xfId="16543" xr:uid="{00000000-0005-0000-0000-0000A7400000}"/>
    <cellStyle name="Note 4 2 7 3 8" xfId="16544" xr:uid="{00000000-0005-0000-0000-0000A8400000}"/>
    <cellStyle name="Note 4 2 7 4" xfId="16545" xr:uid="{00000000-0005-0000-0000-0000A9400000}"/>
    <cellStyle name="Note 4 2 7 4 2" xfId="16546" xr:uid="{00000000-0005-0000-0000-0000AA400000}"/>
    <cellStyle name="Note 4 2 7 4 3" xfId="16547" xr:uid="{00000000-0005-0000-0000-0000AB400000}"/>
    <cellStyle name="Note 4 2 7 4 4" xfId="16548" xr:uid="{00000000-0005-0000-0000-0000AC400000}"/>
    <cellStyle name="Note 4 2 7 4 5" xfId="16549" xr:uid="{00000000-0005-0000-0000-0000AD400000}"/>
    <cellStyle name="Note 4 2 7 4 6" xfId="16550" xr:uid="{00000000-0005-0000-0000-0000AE400000}"/>
    <cellStyle name="Note 4 2 7 4 7" xfId="16551" xr:uid="{00000000-0005-0000-0000-0000AF400000}"/>
    <cellStyle name="Note 4 2 7 4 8" xfId="16552" xr:uid="{00000000-0005-0000-0000-0000B0400000}"/>
    <cellStyle name="Note 4 2 7 5" xfId="16553" xr:uid="{00000000-0005-0000-0000-0000B1400000}"/>
    <cellStyle name="Note 4 2 7 5 2" xfId="16554" xr:uid="{00000000-0005-0000-0000-0000B2400000}"/>
    <cellStyle name="Note 4 2 7 5 3" xfId="16555" xr:uid="{00000000-0005-0000-0000-0000B3400000}"/>
    <cellStyle name="Note 4 2 7 5 4" xfId="16556" xr:uid="{00000000-0005-0000-0000-0000B4400000}"/>
    <cellStyle name="Note 4 2 7 5 5" xfId="16557" xr:uid="{00000000-0005-0000-0000-0000B5400000}"/>
    <cellStyle name="Note 4 2 7 5 6" xfId="16558" xr:uid="{00000000-0005-0000-0000-0000B6400000}"/>
    <cellStyle name="Note 4 2 7 5 7" xfId="16559" xr:uid="{00000000-0005-0000-0000-0000B7400000}"/>
    <cellStyle name="Note 4 2 7 5 8" xfId="16560" xr:uid="{00000000-0005-0000-0000-0000B8400000}"/>
    <cellStyle name="Note 4 2 7 6" xfId="16561" xr:uid="{00000000-0005-0000-0000-0000B9400000}"/>
    <cellStyle name="Note 4 2 7 6 2" xfId="16562" xr:uid="{00000000-0005-0000-0000-0000BA400000}"/>
    <cellStyle name="Note 4 2 7 6 3" xfId="16563" xr:uid="{00000000-0005-0000-0000-0000BB400000}"/>
    <cellStyle name="Note 4 2 7 6 4" xfId="16564" xr:uid="{00000000-0005-0000-0000-0000BC400000}"/>
    <cellStyle name="Note 4 2 7 6 5" xfId="16565" xr:uid="{00000000-0005-0000-0000-0000BD400000}"/>
    <cellStyle name="Note 4 2 7 6 6" xfId="16566" xr:uid="{00000000-0005-0000-0000-0000BE400000}"/>
    <cellStyle name="Note 4 2 7 6 7" xfId="16567" xr:uid="{00000000-0005-0000-0000-0000BF400000}"/>
    <cellStyle name="Note 4 2 7 6 8" xfId="16568" xr:uid="{00000000-0005-0000-0000-0000C0400000}"/>
    <cellStyle name="Note 4 2 7 7" xfId="16569" xr:uid="{00000000-0005-0000-0000-0000C1400000}"/>
    <cellStyle name="Note 4 2 7 7 2" xfId="16570" xr:uid="{00000000-0005-0000-0000-0000C2400000}"/>
    <cellStyle name="Note 4 2 7 7 3" xfId="16571" xr:uid="{00000000-0005-0000-0000-0000C3400000}"/>
    <cellStyle name="Note 4 2 7 7 4" xfId="16572" xr:uid="{00000000-0005-0000-0000-0000C4400000}"/>
    <cellStyle name="Note 4 2 7 7 5" xfId="16573" xr:uid="{00000000-0005-0000-0000-0000C5400000}"/>
    <cellStyle name="Note 4 2 7 7 6" xfId="16574" xr:uid="{00000000-0005-0000-0000-0000C6400000}"/>
    <cellStyle name="Note 4 2 7 7 7" xfId="16575" xr:uid="{00000000-0005-0000-0000-0000C7400000}"/>
    <cellStyle name="Note 4 2 7 7 8" xfId="16576" xr:uid="{00000000-0005-0000-0000-0000C8400000}"/>
    <cellStyle name="Note 4 2 7 8" xfId="16577" xr:uid="{00000000-0005-0000-0000-0000C9400000}"/>
    <cellStyle name="Note 4 2 7 8 2" xfId="16578" xr:uid="{00000000-0005-0000-0000-0000CA400000}"/>
    <cellStyle name="Note 4 2 7 8 3" xfId="16579" xr:uid="{00000000-0005-0000-0000-0000CB400000}"/>
    <cellStyle name="Note 4 2 7 8 4" xfId="16580" xr:uid="{00000000-0005-0000-0000-0000CC400000}"/>
    <cellStyle name="Note 4 2 7 8 5" xfId="16581" xr:uid="{00000000-0005-0000-0000-0000CD400000}"/>
    <cellStyle name="Note 4 2 7 8 6" xfId="16582" xr:uid="{00000000-0005-0000-0000-0000CE400000}"/>
    <cellStyle name="Note 4 2 7 8 7" xfId="16583" xr:uid="{00000000-0005-0000-0000-0000CF400000}"/>
    <cellStyle name="Note 4 2 7 8 8" xfId="16584" xr:uid="{00000000-0005-0000-0000-0000D0400000}"/>
    <cellStyle name="Note 4 2 7 9" xfId="16585" xr:uid="{00000000-0005-0000-0000-0000D1400000}"/>
    <cellStyle name="Note 4 2 8" xfId="16586" xr:uid="{00000000-0005-0000-0000-0000D2400000}"/>
    <cellStyle name="Note 4 2 8 10" xfId="16587" xr:uid="{00000000-0005-0000-0000-0000D3400000}"/>
    <cellStyle name="Note 4 2 8 11" xfId="16588" xr:uid="{00000000-0005-0000-0000-0000D4400000}"/>
    <cellStyle name="Note 4 2 8 12" xfId="16589" xr:uid="{00000000-0005-0000-0000-0000D5400000}"/>
    <cellStyle name="Note 4 2 8 13" xfId="16590" xr:uid="{00000000-0005-0000-0000-0000D6400000}"/>
    <cellStyle name="Note 4 2 8 14" xfId="16591" xr:uid="{00000000-0005-0000-0000-0000D7400000}"/>
    <cellStyle name="Note 4 2 8 15" xfId="16592" xr:uid="{00000000-0005-0000-0000-0000D8400000}"/>
    <cellStyle name="Note 4 2 8 2" xfId="16593" xr:uid="{00000000-0005-0000-0000-0000D9400000}"/>
    <cellStyle name="Note 4 2 8 3" xfId="16594" xr:uid="{00000000-0005-0000-0000-0000DA400000}"/>
    <cellStyle name="Note 4 2 8 3 2" xfId="16595" xr:uid="{00000000-0005-0000-0000-0000DB400000}"/>
    <cellStyle name="Note 4 2 8 3 3" xfId="16596" xr:uid="{00000000-0005-0000-0000-0000DC400000}"/>
    <cellStyle name="Note 4 2 8 3 4" xfId="16597" xr:uid="{00000000-0005-0000-0000-0000DD400000}"/>
    <cellStyle name="Note 4 2 8 3 5" xfId="16598" xr:uid="{00000000-0005-0000-0000-0000DE400000}"/>
    <cellStyle name="Note 4 2 8 3 6" xfId="16599" xr:uid="{00000000-0005-0000-0000-0000DF400000}"/>
    <cellStyle name="Note 4 2 8 3 7" xfId="16600" xr:uid="{00000000-0005-0000-0000-0000E0400000}"/>
    <cellStyle name="Note 4 2 8 3 8" xfId="16601" xr:uid="{00000000-0005-0000-0000-0000E1400000}"/>
    <cellStyle name="Note 4 2 8 4" xfId="16602" xr:uid="{00000000-0005-0000-0000-0000E2400000}"/>
    <cellStyle name="Note 4 2 8 4 2" xfId="16603" xr:uid="{00000000-0005-0000-0000-0000E3400000}"/>
    <cellStyle name="Note 4 2 8 4 3" xfId="16604" xr:uid="{00000000-0005-0000-0000-0000E4400000}"/>
    <cellStyle name="Note 4 2 8 4 4" xfId="16605" xr:uid="{00000000-0005-0000-0000-0000E5400000}"/>
    <cellStyle name="Note 4 2 8 4 5" xfId="16606" xr:uid="{00000000-0005-0000-0000-0000E6400000}"/>
    <cellStyle name="Note 4 2 8 4 6" xfId="16607" xr:uid="{00000000-0005-0000-0000-0000E7400000}"/>
    <cellStyle name="Note 4 2 8 4 7" xfId="16608" xr:uid="{00000000-0005-0000-0000-0000E8400000}"/>
    <cellStyle name="Note 4 2 8 4 8" xfId="16609" xr:uid="{00000000-0005-0000-0000-0000E9400000}"/>
    <cellStyle name="Note 4 2 8 5" xfId="16610" xr:uid="{00000000-0005-0000-0000-0000EA400000}"/>
    <cellStyle name="Note 4 2 8 5 2" xfId="16611" xr:uid="{00000000-0005-0000-0000-0000EB400000}"/>
    <cellStyle name="Note 4 2 8 5 3" xfId="16612" xr:uid="{00000000-0005-0000-0000-0000EC400000}"/>
    <cellStyle name="Note 4 2 8 5 4" xfId="16613" xr:uid="{00000000-0005-0000-0000-0000ED400000}"/>
    <cellStyle name="Note 4 2 8 5 5" xfId="16614" xr:uid="{00000000-0005-0000-0000-0000EE400000}"/>
    <cellStyle name="Note 4 2 8 5 6" xfId="16615" xr:uid="{00000000-0005-0000-0000-0000EF400000}"/>
    <cellStyle name="Note 4 2 8 5 7" xfId="16616" xr:uid="{00000000-0005-0000-0000-0000F0400000}"/>
    <cellStyle name="Note 4 2 8 5 8" xfId="16617" xr:uid="{00000000-0005-0000-0000-0000F1400000}"/>
    <cellStyle name="Note 4 2 8 6" xfId="16618" xr:uid="{00000000-0005-0000-0000-0000F2400000}"/>
    <cellStyle name="Note 4 2 8 6 2" xfId="16619" xr:uid="{00000000-0005-0000-0000-0000F3400000}"/>
    <cellStyle name="Note 4 2 8 6 3" xfId="16620" xr:uid="{00000000-0005-0000-0000-0000F4400000}"/>
    <cellStyle name="Note 4 2 8 6 4" xfId="16621" xr:uid="{00000000-0005-0000-0000-0000F5400000}"/>
    <cellStyle name="Note 4 2 8 6 5" xfId="16622" xr:uid="{00000000-0005-0000-0000-0000F6400000}"/>
    <cellStyle name="Note 4 2 8 6 6" xfId="16623" xr:uid="{00000000-0005-0000-0000-0000F7400000}"/>
    <cellStyle name="Note 4 2 8 6 7" xfId="16624" xr:uid="{00000000-0005-0000-0000-0000F8400000}"/>
    <cellStyle name="Note 4 2 8 6 8" xfId="16625" xr:uid="{00000000-0005-0000-0000-0000F9400000}"/>
    <cellStyle name="Note 4 2 8 7" xfId="16626" xr:uid="{00000000-0005-0000-0000-0000FA400000}"/>
    <cellStyle name="Note 4 2 8 7 2" xfId="16627" xr:uid="{00000000-0005-0000-0000-0000FB400000}"/>
    <cellStyle name="Note 4 2 8 7 3" xfId="16628" xr:uid="{00000000-0005-0000-0000-0000FC400000}"/>
    <cellStyle name="Note 4 2 8 7 4" xfId="16629" xr:uid="{00000000-0005-0000-0000-0000FD400000}"/>
    <cellStyle name="Note 4 2 8 7 5" xfId="16630" xr:uid="{00000000-0005-0000-0000-0000FE400000}"/>
    <cellStyle name="Note 4 2 8 7 6" xfId="16631" xr:uid="{00000000-0005-0000-0000-0000FF400000}"/>
    <cellStyle name="Note 4 2 8 7 7" xfId="16632" xr:uid="{00000000-0005-0000-0000-000000410000}"/>
    <cellStyle name="Note 4 2 8 7 8" xfId="16633" xr:uid="{00000000-0005-0000-0000-000001410000}"/>
    <cellStyle name="Note 4 2 8 8" xfId="16634" xr:uid="{00000000-0005-0000-0000-000002410000}"/>
    <cellStyle name="Note 4 2 8 8 2" xfId="16635" xr:uid="{00000000-0005-0000-0000-000003410000}"/>
    <cellStyle name="Note 4 2 8 8 3" xfId="16636" xr:uid="{00000000-0005-0000-0000-000004410000}"/>
    <cellStyle name="Note 4 2 8 8 4" xfId="16637" xr:uid="{00000000-0005-0000-0000-000005410000}"/>
    <cellStyle name="Note 4 2 8 8 5" xfId="16638" xr:uid="{00000000-0005-0000-0000-000006410000}"/>
    <cellStyle name="Note 4 2 8 8 6" xfId="16639" xr:uid="{00000000-0005-0000-0000-000007410000}"/>
    <cellStyle name="Note 4 2 8 8 7" xfId="16640" xr:uid="{00000000-0005-0000-0000-000008410000}"/>
    <cellStyle name="Note 4 2 8 8 8" xfId="16641" xr:uid="{00000000-0005-0000-0000-000009410000}"/>
    <cellStyle name="Note 4 2 8 9" xfId="16642" xr:uid="{00000000-0005-0000-0000-00000A410000}"/>
    <cellStyle name="Note 4 2 9" xfId="16643" xr:uid="{00000000-0005-0000-0000-00000B410000}"/>
    <cellStyle name="Note 4 2 9 10" xfId="16644" xr:uid="{00000000-0005-0000-0000-00000C410000}"/>
    <cellStyle name="Note 4 2 9 11" xfId="16645" xr:uid="{00000000-0005-0000-0000-00000D410000}"/>
    <cellStyle name="Note 4 2 9 12" xfId="16646" xr:uid="{00000000-0005-0000-0000-00000E410000}"/>
    <cellStyle name="Note 4 2 9 13" xfId="16647" xr:uid="{00000000-0005-0000-0000-00000F410000}"/>
    <cellStyle name="Note 4 2 9 14" xfId="16648" xr:uid="{00000000-0005-0000-0000-000010410000}"/>
    <cellStyle name="Note 4 2 9 15" xfId="16649" xr:uid="{00000000-0005-0000-0000-000011410000}"/>
    <cellStyle name="Note 4 2 9 2" xfId="16650" xr:uid="{00000000-0005-0000-0000-000012410000}"/>
    <cellStyle name="Note 4 2 9 3" xfId="16651" xr:uid="{00000000-0005-0000-0000-000013410000}"/>
    <cellStyle name="Note 4 2 9 3 2" xfId="16652" xr:uid="{00000000-0005-0000-0000-000014410000}"/>
    <cellStyle name="Note 4 2 9 3 3" xfId="16653" xr:uid="{00000000-0005-0000-0000-000015410000}"/>
    <cellStyle name="Note 4 2 9 3 4" xfId="16654" xr:uid="{00000000-0005-0000-0000-000016410000}"/>
    <cellStyle name="Note 4 2 9 3 5" xfId="16655" xr:uid="{00000000-0005-0000-0000-000017410000}"/>
    <cellStyle name="Note 4 2 9 3 6" xfId="16656" xr:uid="{00000000-0005-0000-0000-000018410000}"/>
    <cellStyle name="Note 4 2 9 3 7" xfId="16657" xr:uid="{00000000-0005-0000-0000-000019410000}"/>
    <cellStyle name="Note 4 2 9 3 8" xfId="16658" xr:uid="{00000000-0005-0000-0000-00001A410000}"/>
    <cellStyle name="Note 4 2 9 4" xfId="16659" xr:uid="{00000000-0005-0000-0000-00001B410000}"/>
    <cellStyle name="Note 4 2 9 4 2" xfId="16660" xr:uid="{00000000-0005-0000-0000-00001C410000}"/>
    <cellStyle name="Note 4 2 9 4 3" xfId="16661" xr:uid="{00000000-0005-0000-0000-00001D410000}"/>
    <cellStyle name="Note 4 2 9 4 4" xfId="16662" xr:uid="{00000000-0005-0000-0000-00001E410000}"/>
    <cellStyle name="Note 4 2 9 4 5" xfId="16663" xr:uid="{00000000-0005-0000-0000-00001F410000}"/>
    <cellStyle name="Note 4 2 9 4 6" xfId="16664" xr:uid="{00000000-0005-0000-0000-000020410000}"/>
    <cellStyle name="Note 4 2 9 4 7" xfId="16665" xr:uid="{00000000-0005-0000-0000-000021410000}"/>
    <cellStyle name="Note 4 2 9 4 8" xfId="16666" xr:uid="{00000000-0005-0000-0000-000022410000}"/>
    <cellStyle name="Note 4 2 9 5" xfId="16667" xr:uid="{00000000-0005-0000-0000-000023410000}"/>
    <cellStyle name="Note 4 2 9 5 2" xfId="16668" xr:uid="{00000000-0005-0000-0000-000024410000}"/>
    <cellStyle name="Note 4 2 9 5 3" xfId="16669" xr:uid="{00000000-0005-0000-0000-000025410000}"/>
    <cellStyle name="Note 4 2 9 5 4" xfId="16670" xr:uid="{00000000-0005-0000-0000-000026410000}"/>
    <cellStyle name="Note 4 2 9 5 5" xfId="16671" xr:uid="{00000000-0005-0000-0000-000027410000}"/>
    <cellStyle name="Note 4 2 9 5 6" xfId="16672" xr:uid="{00000000-0005-0000-0000-000028410000}"/>
    <cellStyle name="Note 4 2 9 5 7" xfId="16673" xr:uid="{00000000-0005-0000-0000-000029410000}"/>
    <cellStyle name="Note 4 2 9 5 8" xfId="16674" xr:uid="{00000000-0005-0000-0000-00002A410000}"/>
    <cellStyle name="Note 4 2 9 6" xfId="16675" xr:uid="{00000000-0005-0000-0000-00002B410000}"/>
    <cellStyle name="Note 4 2 9 6 2" xfId="16676" xr:uid="{00000000-0005-0000-0000-00002C410000}"/>
    <cellStyle name="Note 4 2 9 6 3" xfId="16677" xr:uid="{00000000-0005-0000-0000-00002D410000}"/>
    <cellStyle name="Note 4 2 9 6 4" xfId="16678" xr:uid="{00000000-0005-0000-0000-00002E410000}"/>
    <cellStyle name="Note 4 2 9 6 5" xfId="16679" xr:uid="{00000000-0005-0000-0000-00002F410000}"/>
    <cellStyle name="Note 4 2 9 6 6" xfId="16680" xr:uid="{00000000-0005-0000-0000-000030410000}"/>
    <cellStyle name="Note 4 2 9 6 7" xfId="16681" xr:uid="{00000000-0005-0000-0000-000031410000}"/>
    <cellStyle name="Note 4 2 9 6 8" xfId="16682" xr:uid="{00000000-0005-0000-0000-000032410000}"/>
    <cellStyle name="Note 4 2 9 7" xfId="16683" xr:uid="{00000000-0005-0000-0000-000033410000}"/>
    <cellStyle name="Note 4 2 9 7 2" xfId="16684" xr:uid="{00000000-0005-0000-0000-000034410000}"/>
    <cellStyle name="Note 4 2 9 7 3" xfId="16685" xr:uid="{00000000-0005-0000-0000-000035410000}"/>
    <cellStyle name="Note 4 2 9 7 4" xfId="16686" xr:uid="{00000000-0005-0000-0000-000036410000}"/>
    <cellStyle name="Note 4 2 9 7 5" xfId="16687" xr:uid="{00000000-0005-0000-0000-000037410000}"/>
    <cellStyle name="Note 4 2 9 7 6" xfId="16688" xr:uid="{00000000-0005-0000-0000-000038410000}"/>
    <cellStyle name="Note 4 2 9 7 7" xfId="16689" xr:uid="{00000000-0005-0000-0000-000039410000}"/>
    <cellStyle name="Note 4 2 9 7 8" xfId="16690" xr:uid="{00000000-0005-0000-0000-00003A410000}"/>
    <cellStyle name="Note 4 2 9 8" xfId="16691" xr:uid="{00000000-0005-0000-0000-00003B410000}"/>
    <cellStyle name="Note 4 2 9 8 2" xfId="16692" xr:uid="{00000000-0005-0000-0000-00003C410000}"/>
    <cellStyle name="Note 4 2 9 8 3" xfId="16693" xr:uid="{00000000-0005-0000-0000-00003D410000}"/>
    <cellStyle name="Note 4 2 9 8 4" xfId="16694" xr:uid="{00000000-0005-0000-0000-00003E410000}"/>
    <cellStyle name="Note 4 2 9 8 5" xfId="16695" xr:uid="{00000000-0005-0000-0000-00003F410000}"/>
    <cellStyle name="Note 4 2 9 8 6" xfId="16696" xr:uid="{00000000-0005-0000-0000-000040410000}"/>
    <cellStyle name="Note 4 2 9 8 7" xfId="16697" xr:uid="{00000000-0005-0000-0000-000041410000}"/>
    <cellStyle name="Note 4 2 9 8 8" xfId="16698" xr:uid="{00000000-0005-0000-0000-000042410000}"/>
    <cellStyle name="Note 4 2 9 9" xfId="16699" xr:uid="{00000000-0005-0000-0000-000043410000}"/>
    <cellStyle name="Note 4 3" xfId="16700" xr:uid="{00000000-0005-0000-0000-000044410000}"/>
    <cellStyle name="Note 4 3 2" xfId="16701" xr:uid="{00000000-0005-0000-0000-000045410000}"/>
    <cellStyle name="Note 4 3 3" xfId="16702" xr:uid="{00000000-0005-0000-0000-000046410000}"/>
    <cellStyle name="Note 4 3 3 10" xfId="16703" xr:uid="{00000000-0005-0000-0000-000047410000}"/>
    <cellStyle name="Note 4 3 3 11" xfId="16704" xr:uid="{00000000-0005-0000-0000-000048410000}"/>
    <cellStyle name="Note 4 3 3 12" xfId="16705" xr:uid="{00000000-0005-0000-0000-000049410000}"/>
    <cellStyle name="Note 4 3 3 13" xfId="16706" xr:uid="{00000000-0005-0000-0000-00004A410000}"/>
    <cellStyle name="Note 4 3 3 14" xfId="16707" xr:uid="{00000000-0005-0000-0000-00004B410000}"/>
    <cellStyle name="Note 4 3 3 15" xfId="16708" xr:uid="{00000000-0005-0000-0000-00004C410000}"/>
    <cellStyle name="Note 4 3 3 2" xfId="16709" xr:uid="{00000000-0005-0000-0000-00004D410000}"/>
    <cellStyle name="Note 4 3 3 3" xfId="16710" xr:uid="{00000000-0005-0000-0000-00004E410000}"/>
    <cellStyle name="Note 4 3 3 3 2" xfId="16711" xr:uid="{00000000-0005-0000-0000-00004F410000}"/>
    <cellStyle name="Note 4 3 3 3 3" xfId="16712" xr:uid="{00000000-0005-0000-0000-000050410000}"/>
    <cellStyle name="Note 4 3 3 3 4" xfId="16713" xr:uid="{00000000-0005-0000-0000-000051410000}"/>
    <cellStyle name="Note 4 3 3 3 5" xfId="16714" xr:uid="{00000000-0005-0000-0000-000052410000}"/>
    <cellStyle name="Note 4 3 3 3 6" xfId="16715" xr:uid="{00000000-0005-0000-0000-000053410000}"/>
    <cellStyle name="Note 4 3 3 3 7" xfId="16716" xr:uid="{00000000-0005-0000-0000-000054410000}"/>
    <cellStyle name="Note 4 3 3 3 8" xfId="16717" xr:uid="{00000000-0005-0000-0000-000055410000}"/>
    <cellStyle name="Note 4 3 3 4" xfId="16718" xr:uid="{00000000-0005-0000-0000-000056410000}"/>
    <cellStyle name="Note 4 3 3 4 2" xfId="16719" xr:uid="{00000000-0005-0000-0000-000057410000}"/>
    <cellStyle name="Note 4 3 3 4 3" xfId="16720" xr:uid="{00000000-0005-0000-0000-000058410000}"/>
    <cellStyle name="Note 4 3 3 4 4" xfId="16721" xr:uid="{00000000-0005-0000-0000-000059410000}"/>
    <cellStyle name="Note 4 3 3 4 5" xfId="16722" xr:uid="{00000000-0005-0000-0000-00005A410000}"/>
    <cellStyle name="Note 4 3 3 4 6" xfId="16723" xr:uid="{00000000-0005-0000-0000-00005B410000}"/>
    <cellStyle name="Note 4 3 3 4 7" xfId="16724" xr:uid="{00000000-0005-0000-0000-00005C410000}"/>
    <cellStyle name="Note 4 3 3 4 8" xfId="16725" xr:uid="{00000000-0005-0000-0000-00005D410000}"/>
    <cellStyle name="Note 4 3 3 5" xfId="16726" xr:uid="{00000000-0005-0000-0000-00005E410000}"/>
    <cellStyle name="Note 4 3 3 5 2" xfId="16727" xr:uid="{00000000-0005-0000-0000-00005F410000}"/>
    <cellStyle name="Note 4 3 3 5 3" xfId="16728" xr:uid="{00000000-0005-0000-0000-000060410000}"/>
    <cellStyle name="Note 4 3 3 5 4" xfId="16729" xr:uid="{00000000-0005-0000-0000-000061410000}"/>
    <cellStyle name="Note 4 3 3 5 5" xfId="16730" xr:uid="{00000000-0005-0000-0000-000062410000}"/>
    <cellStyle name="Note 4 3 3 5 6" xfId="16731" xr:uid="{00000000-0005-0000-0000-000063410000}"/>
    <cellStyle name="Note 4 3 3 5 7" xfId="16732" xr:uid="{00000000-0005-0000-0000-000064410000}"/>
    <cellStyle name="Note 4 3 3 5 8" xfId="16733" xr:uid="{00000000-0005-0000-0000-000065410000}"/>
    <cellStyle name="Note 4 3 3 6" xfId="16734" xr:uid="{00000000-0005-0000-0000-000066410000}"/>
    <cellStyle name="Note 4 3 3 6 2" xfId="16735" xr:uid="{00000000-0005-0000-0000-000067410000}"/>
    <cellStyle name="Note 4 3 3 6 3" xfId="16736" xr:uid="{00000000-0005-0000-0000-000068410000}"/>
    <cellStyle name="Note 4 3 3 6 4" xfId="16737" xr:uid="{00000000-0005-0000-0000-000069410000}"/>
    <cellStyle name="Note 4 3 3 6 5" xfId="16738" xr:uid="{00000000-0005-0000-0000-00006A410000}"/>
    <cellStyle name="Note 4 3 3 6 6" xfId="16739" xr:uid="{00000000-0005-0000-0000-00006B410000}"/>
    <cellStyle name="Note 4 3 3 6 7" xfId="16740" xr:uid="{00000000-0005-0000-0000-00006C410000}"/>
    <cellStyle name="Note 4 3 3 6 8" xfId="16741" xr:uid="{00000000-0005-0000-0000-00006D410000}"/>
    <cellStyle name="Note 4 3 3 7" xfId="16742" xr:uid="{00000000-0005-0000-0000-00006E410000}"/>
    <cellStyle name="Note 4 3 3 7 2" xfId="16743" xr:uid="{00000000-0005-0000-0000-00006F410000}"/>
    <cellStyle name="Note 4 3 3 7 3" xfId="16744" xr:uid="{00000000-0005-0000-0000-000070410000}"/>
    <cellStyle name="Note 4 3 3 7 4" xfId="16745" xr:uid="{00000000-0005-0000-0000-000071410000}"/>
    <cellStyle name="Note 4 3 3 7 5" xfId="16746" xr:uid="{00000000-0005-0000-0000-000072410000}"/>
    <cellStyle name="Note 4 3 3 7 6" xfId="16747" xr:uid="{00000000-0005-0000-0000-000073410000}"/>
    <cellStyle name="Note 4 3 3 7 7" xfId="16748" xr:uid="{00000000-0005-0000-0000-000074410000}"/>
    <cellStyle name="Note 4 3 3 7 8" xfId="16749" xr:uid="{00000000-0005-0000-0000-000075410000}"/>
    <cellStyle name="Note 4 3 3 8" xfId="16750" xr:uid="{00000000-0005-0000-0000-000076410000}"/>
    <cellStyle name="Note 4 3 3 8 2" xfId="16751" xr:uid="{00000000-0005-0000-0000-000077410000}"/>
    <cellStyle name="Note 4 3 3 8 3" xfId="16752" xr:uid="{00000000-0005-0000-0000-000078410000}"/>
    <cellStyle name="Note 4 3 3 8 4" xfId="16753" xr:uid="{00000000-0005-0000-0000-000079410000}"/>
    <cellStyle name="Note 4 3 3 8 5" xfId="16754" xr:uid="{00000000-0005-0000-0000-00007A410000}"/>
    <cellStyle name="Note 4 3 3 8 6" xfId="16755" xr:uid="{00000000-0005-0000-0000-00007B410000}"/>
    <cellStyle name="Note 4 3 3 8 7" xfId="16756" xr:uid="{00000000-0005-0000-0000-00007C410000}"/>
    <cellStyle name="Note 4 3 3 8 8" xfId="16757" xr:uid="{00000000-0005-0000-0000-00007D410000}"/>
    <cellStyle name="Note 4 3 3 9" xfId="16758" xr:uid="{00000000-0005-0000-0000-00007E410000}"/>
    <cellStyle name="Note 4 3 4" xfId="16759" xr:uid="{00000000-0005-0000-0000-00007F410000}"/>
    <cellStyle name="Note 4 3 4 10" xfId="16760" xr:uid="{00000000-0005-0000-0000-000080410000}"/>
    <cellStyle name="Note 4 3 4 11" xfId="16761" xr:uid="{00000000-0005-0000-0000-000081410000}"/>
    <cellStyle name="Note 4 3 4 12" xfId="16762" xr:uid="{00000000-0005-0000-0000-000082410000}"/>
    <cellStyle name="Note 4 3 4 13" xfId="16763" xr:uid="{00000000-0005-0000-0000-000083410000}"/>
    <cellStyle name="Note 4 3 4 14" xfId="16764" xr:uid="{00000000-0005-0000-0000-000084410000}"/>
    <cellStyle name="Note 4 3 4 15" xfId="16765" xr:uid="{00000000-0005-0000-0000-000085410000}"/>
    <cellStyle name="Note 4 3 4 2" xfId="16766" xr:uid="{00000000-0005-0000-0000-000086410000}"/>
    <cellStyle name="Note 4 3 4 3" xfId="16767" xr:uid="{00000000-0005-0000-0000-000087410000}"/>
    <cellStyle name="Note 4 3 4 3 2" xfId="16768" xr:uid="{00000000-0005-0000-0000-000088410000}"/>
    <cellStyle name="Note 4 3 4 3 3" xfId="16769" xr:uid="{00000000-0005-0000-0000-000089410000}"/>
    <cellStyle name="Note 4 3 4 3 4" xfId="16770" xr:uid="{00000000-0005-0000-0000-00008A410000}"/>
    <cellStyle name="Note 4 3 4 3 5" xfId="16771" xr:uid="{00000000-0005-0000-0000-00008B410000}"/>
    <cellStyle name="Note 4 3 4 3 6" xfId="16772" xr:uid="{00000000-0005-0000-0000-00008C410000}"/>
    <cellStyle name="Note 4 3 4 3 7" xfId="16773" xr:uid="{00000000-0005-0000-0000-00008D410000}"/>
    <cellStyle name="Note 4 3 4 3 8" xfId="16774" xr:uid="{00000000-0005-0000-0000-00008E410000}"/>
    <cellStyle name="Note 4 3 4 4" xfId="16775" xr:uid="{00000000-0005-0000-0000-00008F410000}"/>
    <cellStyle name="Note 4 3 4 4 2" xfId="16776" xr:uid="{00000000-0005-0000-0000-000090410000}"/>
    <cellStyle name="Note 4 3 4 4 3" xfId="16777" xr:uid="{00000000-0005-0000-0000-000091410000}"/>
    <cellStyle name="Note 4 3 4 4 4" xfId="16778" xr:uid="{00000000-0005-0000-0000-000092410000}"/>
    <cellStyle name="Note 4 3 4 4 5" xfId="16779" xr:uid="{00000000-0005-0000-0000-000093410000}"/>
    <cellStyle name="Note 4 3 4 4 6" xfId="16780" xr:uid="{00000000-0005-0000-0000-000094410000}"/>
    <cellStyle name="Note 4 3 4 4 7" xfId="16781" xr:uid="{00000000-0005-0000-0000-000095410000}"/>
    <cellStyle name="Note 4 3 4 4 8" xfId="16782" xr:uid="{00000000-0005-0000-0000-000096410000}"/>
    <cellStyle name="Note 4 3 4 5" xfId="16783" xr:uid="{00000000-0005-0000-0000-000097410000}"/>
    <cellStyle name="Note 4 3 4 5 2" xfId="16784" xr:uid="{00000000-0005-0000-0000-000098410000}"/>
    <cellStyle name="Note 4 3 4 5 3" xfId="16785" xr:uid="{00000000-0005-0000-0000-000099410000}"/>
    <cellStyle name="Note 4 3 4 5 4" xfId="16786" xr:uid="{00000000-0005-0000-0000-00009A410000}"/>
    <cellStyle name="Note 4 3 4 5 5" xfId="16787" xr:uid="{00000000-0005-0000-0000-00009B410000}"/>
    <cellStyle name="Note 4 3 4 5 6" xfId="16788" xr:uid="{00000000-0005-0000-0000-00009C410000}"/>
    <cellStyle name="Note 4 3 4 5 7" xfId="16789" xr:uid="{00000000-0005-0000-0000-00009D410000}"/>
    <cellStyle name="Note 4 3 4 5 8" xfId="16790" xr:uid="{00000000-0005-0000-0000-00009E410000}"/>
    <cellStyle name="Note 4 3 4 6" xfId="16791" xr:uid="{00000000-0005-0000-0000-00009F410000}"/>
    <cellStyle name="Note 4 3 4 6 2" xfId="16792" xr:uid="{00000000-0005-0000-0000-0000A0410000}"/>
    <cellStyle name="Note 4 3 4 6 3" xfId="16793" xr:uid="{00000000-0005-0000-0000-0000A1410000}"/>
    <cellStyle name="Note 4 3 4 6 4" xfId="16794" xr:uid="{00000000-0005-0000-0000-0000A2410000}"/>
    <cellStyle name="Note 4 3 4 6 5" xfId="16795" xr:uid="{00000000-0005-0000-0000-0000A3410000}"/>
    <cellStyle name="Note 4 3 4 6 6" xfId="16796" xr:uid="{00000000-0005-0000-0000-0000A4410000}"/>
    <cellStyle name="Note 4 3 4 6 7" xfId="16797" xr:uid="{00000000-0005-0000-0000-0000A5410000}"/>
    <cellStyle name="Note 4 3 4 6 8" xfId="16798" xr:uid="{00000000-0005-0000-0000-0000A6410000}"/>
    <cellStyle name="Note 4 3 4 7" xfId="16799" xr:uid="{00000000-0005-0000-0000-0000A7410000}"/>
    <cellStyle name="Note 4 3 4 7 2" xfId="16800" xr:uid="{00000000-0005-0000-0000-0000A8410000}"/>
    <cellStyle name="Note 4 3 4 7 3" xfId="16801" xr:uid="{00000000-0005-0000-0000-0000A9410000}"/>
    <cellStyle name="Note 4 3 4 7 4" xfId="16802" xr:uid="{00000000-0005-0000-0000-0000AA410000}"/>
    <cellStyle name="Note 4 3 4 7 5" xfId="16803" xr:uid="{00000000-0005-0000-0000-0000AB410000}"/>
    <cellStyle name="Note 4 3 4 7 6" xfId="16804" xr:uid="{00000000-0005-0000-0000-0000AC410000}"/>
    <cellStyle name="Note 4 3 4 7 7" xfId="16805" xr:uid="{00000000-0005-0000-0000-0000AD410000}"/>
    <cellStyle name="Note 4 3 4 7 8" xfId="16806" xr:uid="{00000000-0005-0000-0000-0000AE410000}"/>
    <cellStyle name="Note 4 3 4 8" xfId="16807" xr:uid="{00000000-0005-0000-0000-0000AF410000}"/>
    <cellStyle name="Note 4 3 4 8 2" xfId="16808" xr:uid="{00000000-0005-0000-0000-0000B0410000}"/>
    <cellStyle name="Note 4 3 4 8 3" xfId="16809" xr:uid="{00000000-0005-0000-0000-0000B1410000}"/>
    <cellStyle name="Note 4 3 4 8 4" xfId="16810" xr:uid="{00000000-0005-0000-0000-0000B2410000}"/>
    <cellStyle name="Note 4 3 4 8 5" xfId="16811" xr:uid="{00000000-0005-0000-0000-0000B3410000}"/>
    <cellStyle name="Note 4 3 4 8 6" xfId="16812" xr:uid="{00000000-0005-0000-0000-0000B4410000}"/>
    <cellStyle name="Note 4 3 4 8 7" xfId="16813" xr:uid="{00000000-0005-0000-0000-0000B5410000}"/>
    <cellStyle name="Note 4 3 4 8 8" xfId="16814" xr:uid="{00000000-0005-0000-0000-0000B6410000}"/>
    <cellStyle name="Note 4 3 4 9" xfId="16815" xr:uid="{00000000-0005-0000-0000-0000B7410000}"/>
    <cellStyle name="Note 4 3 5" xfId="16816" xr:uid="{00000000-0005-0000-0000-0000B8410000}"/>
    <cellStyle name="Note 4 3 5 10" xfId="16817" xr:uid="{00000000-0005-0000-0000-0000B9410000}"/>
    <cellStyle name="Note 4 3 5 11" xfId="16818" xr:uid="{00000000-0005-0000-0000-0000BA410000}"/>
    <cellStyle name="Note 4 3 5 12" xfId="16819" xr:uid="{00000000-0005-0000-0000-0000BB410000}"/>
    <cellStyle name="Note 4 3 5 13" xfId="16820" xr:uid="{00000000-0005-0000-0000-0000BC410000}"/>
    <cellStyle name="Note 4 3 5 14" xfId="16821" xr:uid="{00000000-0005-0000-0000-0000BD410000}"/>
    <cellStyle name="Note 4 3 5 15" xfId="16822" xr:uid="{00000000-0005-0000-0000-0000BE410000}"/>
    <cellStyle name="Note 4 3 5 2" xfId="16823" xr:uid="{00000000-0005-0000-0000-0000BF410000}"/>
    <cellStyle name="Note 4 3 5 3" xfId="16824" xr:uid="{00000000-0005-0000-0000-0000C0410000}"/>
    <cellStyle name="Note 4 3 5 3 2" xfId="16825" xr:uid="{00000000-0005-0000-0000-0000C1410000}"/>
    <cellStyle name="Note 4 3 5 3 3" xfId="16826" xr:uid="{00000000-0005-0000-0000-0000C2410000}"/>
    <cellStyle name="Note 4 3 5 3 4" xfId="16827" xr:uid="{00000000-0005-0000-0000-0000C3410000}"/>
    <cellStyle name="Note 4 3 5 3 5" xfId="16828" xr:uid="{00000000-0005-0000-0000-0000C4410000}"/>
    <cellStyle name="Note 4 3 5 3 6" xfId="16829" xr:uid="{00000000-0005-0000-0000-0000C5410000}"/>
    <cellStyle name="Note 4 3 5 3 7" xfId="16830" xr:uid="{00000000-0005-0000-0000-0000C6410000}"/>
    <cellStyle name="Note 4 3 5 3 8" xfId="16831" xr:uid="{00000000-0005-0000-0000-0000C7410000}"/>
    <cellStyle name="Note 4 3 5 4" xfId="16832" xr:uid="{00000000-0005-0000-0000-0000C8410000}"/>
    <cellStyle name="Note 4 3 5 4 2" xfId="16833" xr:uid="{00000000-0005-0000-0000-0000C9410000}"/>
    <cellStyle name="Note 4 3 5 4 3" xfId="16834" xr:uid="{00000000-0005-0000-0000-0000CA410000}"/>
    <cellStyle name="Note 4 3 5 4 4" xfId="16835" xr:uid="{00000000-0005-0000-0000-0000CB410000}"/>
    <cellStyle name="Note 4 3 5 4 5" xfId="16836" xr:uid="{00000000-0005-0000-0000-0000CC410000}"/>
    <cellStyle name="Note 4 3 5 4 6" xfId="16837" xr:uid="{00000000-0005-0000-0000-0000CD410000}"/>
    <cellStyle name="Note 4 3 5 4 7" xfId="16838" xr:uid="{00000000-0005-0000-0000-0000CE410000}"/>
    <cellStyle name="Note 4 3 5 4 8" xfId="16839" xr:uid="{00000000-0005-0000-0000-0000CF410000}"/>
    <cellStyle name="Note 4 3 5 5" xfId="16840" xr:uid="{00000000-0005-0000-0000-0000D0410000}"/>
    <cellStyle name="Note 4 3 5 5 2" xfId="16841" xr:uid="{00000000-0005-0000-0000-0000D1410000}"/>
    <cellStyle name="Note 4 3 5 5 3" xfId="16842" xr:uid="{00000000-0005-0000-0000-0000D2410000}"/>
    <cellStyle name="Note 4 3 5 5 4" xfId="16843" xr:uid="{00000000-0005-0000-0000-0000D3410000}"/>
    <cellStyle name="Note 4 3 5 5 5" xfId="16844" xr:uid="{00000000-0005-0000-0000-0000D4410000}"/>
    <cellStyle name="Note 4 3 5 5 6" xfId="16845" xr:uid="{00000000-0005-0000-0000-0000D5410000}"/>
    <cellStyle name="Note 4 3 5 5 7" xfId="16846" xr:uid="{00000000-0005-0000-0000-0000D6410000}"/>
    <cellStyle name="Note 4 3 5 5 8" xfId="16847" xr:uid="{00000000-0005-0000-0000-0000D7410000}"/>
    <cellStyle name="Note 4 3 5 6" xfId="16848" xr:uid="{00000000-0005-0000-0000-0000D8410000}"/>
    <cellStyle name="Note 4 3 5 6 2" xfId="16849" xr:uid="{00000000-0005-0000-0000-0000D9410000}"/>
    <cellStyle name="Note 4 3 5 6 3" xfId="16850" xr:uid="{00000000-0005-0000-0000-0000DA410000}"/>
    <cellStyle name="Note 4 3 5 6 4" xfId="16851" xr:uid="{00000000-0005-0000-0000-0000DB410000}"/>
    <cellStyle name="Note 4 3 5 6 5" xfId="16852" xr:uid="{00000000-0005-0000-0000-0000DC410000}"/>
    <cellStyle name="Note 4 3 5 6 6" xfId="16853" xr:uid="{00000000-0005-0000-0000-0000DD410000}"/>
    <cellStyle name="Note 4 3 5 6 7" xfId="16854" xr:uid="{00000000-0005-0000-0000-0000DE410000}"/>
    <cellStyle name="Note 4 3 5 6 8" xfId="16855" xr:uid="{00000000-0005-0000-0000-0000DF410000}"/>
    <cellStyle name="Note 4 3 5 7" xfId="16856" xr:uid="{00000000-0005-0000-0000-0000E0410000}"/>
    <cellStyle name="Note 4 3 5 7 2" xfId="16857" xr:uid="{00000000-0005-0000-0000-0000E1410000}"/>
    <cellStyle name="Note 4 3 5 7 3" xfId="16858" xr:uid="{00000000-0005-0000-0000-0000E2410000}"/>
    <cellStyle name="Note 4 3 5 7 4" xfId="16859" xr:uid="{00000000-0005-0000-0000-0000E3410000}"/>
    <cellStyle name="Note 4 3 5 7 5" xfId="16860" xr:uid="{00000000-0005-0000-0000-0000E4410000}"/>
    <cellStyle name="Note 4 3 5 7 6" xfId="16861" xr:uid="{00000000-0005-0000-0000-0000E5410000}"/>
    <cellStyle name="Note 4 3 5 7 7" xfId="16862" xr:uid="{00000000-0005-0000-0000-0000E6410000}"/>
    <cellStyle name="Note 4 3 5 7 8" xfId="16863" xr:uid="{00000000-0005-0000-0000-0000E7410000}"/>
    <cellStyle name="Note 4 3 5 8" xfId="16864" xr:uid="{00000000-0005-0000-0000-0000E8410000}"/>
    <cellStyle name="Note 4 3 5 8 2" xfId="16865" xr:uid="{00000000-0005-0000-0000-0000E9410000}"/>
    <cellStyle name="Note 4 3 5 8 3" xfId="16866" xr:uid="{00000000-0005-0000-0000-0000EA410000}"/>
    <cellStyle name="Note 4 3 5 8 4" xfId="16867" xr:uid="{00000000-0005-0000-0000-0000EB410000}"/>
    <cellStyle name="Note 4 3 5 8 5" xfId="16868" xr:uid="{00000000-0005-0000-0000-0000EC410000}"/>
    <cellStyle name="Note 4 3 5 8 6" xfId="16869" xr:uid="{00000000-0005-0000-0000-0000ED410000}"/>
    <cellStyle name="Note 4 3 5 8 7" xfId="16870" xr:uid="{00000000-0005-0000-0000-0000EE410000}"/>
    <cellStyle name="Note 4 3 5 8 8" xfId="16871" xr:uid="{00000000-0005-0000-0000-0000EF410000}"/>
    <cellStyle name="Note 4 3 5 9" xfId="16872" xr:uid="{00000000-0005-0000-0000-0000F0410000}"/>
    <cellStyle name="Note 4 3 6" xfId="16873" xr:uid="{00000000-0005-0000-0000-0000F1410000}"/>
    <cellStyle name="Note 4 3 6 10" xfId="16874" xr:uid="{00000000-0005-0000-0000-0000F2410000}"/>
    <cellStyle name="Note 4 3 6 11" xfId="16875" xr:uid="{00000000-0005-0000-0000-0000F3410000}"/>
    <cellStyle name="Note 4 3 6 12" xfId="16876" xr:uid="{00000000-0005-0000-0000-0000F4410000}"/>
    <cellStyle name="Note 4 3 6 13" xfId="16877" xr:uid="{00000000-0005-0000-0000-0000F5410000}"/>
    <cellStyle name="Note 4 3 6 14" xfId="16878" xr:uid="{00000000-0005-0000-0000-0000F6410000}"/>
    <cellStyle name="Note 4 3 6 15" xfId="16879" xr:uid="{00000000-0005-0000-0000-0000F7410000}"/>
    <cellStyle name="Note 4 3 6 2" xfId="16880" xr:uid="{00000000-0005-0000-0000-0000F8410000}"/>
    <cellStyle name="Note 4 3 6 3" xfId="16881" xr:uid="{00000000-0005-0000-0000-0000F9410000}"/>
    <cellStyle name="Note 4 3 6 3 2" xfId="16882" xr:uid="{00000000-0005-0000-0000-0000FA410000}"/>
    <cellStyle name="Note 4 3 6 3 3" xfId="16883" xr:uid="{00000000-0005-0000-0000-0000FB410000}"/>
    <cellStyle name="Note 4 3 6 3 4" xfId="16884" xr:uid="{00000000-0005-0000-0000-0000FC410000}"/>
    <cellStyle name="Note 4 3 6 3 5" xfId="16885" xr:uid="{00000000-0005-0000-0000-0000FD410000}"/>
    <cellStyle name="Note 4 3 6 3 6" xfId="16886" xr:uid="{00000000-0005-0000-0000-0000FE410000}"/>
    <cellStyle name="Note 4 3 6 3 7" xfId="16887" xr:uid="{00000000-0005-0000-0000-0000FF410000}"/>
    <cellStyle name="Note 4 3 6 3 8" xfId="16888" xr:uid="{00000000-0005-0000-0000-000000420000}"/>
    <cellStyle name="Note 4 3 6 4" xfId="16889" xr:uid="{00000000-0005-0000-0000-000001420000}"/>
    <cellStyle name="Note 4 3 6 4 2" xfId="16890" xr:uid="{00000000-0005-0000-0000-000002420000}"/>
    <cellStyle name="Note 4 3 6 4 3" xfId="16891" xr:uid="{00000000-0005-0000-0000-000003420000}"/>
    <cellStyle name="Note 4 3 6 4 4" xfId="16892" xr:uid="{00000000-0005-0000-0000-000004420000}"/>
    <cellStyle name="Note 4 3 6 4 5" xfId="16893" xr:uid="{00000000-0005-0000-0000-000005420000}"/>
    <cellStyle name="Note 4 3 6 4 6" xfId="16894" xr:uid="{00000000-0005-0000-0000-000006420000}"/>
    <cellStyle name="Note 4 3 6 4 7" xfId="16895" xr:uid="{00000000-0005-0000-0000-000007420000}"/>
    <cellStyle name="Note 4 3 6 4 8" xfId="16896" xr:uid="{00000000-0005-0000-0000-000008420000}"/>
    <cellStyle name="Note 4 3 6 5" xfId="16897" xr:uid="{00000000-0005-0000-0000-000009420000}"/>
    <cellStyle name="Note 4 3 6 5 2" xfId="16898" xr:uid="{00000000-0005-0000-0000-00000A420000}"/>
    <cellStyle name="Note 4 3 6 5 3" xfId="16899" xr:uid="{00000000-0005-0000-0000-00000B420000}"/>
    <cellStyle name="Note 4 3 6 5 4" xfId="16900" xr:uid="{00000000-0005-0000-0000-00000C420000}"/>
    <cellStyle name="Note 4 3 6 5 5" xfId="16901" xr:uid="{00000000-0005-0000-0000-00000D420000}"/>
    <cellStyle name="Note 4 3 6 5 6" xfId="16902" xr:uid="{00000000-0005-0000-0000-00000E420000}"/>
    <cellStyle name="Note 4 3 6 5 7" xfId="16903" xr:uid="{00000000-0005-0000-0000-00000F420000}"/>
    <cellStyle name="Note 4 3 6 5 8" xfId="16904" xr:uid="{00000000-0005-0000-0000-000010420000}"/>
    <cellStyle name="Note 4 3 6 6" xfId="16905" xr:uid="{00000000-0005-0000-0000-000011420000}"/>
    <cellStyle name="Note 4 3 6 6 2" xfId="16906" xr:uid="{00000000-0005-0000-0000-000012420000}"/>
    <cellStyle name="Note 4 3 6 6 3" xfId="16907" xr:uid="{00000000-0005-0000-0000-000013420000}"/>
    <cellStyle name="Note 4 3 6 6 4" xfId="16908" xr:uid="{00000000-0005-0000-0000-000014420000}"/>
    <cellStyle name="Note 4 3 6 6 5" xfId="16909" xr:uid="{00000000-0005-0000-0000-000015420000}"/>
    <cellStyle name="Note 4 3 6 6 6" xfId="16910" xr:uid="{00000000-0005-0000-0000-000016420000}"/>
    <cellStyle name="Note 4 3 6 6 7" xfId="16911" xr:uid="{00000000-0005-0000-0000-000017420000}"/>
    <cellStyle name="Note 4 3 6 6 8" xfId="16912" xr:uid="{00000000-0005-0000-0000-000018420000}"/>
    <cellStyle name="Note 4 3 6 7" xfId="16913" xr:uid="{00000000-0005-0000-0000-000019420000}"/>
    <cellStyle name="Note 4 3 6 7 2" xfId="16914" xr:uid="{00000000-0005-0000-0000-00001A420000}"/>
    <cellStyle name="Note 4 3 6 7 3" xfId="16915" xr:uid="{00000000-0005-0000-0000-00001B420000}"/>
    <cellStyle name="Note 4 3 6 7 4" xfId="16916" xr:uid="{00000000-0005-0000-0000-00001C420000}"/>
    <cellStyle name="Note 4 3 6 7 5" xfId="16917" xr:uid="{00000000-0005-0000-0000-00001D420000}"/>
    <cellStyle name="Note 4 3 6 7 6" xfId="16918" xr:uid="{00000000-0005-0000-0000-00001E420000}"/>
    <cellStyle name="Note 4 3 6 7 7" xfId="16919" xr:uid="{00000000-0005-0000-0000-00001F420000}"/>
    <cellStyle name="Note 4 3 6 7 8" xfId="16920" xr:uid="{00000000-0005-0000-0000-000020420000}"/>
    <cellStyle name="Note 4 3 6 8" xfId="16921" xr:uid="{00000000-0005-0000-0000-000021420000}"/>
    <cellStyle name="Note 4 3 6 8 2" xfId="16922" xr:uid="{00000000-0005-0000-0000-000022420000}"/>
    <cellStyle name="Note 4 3 6 8 3" xfId="16923" xr:uid="{00000000-0005-0000-0000-000023420000}"/>
    <cellStyle name="Note 4 3 6 8 4" xfId="16924" xr:uid="{00000000-0005-0000-0000-000024420000}"/>
    <cellStyle name="Note 4 3 6 8 5" xfId="16925" xr:uid="{00000000-0005-0000-0000-000025420000}"/>
    <cellStyle name="Note 4 3 6 8 6" xfId="16926" xr:uid="{00000000-0005-0000-0000-000026420000}"/>
    <cellStyle name="Note 4 3 6 8 7" xfId="16927" xr:uid="{00000000-0005-0000-0000-000027420000}"/>
    <cellStyle name="Note 4 3 6 8 8" xfId="16928" xr:uid="{00000000-0005-0000-0000-000028420000}"/>
    <cellStyle name="Note 4 3 6 9" xfId="16929" xr:uid="{00000000-0005-0000-0000-000029420000}"/>
    <cellStyle name="Note 4 3 7" xfId="16930" xr:uid="{00000000-0005-0000-0000-00002A420000}"/>
    <cellStyle name="Note 4 3 7 10" xfId="16931" xr:uid="{00000000-0005-0000-0000-00002B420000}"/>
    <cellStyle name="Note 4 3 7 11" xfId="16932" xr:uid="{00000000-0005-0000-0000-00002C420000}"/>
    <cellStyle name="Note 4 3 7 12" xfId="16933" xr:uid="{00000000-0005-0000-0000-00002D420000}"/>
    <cellStyle name="Note 4 3 7 13" xfId="16934" xr:uid="{00000000-0005-0000-0000-00002E420000}"/>
    <cellStyle name="Note 4 3 7 14" xfId="16935" xr:uid="{00000000-0005-0000-0000-00002F420000}"/>
    <cellStyle name="Note 4 3 7 15" xfId="16936" xr:uid="{00000000-0005-0000-0000-000030420000}"/>
    <cellStyle name="Note 4 3 7 2" xfId="16937" xr:uid="{00000000-0005-0000-0000-000031420000}"/>
    <cellStyle name="Note 4 3 7 3" xfId="16938" xr:uid="{00000000-0005-0000-0000-000032420000}"/>
    <cellStyle name="Note 4 3 7 3 2" xfId="16939" xr:uid="{00000000-0005-0000-0000-000033420000}"/>
    <cellStyle name="Note 4 3 7 3 3" xfId="16940" xr:uid="{00000000-0005-0000-0000-000034420000}"/>
    <cellStyle name="Note 4 3 7 3 4" xfId="16941" xr:uid="{00000000-0005-0000-0000-000035420000}"/>
    <cellStyle name="Note 4 3 7 3 5" xfId="16942" xr:uid="{00000000-0005-0000-0000-000036420000}"/>
    <cellStyle name="Note 4 3 7 3 6" xfId="16943" xr:uid="{00000000-0005-0000-0000-000037420000}"/>
    <cellStyle name="Note 4 3 7 3 7" xfId="16944" xr:uid="{00000000-0005-0000-0000-000038420000}"/>
    <cellStyle name="Note 4 3 7 3 8" xfId="16945" xr:uid="{00000000-0005-0000-0000-000039420000}"/>
    <cellStyle name="Note 4 3 7 4" xfId="16946" xr:uid="{00000000-0005-0000-0000-00003A420000}"/>
    <cellStyle name="Note 4 3 7 4 2" xfId="16947" xr:uid="{00000000-0005-0000-0000-00003B420000}"/>
    <cellStyle name="Note 4 3 7 4 3" xfId="16948" xr:uid="{00000000-0005-0000-0000-00003C420000}"/>
    <cellStyle name="Note 4 3 7 4 4" xfId="16949" xr:uid="{00000000-0005-0000-0000-00003D420000}"/>
    <cellStyle name="Note 4 3 7 4 5" xfId="16950" xr:uid="{00000000-0005-0000-0000-00003E420000}"/>
    <cellStyle name="Note 4 3 7 4 6" xfId="16951" xr:uid="{00000000-0005-0000-0000-00003F420000}"/>
    <cellStyle name="Note 4 3 7 4 7" xfId="16952" xr:uid="{00000000-0005-0000-0000-000040420000}"/>
    <cellStyle name="Note 4 3 7 4 8" xfId="16953" xr:uid="{00000000-0005-0000-0000-000041420000}"/>
    <cellStyle name="Note 4 3 7 5" xfId="16954" xr:uid="{00000000-0005-0000-0000-000042420000}"/>
    <cellStyle name="Note 4 3 7 5 2" xfId="16955" xr:uid="{00000000-0005-0000-0000-000043420000}"/>
    <cellStyle name="Note 4 3 7 5 3" xfId="16956" xr:uid="{00000000-0005-0000-0000-000044420000}"/>
    <cellStyle name="Note 4 3 7 5 4" xfId="16957" xr:uid="{00000000-0005-0000-0000-000045420000}"/>
    <cellStyle name="Note 4 3 7 5 5" xfId="16958" xr:uid="{00000000-0005-0000-0000-000046420000}"/>
    <cellStyle name="Note 4 3 7 5 6" xfId="16959" xr:uid="{00000000-0005-0000-0000-000047420000}"/>
    <cellStyle name="Note 4 3 7 5 7" xfId="16960" xr:uid="{00000000-0005-0000-0000-000048420000}"/>
    <cellStyle name="Note 4 3 7 5 8" xfId="16961" xr:uid="{00000000-0005-0000-0000-000049420000}"/>
    <cellStyle name="Note 4 3 7 6" xfId="16962" xr:uid="{00000000-0005-0000-0000-00004A420000}"/>
    <cellStyle name="Note 4 3 7 6 2" xfId="16963" xr:uid="{00000000-0005-0000-0000-00004B420000}"/>
    <cellStyle name="Note 4 3 7 6 3" xfId="16964" xr:uid="{00000000-0005-0000-0000-00004C420000}"/>
    <cellStyle name="Note 4 3 7 6 4" xfId="16965" xr:uid="{00000000-0005-0000-0000-00004D420000}"/>
    <cellStyle name="Note 4 3 7 6 5" xfId="16966" xr:uid="{00000000-0005-0000-0000-00004E420000}"/>
    <cellStyle name="Note 4 3 7 6 6" xfId="16967" xr:uid="{00000000-0005-0000-0000-00004F420000}"/>
    <cellStyle name="Note 4 3 7 6 7" xfId="16968" xr:uid="{00000000-0005-0000-0000-000050420000}"/>
    <cellStyle name="Note 4 3 7 6 8" xfId="16969" xr:uid="{00000000-0005-0000-0000-000051420000}"/>
    <cellStyle name="Note 4 3 7 7" xfId="16970" xr:uid="{00000000-0005-0000-0000-000052420000}"/>
    <cellStyle name="Note 4 3 7 7 2" xfId="16971" xr:uid="{00000000-0005-0000-0000-000053420000}"/>
    <cellStyle name="Note 4 3 7 7 3" xfId="16972" xr:uid="{00000000-0005-0000-0000-000054420000}"/>
    <cellStyle name="Note 4 3 7 7 4" xfId="16973" xr:uid="{00000000-0005-0000-0000-000055420000}"/>
    <cellStyle name="Note 4 3 7 7 5" xfId="16974" xr:uid="{00000000-0005-0000-0000-000056420000}"/>
    <cellStyle name="Note 4 3 7 7 6" xfId="16975" xr:uid="{00000000-0005-0000-0000-000057420000}"/>
    <cellStyle name="Note 4 3 7 7 7" xfId="16976" xr:uid="{00000000-0005-0000-0000-000058420000}"/>
    <cellStyle name="Note 4 3 7 7 8" xfId="16977" xr:uid="{00000000-0005-0000-0000-000059420000}"/>
    <cellStyle name="Note 4 3 7 8" xfId="16978" xr:uid="{00000000-0005-0000-0000-00005A420000}"/>
    <cellStyle name="Note 4 3 7 8 2" xfId="16979" xr:uid="{00000000-0005-0000-0000-00005B420000}"/>
    <cellStyle name="Note 4 3 7 8 3" xfId="16980" xr:uid="{00000000-0005-0000-0000-00005C420000}"/>
    <cellStyle name="Note 4 3 7 8 4" xfId="16981" xr:uid="{00000000-0005-0000-0000-00005D420000}"/>
    <cellStyle name="Note 4 3 7 8 5" xfId="16982" xr:uid="{00000000-0005-0000-0000-00005E420000}"/>
    <cellStyle name="Note 4 3 7 8 6" xfId="16983" xr:uid="{00000000-0005-0000-0000-00005F420000}"/>
    <cellStyle name="Note 4 3 7 8 7" xfId="16984" xr:uid="{00000000-0005-0000-0000-000060420000}"/>
    <cellStyle name="Note 4 3 7 8 8" xfId="16985" xr:uid="{00000000-0005-0000-0000-000061420000}"/>
    <cellStyle name="Note 4 3 7 9" xfId="16986" xr:uid="{00000000-0005-0000-0000-000062420000}"/>
    <cellStyle name="Note 4 3 8" xfId="16987" xr:uid="{00000000-0005-0000-0000-000063420000}"/>
    <cellStyle name="Note 4 3 8 10" xfId="16988" xr:uid="{00000000-0005-0000-0000-000064420000}"/>
    <cellStyle name="Note 4 3 8 11" xfId="16989" xr:uid="{00000000-0005-0000-0000-000065420000}"/>
    <cellStyle name="Note 4 3 8 12" xfId="16990" xr:uid="{00000000-0005-0000-0000-000066420000}"/>
    <cellStyle name="Note 4 3 8 13" xfId="16991" xr:uid="{00000000-0005-0000-0000-000067420000}"/>
    <cellStyle name="Note 4 3 8 14" xfId="16992" xr:uid="{00000000-0005-0000-0000-000068420000}"/>
    <cellStyle name="Note 4 3 8 15" xfId="16993" xr:uid="{00000000-0005-0000-0000-000069420000}"/>
    <cellStyle name="Note 4 3 8 2" xfId="16994" xr:uid="{00000000-0005-0000-0000-00006A420000}"/>
    <cellStyle name="Note 4 3 8 3" xfId="16995" xr:uid="{00000000-0005-0000-0000-00006B420000}"/>
    <cellStyle name="Note 4 3 8 3 2" xfId="16996" xr:uid="{00000000-0005-0000-0000-00006C420000}"/>
    <cellStyle name="Note 4 3 8 3 3" xfId="16997" xr:uid="{00000000-0005-0000-0000-00006D420000}"/>
    <cellStyle name="Note 4 3 8 3 4" xfId="16998" xr:uid="{00000000-0005-0000-0000-00006E420000}"/>
    <cellStyle name="Note 4 3 8 3 5" xfId="16999" xr:uid="{00000000-0005-0000-0000-00006F420000}"/>
    <cellStyle name="Note 4 3 8 3 6" xfId="17000" xr:uid="{00000000-0005-0000-0000-000070420000}"/>
    <cellStyle name="Note 4 3 8 3 7" xfId="17001" xr:uid="{00000000-0005-0000-0000-000071420000}"/>
    <cellStyle name="Note 4 3 8 3 8" xfId="17002" xr:uid="{00000000-0005-0000-0000-000072420000}"/>
    <cellStyle name="Note 4 3 8 4" xfId="17003" xr:uid="{00000000-0005-0000-0000-000073420000}"/>
    <cellStyle name="Note 4 3 8 4 2" xfId="17004" xr:uid="{00000000-0005-0000-0000-000074420000}"/>
    <cellStyle name="Note 4 3 8 4 3" xfId="17005" xr:uid="{00000000-0005-0000-0000-000075420000}"/>
    <cellStyle name="Note 4 3 8 4 4" xfId="17006" xr:uid="{00000000-0005-0000-0000-000076420000}"/>
    <cellStyle name="Note 4 3 8 4 5" xfId="17007" xr:uid="{00000000-0005-0000-0000-000077420000}"/>
    <cellStyle name="Note 4 3 8 4 6" xfId="17008" xr:uid="{00000000-0005-0000-0000-000078420000}"/>
    <cellStyle name="Note 4 3 8 4 7" xfId="17009" xr:uid="{00000000-0005-0000-0000-000079420000}"/>
    <cellStyle name="Note 4 3 8 4 8" xfId="17010" xr:uid="{00000000-0005-0000-0000-00007A420000}"/>
    <cellStyle name="Note 4 3 8 5" xfId="17011" xr:uid="{00000000-0005-0000-0000-00007B420000}"/>
    <cellStyle name="Note 4 3 8 5 2" xfId="17012" xr:uid="{00000000-0005-0000-0000-00007C420000}"/>
    <cellStyle name="Note 4 3 8 5 3" xfId="17013" xr:uid="{00000000-0005-0000-0000-00007D420000}"/>
    <cellStyle name="Note 4 3 8 5 4" xfId="17014" xr:uid="{00000000-0005-0000-0000-00007E420000}"/>
    <cellStyle name="Note 4 3 8 5 5" xfId="17015" xr:uid="{00000000-0005-0000-0000-00007F420000}"/>
    <cellStyle name="Note 4 3 8 5 6" xfId="17016" xr:uid="{00000000-0005-0000-0000-000080420000}"/>
    <cellStyle name="Note 4 3 8 5 7" xfId="17017" xr:uid="{00000000-0005-0000-0000-000081420000}"/>
    <cellStyle name="Note 4 3 8 5 8" xfId="17018" xr:uid="{00000000-0005-0000-0000-000082420000}"/>
    <cellStyle name="Note 4 3 8 6" xfId="17019" xr:uid="{00000000-0005-0000-0000-000083420000}"/>
    <cellStyle name="Note 4 3 8 6 2" xfId="17020" xr:uid="{00000000-0005-0000-0000-000084420000}"/>
    <cellStyle name="Note 4 3 8 6 3" xfId="17021" xr:uid="{00000000-0005-0000-0000-000085420000}"/>
    <cellStyle name="Note 4 3 8 6 4" xfId="17022" xr:uid="{00000000-0005-0000-0000-000086420000}"/>
    <cellStyle name="Note 4 3 8 6 5" xfId="17023" xr:uid="{00000000-0005-0000-0000-000087420000}"/>
    <cellStyle name="Note 4 3 8 6 6" xfId="17024" xr:uid="{00000000-0005-0000-0000-000088420000}"/>
    <cellStyle name="Note 4 3 8 6 7" xfId="17025" xr:uid="{00000000-0005-0000-0000-000089420000}"/>
    <cellStyle name="Note 4 3 8 6 8" xfId="17026" xr:uid="{00000000-0005-0000-0000-00008A420000}"/>
    <cellStyle name="Note 4 3 8 7" xfId="17027" xr:uid="{00000000-0005-0000-0000-00008B420000}"/>
    <cellStyle name="Note 4 3 8 7 2" xfId="17028" xr:uid="{00000000-0005-0000-0000-00008C420000}"/>
    <cellStyle name="Note 4 3 8 7 3" xfId="17029" xr:uid="{00000000-0005-0000-0000-00008D420000}"/>
    <cellStyle name="Note 4 3 8 7 4" xfId="17030" xr:uid="{00000000-0005-0000-0000-00008E420000}"/>
    <cellStyle name="Note 4 3 8 7 5" xfId="17031" xr:uid="{00000000-0005-0000-0000-00008F420000}"/>
    <cellStyle name="Note 4 3 8 7 6" xfId="17032" xr:uid="{00000000-0005-0000-0000-000090420000}"/>
    <cellStyle name="Note 4 3 8 7 7" xfId="17033" xr:uid="{00000000-0005-0000-0000-000091420000}"/>
    <cellStyle name="Note 4 3 8 7 8" xfId="17034" xr:uid="{00000000-0005-0000-0000-000092420000}"/>
    <cellStyle name="Note 4 3 8 8" xfId="17035" xr:uid="{00000000-0005-0000-0000-000093420000}"/>
    <cellStyle name="Note 4 3 8 8 2" xfId="17036" xr:uid="{00000000-0005-0000-0000-000094420000}"/>
    <cellStyle name="Note 4 3 8 8 3" xfId="17037" xr:uid="{00000000-0005-0000-0000-000095420000}"/>
    <cellStyle name="Note 4 3 8 8 4" xfId="17038" xr:uid="{00000000-0005-0000-0000-000096420000}"/>
    <cellStyle name="Note 4 3 8 8 5" xfId="17039" xr:uid="{00000000-0005-0000-0000-000097420000}"/>
    <cellStyle name="Note 4 3 8 8 6" xfId="17040" xr:uid="{00000000-0005-0000-0000-000098420000}"/>
    <cellStyle name="Note 4 3 8 8 7" xfId="17041" xr:uid="{00000000-0005-0000-0000-000099420000}"/>
    <cellStyle name="Note 4 3 8 8 8" xfId="17042" xr:uid="{00000000-0005-0000-0000-00009A420000}"/>
    <cellStyle name="Note 4 3 8 9" xfId="17043" xr:uid="{00000000-0005-0000-0000-00009B420000}"/>
    <cellStyle name="Note 4 4" xfId="17044" xr:uid="{00000000-0005-0000-0000-00009C420000}"/>
    <cellStyle name="Note 4 5" xfId="17045" xr:uid="{00000000-0005-0000-0000-00009D420000}"/>
    <cellStyle name="Note 4 5 10" xfId="17046" xr:uid="{00000000-0005-0000-0000-00009E420000}"/>
    <cellStyle name="Note 4 5 11" xfId="17047" xr:uid="{00000000-0005-0000-0000-00009F420000}"/>
    <cellStyle name="Note 4 5 12" xfId="17048" xr:uid="{00000000-0005-0000-0000-0000A0420000}"/>
    <cellStyle name="Note 4 5 13" xfId="17049" xr:uid="{00000000-0005-0000-0000-0000A1420000}"/>
    <cellStyle name="Note 4 5 14" xfId="17050" xr:uid="{00000000-0005-0000-0000-0000A2420000}"/>
    <cellStyle name="Note 4 5 15" xfId="17051" xr:uid="{00000000-0005-0000-0000-0000A3420000}"/>
    <cellStyle name="Note 4 5 2" xfId="17052" xr:uid="{00000000-0005-0000-0000-0000A4420000}"/>
    <cellStyle name="Note 4 5 3" xfId="17053" xr:uid="{00000000-0005-0000-0000-0000A5420000}"/>
    <cellStyle name="Note 4 5 3 2" xfId="17054" xr:uid="{00000000-0005-0000-0000-0000A6420000}"/>
    <cellStyle name="Note 4 5 3 3" xfId="17055" xr:uid="{00000000-0005-0000-0000-0000A7420000}"/>
    <cellStyle name="Note 4 5 3 4" xfId="17056" xr:uid="{00000000-0005-0000-0000-0000A8420000}"/>
    <cellStyle name="Note 4 5 3 5" xfId="17057" xr:uid="{00000000-0005-0000-0000-0000A9420000}"/>
    <cellStyle name="Note 4 5 3 6" xfId="17058" xr:uid="{00000000-0005-0000-0000-0000AA420000}"/>
    <cellStyle name="Note 4 5 3 7" xfId="17059" xr:uid="{00000000-0005-0000-0000-0000AB420000}"/>
    <cellStyle name="Note 4 5 3 8" xfId="17060" xr:uid="{00000000-0005-0000-0000-0000AC420000}"/>
    <cellStyle name="Note 4 5 4" xfId="17061" xr:uid="{00000000-0005-0000-0000-0000AD420000}"/>
    <cellStyle name="Note 4 5 4 2" xfId="17062" xr:uid="{00000000-0005-0000-0000-0000AE420000}"/>
    <cellStyle name="Note 4 5 4 3" xfId="17063" xr:uid="{00000000-0005-0000-0000-0000AF420000}"/>
    <cellStyle name="Note 4 5 4 4" xfId="17064" xr:uid="{00000000-0005-0000-0000-0000B0420000}"/>
    <cellStyle name="Note 4 5 4 5" xfId="17065" xr:uid="{00000000-0005-0000-0000-0000B1420000}"/>
    <cellStyle name="Note 4 5 4 6" xfId="17066" xr:uid="{00000000-0005-0000-0000-0000B2420000}"/>
    <cellStyle name="Note 4 5 4 7" xfId="17067" xr:uid="{00000000-0005-0000-0000-0000B3420000}"/>
    <cellStyle name="Note 4 5 4 8" xfId="17068" xr:uid="{00000000-0005-0000-0000-0000B4420000}"/>
    <cellStyle name="Note 4 5 5" xfId="17069" xr:uid="{00000000-0005-0000-0000-0000B5420000}"/>
    <cellStyle name="Note 4 5 5 2" xfId="17070" xr:uid="{00000000-0005-0000-0000-0000B6420000}"/>
    <cellStyle name="Note 4 5 5 3" xfId="17071" xr:uid="{00000000-0005-0000-0000-0000B7420000}"/>
    <cellStyle name="Note 4 5 5 4" xfId="17072" xr:uid="{00000000-0005-0000-0000-0000B8420000}"/>
    <cellStyle name="Note 4 5 5 5" xfId="17073" xr:uid="{00000000-0005-0000-0000-0000B9420000}"/>
    <cellStyle name="Note 4 5 5 6" xfId="17074" xr:uid="{00000000-0005-0000-0000-0000BA420000}"/>
    <cellStyle name="Note 4 5 5 7" xfId="17075" xr:uid="{00000000-0005-0000-0000-0000BB420000}"/>
    <cellStyle name="Note 4 5 5 8" xfId="17076" xr:uid="{00000000-0005-0000-0000-0000BC420000}"/>
    <cellStyle name="Note 4 5 6" xfId="17077" xr:uid="{00000000-0005-0000-0000-0000BD420000}"/>
    <cellStyle name="Note 4 5 6 2" xfId="17078" xr:uid="{00000000-0005-0000-0000-0000BE420000}"/>
    <cellStyle name="Note 4 5 6 3" xfId="17079" xr:uid="{00000000-0005-0000-0000-0000BF420000}"/>
    <cellStyle name="Note 4 5 6 4" xfId="17080" xr:uid="{00000000-0005-0000-0000-0000C0420000}"/>
    <cellStyle name="Note 4 5 6 5" xfId="17081" xr:uid="{00000000-0005-0000-0000-0000C1420000}"/>
    <cellStyle name="Note 4 5 6 6" xfId="17082" xr:uid="{00000000-0005-0000-0000-0000C2420000}"/>
    <cellStyle name="Note 4 5 6 7" xfId="17083" xr:uid="{00000000-0005-0000-0000-0000C3420000}"/>
    <cellStyle name="Note 4 5 6 8" xfId="17084" xr:uid="{00000000-0005-0000-0000-0000C4420000}"/>
    <cellStyle name="Note 4 5 7" xfId="17085" xr:uid="{00000000-0005-0000-0000-0000C5420000}"/>
    <cellStyle name="Note 4 5 7 2" xfId="17086" xr:uid="{00000000-0005-0000-0000-0000C6420000}"/>
    <cellStyle name="Note 4 5 7 3" xfId="17087" xr:uid="{00000000-0005-0000-0000-0000C7420000}"/>
    <cellStyle name="Note 4 5 7 4" xfId="17088" xr:uid="{00000000-0005-0000-0000-0000C8420000}"/>
    <cellStyle name="Note 4 5 7 5" xfId="17089" xr:uid="{00000000-0005-0000-0000-0000C9420000}"/>
    <cellStyle name="Note 4 5 7 6" xfId="17090" xr:uid="{00000000-0005-0000-0000-0000CA420000}"/>
    <cellStyle name="Note 4 5 7 7" xfId="17091" xr:uid="{00000000-0005-0000-0000-0000CB420000}"/>
    <cellStyle name="Note 4 5 7 8" xfId="17092" xr:uid="{00000000-0005-0000-0000-0000CC420000}"/>
    <cellStyle name="Note 4 5 8" xfId="17093" xr:uid="{00000000-0005-0000-0000-0000CD420000}"/>
    <cellStyle name="Note 4 5 8 2" xfId="17094" xr:uid="{00000000-0005-0000-0000-0000CE420000}"/>
    <cellStyle name="Note 4 5 8 3" xfId="17095" xr:uid="{00000000-0005-0000-0000-0000CF420000}"/>
    <cellStyle name="Note 4 5 8 4" xfId="17096" xr:uid="{00000000-0005-0000-0000-0000D0420000}"/>
    <cellStyle name="Note 4 5 8 5" xfId="17097" xr:uid="{00000000-0005-0000-0000-0000D1420000}"/>
    <cellStyle name="Note 4 5 8 6" xfId="17098" xr:uid="{00000000-0005-0000-0000-0000D2420000}"/>
    <cellStyle name="Note 4 5 8 7" xfId="17099" xr:uid="{00000000-0005-0000-0000-0000D3420000}"/>
    <cellStyle name="Note 4 5 8 8" xfId="17100" xr:uid="{00000000-0005-0000-0000-0000D4420000}"/>
    <cellStyle name="Note 4 5 9" xfId="17101" xr:uid="{00000000-0005-0000-0000-0000D5420000}"/>
    <cellStyle name="Note 4 6" xfId="17102" xr:uid="{00000000-0005-0000-0000-0000D6420000}"/>
    <cellStyle name="Note 4 6 10" xfId="17103" xr:uid="{00000000-0005-0000-0000-0000D7420000}"/>
    <cellStyle name="Note 4 6 11" xfId="17104" xr:uid="{00000000-0005-0000-0000-0000D8420000}"/>
    <cellStyle name="Note 4 6 12" xfId="17105" xr:uid="{00000000-0005-0000-0000-0000D9420000}"/>
    <cellStyle name="Note 4 6 13" xfId="17106" xr:uid="{00000000-0005-0000-0000-0000DA420000}"/>
    <cellStyle name="Note 4 6 14" xfId="17107" xr:uid="{00000000-0005-0000-0000-0000DB420000}"/>
    <cellStyle name="Note 4 6 15" xfId="17108" xr:uid="{00000000-0005-0000-0000-0000DC420000}"/>
    <cellStyle name="Note 4 6 2" xfId="17109" xr:uid="{00000000-0005-0000-0000-0000DD420000}"/>
    <cellStyle name="Note 4 6 3" xfId="17110" xr:uid="{00000000-0005-0000-0000-0000DE420000}"/>
    <cellStyle name="Note 4 6 3 2" xfId="17111" xr:uid="{00000000-0005-0000-0000-0000DF420000}"/>
    <cellStyle name="Note 4 6 3 3" xfId="17112" xr:uid="{00000000-0005-0000-0000-0000E0420000}"/>
    <cellStyle name="Note 4 6 3 4" xfId="17113" xr:uid="{00000000-0005-0000-0000-0000E1420000}"/>
    <cellStyle name="Note 4 6 3 5" xfId="17114" xr:uid="{00000000-0005-0000-0000-0000E2420000}"/>
    <cellStyle name="Note 4 6 3 6" xfId="17115" xr:uid="{00000000-0005-0000-0000-0000E3420000}"/>
    <cellStyle name="Note 4 6 3 7" xfId="17116" xr:uid="{00000000-0005-0000-0000-0000E4420000}"/>
    <cellStyle name="Note 4 6 3 8" xfId="17117" xr:uid="{00000000-0005-0000-0000-0000E5420000}"/>
    <cellStyle name="Note 4 6 4" xfId="17118" xr:uid="{00000000-0005-0000-0000-0000E6420000}"/>
    <cellStyle name="Note 4 6 4 2" xfId="17119" xr:uid="{00000000-0005-0000-0000-0000E7420000}"/>
    <cellStyle name="Note 4 6 4 3" xfId="17120" xr:uid="{00000000-0005-0000-0000-0000E8420000}"/>
    <cellStyle name="Note 4 6 4 4" xfId="17121" xr:uid="{00000000-0005-0000-0000-0000E9420000}"/>
    <cellStyle name="Note 4 6 4 5" xfId="17122" xr:uid="{00000000-0005-0000-0000-0000EA420000}"/>
    <cellStyle name="Note 4 6 4 6" xfId="17123" xr:uid="{00000000-0005-0000-0000-0000EB420000}"/>
    <cellStyle name="Note 4 6 4 7" xfId="17124" xr:uid="{00000000-0005-0000-0000-0000EC420000}"/>
    <cellStyle name="Note 4 6 4 8" xfId="17125" xr:uid="{00000000-0005-0000-0000-0000ED420000}"/>
    <cellStyle name="Note 4 6 5" xfId="17126" xr:uid="{00000000-0005-0000-0000-0000EE420000}"/>
    <cellStyle name="Note 4 6 5 2" xfId="17127" xr:uid="{00000000-0005-0000-0000-0000EF420000}"/>
    <cellStyle name="Note 4 6 5 3" xfId="17128" xr:uid="{00000000-0005-0000-0000-0000F0420000}"/>
    <cellStyle name="Note 4 6 5 4" xfId="17129" xr:uid="{00000000-0005-0000-0000-0000F1420000}"/>
    <cellStyle name="Note 4 6 5 5" xfId="17130" xr:uid="{00000000-0005-0000-0000-0000F2420000}"/>
    <cellStyle name="Note 4 6 5 6" xfId="17131" xr:uid="{00000000-0005-0000-0000-0000F3420000}"/>
    <cellStyle name="Note 4 6 5 7" xfId="17132" xr:uid="{00000000-0005-0000-0000-0000F4420000}"/>
    <cellStyle name="Note 4 6 5 8" xfId="17133" xr:uid="{00000000-0005-0000-0000-0000F5420000}"/>
    <cellStyle name="Note 4 6 6" xfId="17134" xr:uid="{00000000-0005-0000-0000-0000F6420000}"/>
    <cellStyle name="Note 4 6 6 2" xfId="17135" xr:uid="{00000000-0005-0000-0000-0000F7420000}"/>
    <cellStyle name="Note 4 6 6 3" xfId="17136" xr:uid="{00000000-0005-0000-0000-0000F8420000}"/>
    <cellStyle name="Note 4 6 6 4" xfId="17137" xr:uid="{00000000-0005-0000-0000-0000F9420000}"/>
    <cellStyle name="Note 4 6 6 5" xfId="17138" xr:uid="{00000000-0005-0000-0000-0000FA420000}"/>
    <cellStyle name="Note 4 6 6 6" xfId="17139" xr:uid="{00000000-0005-0000-0000-0000FB420000}"/>
    <cellStyle name="Note 4 6 6 7" xfId="17140" xr:uid="{00000000-0005-0000-0000-0000FC420000}"/>
    <cellStyle name="Note 4 6 6 8" xfId="17141" xr:uid="{00000000-0005-0000-0000-0000FD420000}"/>
    <cellStyle name="Note 4 6 7" xfId="17142" xr:uid="{00000000-0005-0000-0000-0000FE420000}"/>
    <cellStyle name="Note 4 6 7 2" xfId="17143" xr:uid="{00000000-0005-0000-0000-0000FF420000}"/>
    <cellStyle name="Note 4 6 7 3" xfId="17144" xr:uid="{00000000-0005-0000-0000-000000430000}"/>
    <cellStyle name="Note 4 6 7 4" xfId="17145" xr:uid="{00000000-0005-0000-0000-000001430000}"/>
    <cellStyle name="Note 4 6 7 5" xfId="17146" xr:uid="{00000000-0005-0000-0000-000002430000}"/>
    <cellStyle name="Note 4 6 7 6" xfId="17147" xr:uid="{00000000-0005-0000-0000-000003430000}"/>
    <cellStyle name="Note 4 6 7 7" xfId="17148" xr:uid="{00000000-0005-0000-0000-000004430000}"/>
    <cellStyle name="Note 4 6 7 8" xfId="17149" xr:uid="{00000000-0005-0000-0000-000005430000}"/>
    <cellStyle name="Note 4 6 8" xfId="17150" xr:uid="{00000000-0005-0000-0000-000006430000}"/>
    <cellStyle name="Note 4 6 8 2" xfId="17151" xr:uid="{00000000-0005-0000-0000-000007430000}"/>
    <cellStyle name="Note 4 6 8 3" xfId="17152" xr:uid="{00000000-0005-0000-0000-000008430000}"/>
    <cellStyle name="Note 4 6 8 4" xfId="17153" xr:uid="{00000000-0005-0000-0000-000009430000}"/>
    <cellStyle name="Note 4 6 8 5" xfId="17154" xr:uid="{00000000-0005-0000-0000-00000A430000}"/>
    <cellStyle name="Note 4 6 8 6" xfId="17155" xr:uid="{00000000-0005-0000-0000-00000B430000}"/>
    <cellStyle name="Note 4 6 8 7" xfId="17156" xr:uid="{00000000-0005-0000-0000-00000C430000}"/>
    <cellStyle name="Note 4 6 8 8" xfId="17157" xr:uid="{00000000-0005-0000-0000-00000D430000}"/>
    <cellStyle name="Note 4 6 9" xfId="17158" xr:uid="{00000000-0005-0000-0000-00000E430000}"/>
    <cellStyle name="Note 4 7" xfId="17159" xr:uid="{00000000-0005-0000-0000-00000F430000}"/>
    <cellStyle name="Note 4 7 10" xfId="17160" xr:uid="{00000000-0005-0000-0000-000010430000}"/>
    <cellStyle name="Note 4 7 11" xfId="17161" xr:uid="{00000000-0005-0000-0000-000011430000}"/>
    <cellStyle name="Note 4 7 12" xfId="17162" xr:uid="{00000000-0005-0000-0000-000012430000}"/>
    <cellStyle name="Note 4 7 13" xfId="17163" xr:uid="{00000000-0005-0000-0000-000013430000}"/>
    <cellStyle name="Note 4 7 14" xfId="17164" xr:uid="{00000000-0005-0000-0000-000014430000}"/>
    <cellStyle name="Note 4 7 15" xfId="17165" xr:uid="{00000000-0005-0000-0000-000015430000}"/>
    <cellStyle name="Note 4 7 2" xfId="17166" xr:uid="{00000000-0005-0000-0000-000016430000}"/>
    <cellStyle name="Note 4 7 3" xfId="17167" xr:uid="{00000000-0005-0000-0000-000017430000}"/>
    <cellStyle name="Note 4 7 3 2" xfId="17168" xr:uid="{00000000-0005-0000-0000-000018430000}"/>
    <cellStyle name="Note 4 7 3 3" xfId="17169" xr:uid="{00000000-0005-0000-0000-000019430000}"/>
    <cellStyle name="Note 4 7 3 4" xfId="17170" xr:uid="{00000000-0005-0000-0000-00001A430000}"/>
    <cellStyle name="Note 4 7 3 5" xfId="17171" xr:uid="{00000000-0005-0000-0000-00001B430000}"/>
    <cellStyle name="Note 4 7 3 6" xfId="17172" xr:uid="{00000000-0005-0000-0000-00001C430000}"/>
    <cellStyle name="Note 4 7 3 7" xfId="17173" xr:uid="{00000000-0005-0000-0000-00001D430000}"/>
    <cellStyle name="Note 4 7 3 8" xfId="17174" xr:uid="{00000000-0005-0000-0000-00001E430000}"/>
    <cellStyle name="Note 4 7 4" xfId="17175" xr:uid="{00000000-0005-0000-0000-00001F430000}"/>
    <cellStyle name="Note 4 7 4 2" xfId="17176" xr:uid="{00000000-0005-0000-0000-000020430000}"/>
    <cellStyle name="Note 4 7 4 3" xfId="17177" xr:uid="{00000000-0005-0000-0000-000021430000}"/>
    <cellStyle name="Note 4 7 4 4" xfId="17178" xr:uid="{00000000-0005-0000-0000-000022430000}"/>
    <cellStyle name="Note 4 7 4 5" xfId="17179" xr:uid="{00000000-0005-0000-0000-000023430000}"/>
    <cellStyle name="Note 4 7 4 6" xfId="17180" xr:uid="{00000000-0005-0000-0000-000024430000}"/>
    <cellStyle name="Note 4 7 4 7" xfId="17181" xr:uid="{00000000-0005-0000-0000-000025430000}"/>
    <cellStyle name="Note 4 7 4 8" xfId="17182" xr:uid="{00000000-0005-0000-0000-000026430000}"/>
    <cellStyle name="Note 4 7 5" xfId="17183" xr:uid="{00000000-0005-0000-0000-000027430000}"/>
    <cellStyle name="Note 4 7 5 2" xfId="17184" xr:uid="{00000000-0005-0000-0000-000028430000}"/>
    <cellStyle name="Note 4 7 5 3" xfId="17185" xr:uid="{00000000-0005-0000-0000-000029430000}"/>
    <cellStyle name="Note 4 7 5 4" xfId="17186" xr:uid="{00000000-0005-0000-0000-00002A430000}"/>
    <cellStyle name="Note 4 7 5 5" xfId="17187" xr:uid="{00000000-0005-0000-0000-00002B430000}"/>
    <cellStyle name="Note 4 7 5 6" xfId="17188" xr:uid="{00000000-0005-0000-0000-00002C430000}"/>
    <cellStyle name="Note 4 7 5 7" xfId="17189" xr:uid="{00000000-0005-0000-0000-00002D430000}"/>
    <cellStyle name="Note 4 7 5 8" xfId="17190" xr:uid="{00000000-0005-0000-0000-00002E430000}"/>
    <cellStyle name="Note 4 7 6" xfId="17191" xr:uid="{00000000-0005-0000-0000-00002F430000}"/>
    <cellStyle name="Note 4 7 6 2" xfId="17192" xr:uid="{00000000-0005-0000-0000-000030430000}"/>
    <cellStyle name="Note 4 7 6 3" xfId="17193" xr:uid="{00000000-0005-0000-0000-000031430000}"/>
    <cellStyle name="Note 4 7 6 4" xfId="17194" xr:uid="{00000000-0005-0000-0000-000032430000}"/>
    <cellStyle name="Note 4 7 6 5" xfId="17195" xr:uid="{00000000-0005-0000-0000-000033430000}"/>
    <cellStyle name="Note 4 7 6 6" xfId="17196" xr:uid="{00000000-0005-0000-0000-000034430000}"/>
    <cellStyle name="Note 4 7 6 7" xfId="17197" xr:uid="{00000000-0005-0000-0000-000035430000}"/>
    <cellStyle name="Note 4 7 6 8" xfId="17198" xr:uid="{00000000-0005-0000-0000-000036430000}"/>
    <cellStyle name="Note 4 7 7" xfId="17199" xr:uid="{00000000-0005-0000-0000-000037430000}"/>
    <cellStyle name="Note 4 7 7 2" xfId="17200" xr:uid="{00000000-0005-0000-0000-000038430000}"/>
    <cellStyle name="Note 4 7 7 3" xfId="17201" xr:uid="{00000000-0005-0000-0000-000039430000}"/>
    <cellStyle name="Note 4 7 7 4" xfId="17202" xr:uid="{00000000-0005-0000-0000-00003A430000}"/>
    <cellStyle name="Note 4 7 7 5" xfId="17203" xr:uid="{00000000-0005-0000-0000-00003B430000}"/>
    <cellStyle name="Note 4 7 7 6" xfId="17204" xr:uid="{00000000-0005-0000-0000-00003C430000}"/>
    <cellStyle name="Note 4 7 7 7" xfId="17205" xr:uid="{00000000-0005-0000-0000-00003D430000}"/>
    <cellStyle name="Note 4 7 7 8" xfId="17206" xr:uid="{00000000-0005-0000-0000-00003E430000}"/>
    <cellStyle name="Note 4 7 8" xfId="17207" xr:uid="{00000000-0005-0000-0000-00003F430000}"/>
    <cellStyle name="Note 4 7 8 2" xfId="17208" xr:uid="{00000000-0005-0000-0000-000040430000}"/>
    <cellStyle name="Note 4 7 8 3" xfId="17209" xr:uid="{00000000-0005-0000-0000-000041430000}"/>
    <cellStyle name="Note 4 7 8 4" xfId="17210" xr:uid="{00000000-0005-0000-0000-000042430000}"/>
    <cellStyle name="Note 4 7 8 5" xfId="17211" xr:uid="{00000000-0005-0000-0000-000043430000}"/>
    <cellStyle name="Note 4 7 8 6" xfId="17212" xr:uid="{00000000-0005-0000-0000-000044430000}"/>
    <cellStyle name="Note 4 7 8 7" xfId="17213" xr:uid="{00000000-0005-0000-0000-000045430000}"/>
    <cellStyle name="Note 4 7 8 8" xfId="17214" xr:uid="{00000000-0005-0000-0000-000046430000}"/>
    <cellStyle name="Note 4 7 9" xfId="17215" xr:uid="{00000000-0005-0000-0000-000047430000}"/>
    <cellStyle name="Note 4 8" xfId="17216" xr:uid="{00000000-0005-0000-0000-000048430000}"/>
    <cellStyle name="Note 4 8 10" xfId="17217" xr:uid="{00000000-0005-0000-0000-000049430000}"/>
    <cellStyle name="Note 4 8 11" xfId="17218" xr:uid="{00000000-0005-0000-0000-00004A430000}"/>
    <cellStyle name="Note 4 8 12" xfId="17219" xr:uid="{00000000-0005-0000-0000-00004B430000}"/>
    <cellStyle name="Note 4 8 13" xfId="17220" xr:uid="{00000000-0005-0000-0000-00004C430000}"/>
    <cellStyle name="Note 4 8 14" xfId="17221" xr:uid="{00000000-0005-0000-0000-00004D430000}"/>
    <cellStyle name="Note 4 8 15" xfId="17222" xr:uid="{00000000-0005-0000-0000-00004E430000}"/>
    <cellStyle name="Note 4 8 2" xfId="17223" xr:uid="{00000000-0005-0000-0000-00004F430000}"/>
    <cellStyle name="Note 4 8 3" xfId="17224" xr:uid="{00000000-0005-0000-0000-000050430000}"/>
    <cellStyle name="Note 4 8 3 2" xfId="17225" xr:uid="{00000000-0005-0000-0000-000051430000}"/>
    <cellStyle name="Note 4 8 3 3" xfId="17226" xr:uid="{00000000-0005-0000-0000-000052430000}"/>
    <cellStyle name="Note 4 8 3 4" xfId="17227" xr:uid="{00000000-0005-0000-0000-000053430000}"/>
    <cellStyle name="Note 4 8 3 5" xfId="17228" xr:uid="{00000000-0005-0000-0000-000054430000}"/>
    <cellStyle name="Note 4 8 3 6" xfId="17229" xr:uid="{00000000-0005-0000-0000-000055430000}"/>
    <cellStyle name="Note 4 8 3 7" xfId="17230" xr:uid="{00000000-0005-0000-0000-000056430000}"/>
    <cellStyle name="Note 4 8 3 8" xfId="17231" xr:uid="{00000000-0005-0000-0000-000057430000}"/>
    <cellStyle name="Note 4 8 4" xfId="17232" xr:uid="{00000000-0005-0000-0000-000058430000}"/>
    <cellStyle name="Note 4 8 4 2" xfId="17233" xr:uid="{00000000-0005-0000-0000-000059430000}"/>
    <cellStyle name="Note 4 8 4 3" xfId="17234" xr:uid="{00000000-0005-0000-0000-00005A430000}"/>
    <cellStyle name="Note 4 8 4 4" xfId="17235" xr:uid="{00000000-0005-0000-0000-00005B430000}"/>
    <cellStyle name="Note 4 8 4 5" xfId="17236" xr:uid="{00000000-0005-0000-0000-00005C430000}"/>
    <cellStyle name="Note 4 8 4 6" xfId="17237" xr:uid="{00000000-0005-0000-0000-00005D430000}"/>
    <cellStyle name="Note 4 8 4 7" xfId="17238" xr:uid="{00000000-0005-0000-0000-00005E430000}"/>
    <cellStyle name="Note 4 8 4 8" xfId="17239" xr:uid="{00000000-0005-0000-0000-00005F430000}"/>
    <cellStyle name="Note 4 8 5" xfId="17240" xr:uid="{00000000-0005-0000-0000-000060430000}"/>
    <cellStyle name="Note 4 8 5 2" xfId="17241" xr:uid="{00000000-0005-0000-0000-000061430000}"/>
    <cellStyle name="Note 4 8 5 3" xfId="17242" xr:uid="{00000000-0005-0000-0000-000062430000}"/>
    <cellStyle name="Note 4 8 5 4" xfId="17243" xr:uid="{00000000-0005-0000-0000-000063430000}"/>
    <cellStyle name="Note 4 8 5 5" xfId="17244" xr:uid="{00000000-0005-0000-0000-000064430000}"/>
    <cellStyle name="Note 4 8 5 6" xfId="17245" xr:uid="{00000000-0005-0000-0000-000065430000}"/>
    <cellStyle name="Note 4 8 5 7" xfId="17246" xr:uid="{00000000-0005-0000-0000-000066430000}"/>
    <cellStyle name="Note 4 8 5 8" xfId="17247" xr:uid="{00000000-0005-0000-0000-000067430000}"/>
    <cellStyle name="Note 4 8 6" xfId="17248" xr:uid="{00000000-0005-0000-0000-000068430000}"/>
    <cellStyle name="Note 4 8 6 2" xfId="17249" xr:uid="{00000000-0005-0000-0000-000069430000}"/>
    <cellStyle name="Note 4 8 6 3" xfId="17250" xr:uid="{00000000-0005-0000-0000-00006A430000}"/>
    <cellStyle name="Note 4 8 6 4" xfId="17251" xr:uid="{00000000-0005-0000-0000-00006B430000}"/>
    <cellStyle name="Note 4 8 6 5" xfId="17252" xr:uid="{00000000-0005-0000-0000-00006C430000}"/>
    <cellStyle name="Note 4 8 6 6" xfId="17253" xr:uid="{00000000-0005-0000-0000-00006D430000}"/>
    <cellStyle name="Note 4 8 6 7" xfId="17254" xr:uid="{00000000-0005-0000-0000-00006E430000}"/>
    <cellStyle name="Note 4 8 6 8" xfId="17255" xr:uid="{00000000-0005-0000-0000-00006F430000}"/>
    <cellStyle name="Note 4 8 7" xfId="17256" xr:uid="{00000000-0005-0000-0000-000070430000}"/>
    <cellStyle name="Note 4 8 7 2" xfId="17257" xr:uid="{00000000-0005-0000-0000-000071430000}"/>
    <cellStyle name="Note 4 8 7 3" xfId="17258" xr:uid="{00000000-0005-0000-0000-000072430000}"/>
    <cellStyle name="Note 4 8 7 4" xfId="17259" xr:uid="{00000000-0005-0000-0000-000073430000}"/>
    <cellStyle name="Note 4 8 7 5" xfId="17260" xr:uid="{00000000-0005-0000-0000-000074430000}"/>
    <cellStyle name="Note 4 8 7 6" xfId="17261" xr:uid="{00000000-0005-0000-0000-000075430000}"/>
    <cellStyle name="Note 4 8 7 7" xfId="17262" xr:uid="{00000000-0005-0000-0000-000076430000}"/>
    <cellStyle name="Note 4 8 7 8" xfId="17263" xr:uid="{00000000-0005-0000-0000-000077430000}"/>
    <cellStyle name="Note 4 8 8" xfId="17264" xr:uid="{00000000-0005-0000-0000-000078430000}"/>
    <cellStyle name="Note 4 8 8 2" xfId="17265" xr:uid="{00000000-0005-0000-0000-000079430000}"/>
    <cellStyle name="Note 4 8 8 3" xfId="17266" xr:uid="{00000000-0005-0000-0000-00007A430000}"/>
    <cellStyle name="Note 4 8 8 4" xfId="17267" xr:uid="{00000000-0005-0000-0000-00007B430000}"/>
    <cellStyle name="Note 4 8 8 5" xfId="17268" xr:uid="{00000000-0005-0000-0000-00007C430000}"/>
    <cellStyle name="Note 4 8 8 6" xfId="17269" xr:uid="{00000000-0005-0000-0000-00007D430000}"/>
    <cellStyle name="Note 4 8 8 7" xfId="17270" xr:uid="{00000000-0005-0000-0000-00007E430000}"/>
    <cellStyle name="Note 4 8 8 8" xfId="17271" xr:uid="{00000000-0005-0000-0000-00007F430000}"/>
    <cellStyle name="Note 4 8 9" xfId="17272" xr:uid="{00000000-0005-0000-0000-000080430000}"/>
    <cellStyle name="Note 4 9" xfId="17273" xr:uid="{00000000-0005-0000-0000-000081430000}"/>
    <cellStyle name="Note 4 9 10" xfId="17274" xr:uid="{00000000-0005-0000-0000-000082430000}"/>
    <cellStyle name="Note 4 9 11" xfId="17275" xr:uid="{00000000-0005-0000-0000-000083430000}"/>
    <cellStyle name="Note 4 9 12" xfId="17276" xr:uid="{00000000-0005-0000-0000-000084430000}"/>
    <cellStyle name="Note 4 9 13" xfId="17277" xr:uid="{00000000-0005-0000-0000-000085430000}"/>
    <cellStyle name="Note 4 9 14" xfId="17278" xr:uid="{00000000-0005-0000-0000-000086430000}"/>
    <cellStyle name="Note 4 9 15" xfId="17279" xr:uid="{00000000-0005-0000-0000-000087430000}"/>
    <cellStyle name="Note 4 9 2" xfId="17280" xr:uid="{00000000-0005-0000-0000-000088430000}"/>
    <cellStyle name="Note 4 9 3" xfId="17281" xr:uid="{00000000-0005-0000-0000-000089430000}"/>
    <cellStyle name="Note 4 9 3 2" xfId="17282" xr:uid="{00000000-0005-0000-0000-00008A430000}"/>
    <cellStyle name="Note 4 9 3 3" xfId="17283" xr:uid="{00000000-0005-0000-0000-00008B430000}"/>
    <cellStyle name="Note 4 9 3 4" xfId="17284" xr:uid="{00000000-0005-0000-0000-00008C430000}"/>
    <cellStyle name="Note 4 9 3 5" xfId="17285" xr:uid="{00000000-0005-0000-0000-00008D430000}"/>
    <cellStyle name="Note 4 9 3 6" xfId="17286" xr:uid="{00000000-0005-0000-0000-00008E430000}"/>
    <cellStyle name="Note 4 9 3 7" xfId="17287" xr:uid="{00000000-0005-0000-0000-00008F430000}"/>
    <cellStyle name="Note 4 9 3 8" xfId="17288" xr:uid="{00000000-0005-0000-0000-000090430000}"/>
    <cellStyle name="Note 4 9 4" xfId="17289" xr:uid="{00000000-0005-0000-0000-000091430000}"/>
    <cellStyle name="Note 4 9 4 2" xfId="17290" xr:uid="{00000000-0005-0000-0000-000092430000}"/>
    <cellStyle name="Note 4 9 4 3" xfId="17291" xr:uid="{00000000-0005-0000-0000-000093430000}"/>
    <cellStyle name="Note 4 9 4 4" xfId="17292" xr:uid="{00000000-0005-0000-0000-000094430000}"/>
    <cellStyle name="Note 4 9 4 5" xfId="17293" xr:uid="{00000000-0005-0000-0000-000095430000}"/>
    <cellStyle name="Note 4 9 4 6" xfId="17294" xr:uid="{00000000-0005-0000-0000-000096430000}"/>
    <cellStyle name="Note 4 9 4 7" xfId="17295" xr:uid="{00000000-0005-0000-0000-000097430000}"/>
    <cellStyle name="Note 4 9 4 8" xfId="17296" xr:uid="{00000000-0005-0000-0000-000098430000}"/>
    <cellStyle name="Note 4 9 5" xfId="17297" xr:uid="{00000000-0005-0000-0000-000099430000}"/>
    <cellStyle name="Note 4 9 5 2" xfId="17298" xr:uid="{00000000-0005-0000-0000-00009A430000}"/>
    <cellStyle name="Note 4 9 5 3" xfId="17299" xr:uid="{00000000-0005-0000-0000-00009B430000}"/>
    <cellStyle name="Note 4 9 5 4" xfId="17300" xr:uid="{00000000-0005-0000-0000-00009C430000}"/>
    <cellStyle name="Note 4 9 5 5" xfId="17301" xr:uid="{00000000-0005-0000-0000-00009D430000}"/>
    <cellStyle name="Note 4 9 5 6" xfId="17302" xr:uid="{00000000-0005-0000-0000-00009E430000}"/>
    <cellStyle name="Note 4 9 5 7" xfId="17303" xr:uid="{00000000-0005-0000-0000-00009F430000}"/>
    <cellStyle name="Note 4 9 5 8" xfId="17304" xr:uid="{00000000-0005-0000-0000-0000A0430000}"/>
    <cellStyle name="Note 4 9 6" xfId="17305" xr:uid="{00000000-0005-0000-0000-0000A1430000}"/>
    <cellStyle name="Note 4 9 6 2" xfId="17306" xr:uid="{00000000-0005-0000-0000-0000A2430000}"/>
    <cellStyle name="Note 4 9 6 3" xfId="17307" xr:uid="{00000000-0005-0000-0000-0000A3430000}"/>
    <cellStyle name="Note 4 9 6 4" xfId="17308" xr:uid="{00000000-0005-0000-0000-0000A4430000}"/>
    <cellStyle name="Note 4 9 6 5" xfId="17309" xr:uid="{00000000-0005-0000-0000-0000A5430000}"/>
    <cellStyle name="Note 4 9 6 6" xfId="17310" xr:uid="{00000000-0005-0000-0000-0000A6430000}"/>
    <cellStyle name="Note 4 9 6 7" xfId="17311" xr:uid="{00000000-0005-0000-0000-0000A7430000}"/>
    <cellStyle name="Note 4 9 6 8" xfId="17312" xr:uid="{00000000-0005-0000-0000-0000A8430000}"/>
    <cellStyle name="Note 4 9 7" xfId="17313" xr:uid="{00000000-0005-0000-0000-0000A9430000}"/>
    <cellStyle name="Note 4 9 7 2" xfId="17314" xr:uid="{00000000-0005-0000-0000-0000AA430000}"/>
    <cellStyle name="Note 4 9 7 3" xfId="17315" xr:uid="{00000000-0005-0000-0000-0000AB430000}"/>
    <cellStyle name="Note 4 9 7 4" xfId="17316" xr:uid="{00000000-0005-0000-0000-0000AC430000}"/>
    <cellStyle name="Note 4 9 7 5" xfId="17317" xr:uid="{00000000-0005-0000-0000-0000AD430000}"/>
    <cellStyle name="Note 4 9 7 6" xfId="17318" xr:uid="{00000000-0005-0000-0000-0000AE430000}"/>
    <cellStyle name="Note 4 9 7 7" xfId="17319" xr:uid="{00000000-0005-0000-0000-0000AF430000}"/>
    <cellStyle name="Note 4 9 7 8" xfId="17320" xr:uid="{00000000-0005-0000-0000-0000B0430000}"/>
    <cellStyle name="Note 4 9 8" xfId="17321" xr:uid="{00000000-0005-0000-0000-0000B1430000}"/>
    <cellStyle name="Note 4 9 8 2" xfId="17322" xr:uid="{00000000-0005-0000-0000-0000B2430000}"/>
    <cellStyle name="Note 4 9 8 3" xfId="17323" xr:uid="{00000000-0005-0000-0000-0000B3430000}"/>
    <cellStyle name="Note 4 9 8 4" xfId="17324" xr:uid="{00000000-0005-0000-0000-0000B4430000}"/>
    <cellStyle name="Note 4 9 8 5" xfId="17325" xr:uid="{00000000-0005-0000-0000-0000B5430000}"/>
    <cellStyle name="Note 4 9 8 6" xfId="17326" xr:uid="{00000000-0005-0000-0000-0000B6430000}"/>
    <cellStyle name="Note 4 9 8 7" xfId="17327" xr:uid="{00000000-0005-0000-0000-0000B7430000}"/>
    <cellStyle name="Note 4 9 8 8" xfId="17328" xr:uid="{00000000-0005-0000-0000-0000B8430000}"/>
    <cellStyle name="Note 4 9 9" xfId="17329" xr:uid="{00000000-0005-0000-0000-0000B9430000}"/>
    <cellStyle name="Note 5" xfId="17330" xr:uid="{00000000-0005-0000-0000-0000BA430000}"/>
    <cellStyle name="Note 5 2" xfId="17331" xr:uid="{00000000-0005-0000-0000-0000BB430000}"/>
    <cellStyle name="Note 5 3" xfId="17332" xr:uid="{00000000-0005-0000-0000-0000BC430000}"/>
    <cellStyle name="Note 5 3 10" xfId="17333" xr:uid="{00000000-0005-0000-0000-0000BD430000}"/>
    <cellStyle name="Note 5 3 11" xfId="17334" xr:uid="{00000000-0005-0000-0000-0000BE430000}"/>
    <cellStyle name="Note 5 3 12" xfId="17335" xr:uid="{00000000-0005-0000-0000-0000BF430000}"/>
    <cellStyle name="Note 5 3 13" xfId="17336" xr:uid="{00000000-0005-0000-0000-0000C0430000}"/>
    <cellStyle name="Note 5 3 14" xfId="17337" xr:uid="{00000000-0005-0000-0000-0000C1430000}"/>
    <cellStyle name="Note 5 3 15" xfId="17338" xr:uid="{00000000-0005-0000-0000-0000C2430000}"/>
    <cellStyle name="Note 5 3 2" xfId="17339" xr:uid="{00000000-0005-0000-0000-0000C3430000}"/>
    <cellStyle name="Note 5 3 3" xfId="17340" xr:uid="{00000000-0005-0000-0000-0000C4430000}"/>
    <cellStyle name="Note 5 3 3 2" xfId="17341" xr:uid="{00000000-0005-0000-0000-0000C5430000}"/>
    <cellStyle name="Note 5 3 3 3" xfId="17342" xr:uid="{00000000-0005-0000-0000-0000C6430000}"/>
    <cellStyle name="Note 5 3 3 4" xfId="17343" xr:uid="{00000000-0005-0000-0000-0000C7430000}"/>
    <cellStyle name="Note 5 3 3 5" xfId="17344" xr:uid="{00000000-0005-0000-0000-0000C8430000}"/>
    <cellStyle name="Note 5 3 3 6" xfId="17345" xr:uid="{00000000-0005-0000-0000-0000C9430000}"/>
    <cellStyle name="Note 5 3 3 7" xfId="17346" xr:uid="{00000000-0005-0000-0000-0000CA430000}"/>
    <cellStyle name="Note 5 3 3 8" xfId="17347" xr:uid="{00000000-0005-0000-0000-0000CB430000}"/>
    <cellStyle name="Note 5 3 4" xfId="17348" xr:uid="{00000000-0005-0000-0000-0000CC430000}"/>
    <cellStyle name="Note 5 3 4 2" xfId="17349" xr:uid="{00000000-0005-0000-0000-0000CD430000}"/>
    <cellStyle name="Note 5 3 4 3" xfId="17350" xr:uid="{00000000-0005-0000-0000-0000CE430000}"/>
    <cellStyle name="Note 5 3 4 4" xfId="17351" xr:uid="{00000000-0005-0000-0000-0000CF430000}"/>
    <cellStyle name="Note 5 3 4 5" xfId="17352" xr:uid="{00000000-0005-0000-0000-0000D0430000}"/>
    <cellStyle name="Note 5 3 4 6" xfId="17353" xr:uid="{00000000-0005-0000-0000-0000D1430000}"/>
    <cellStyle name="Note 5 3 4 7" xfId="17354" xr:uid="{00000000-0005-0000-0000-0000D2430000}"/>
    <cellStyle name="Note 5 3 4 8" xfId="17355" xr:uid="{00000000-0005-0000-0000-0000D3430000}"/>
    <cellStyle name="Note 5 3 5" xfId="17356" xr:uid="{00000000-0005-0000-0000-0000D4430000}"/>
    <cellStyle name="Note 5 3 5 2" xfId="17357" xr:uid="{00000000-0005-0000-0000-0000D5430000}"/>
    <cellStyle name="Note 5 3 5 3" xfId="17358" xr:uid="{00000000-0005-0000-0000-0000D6430000}"/>
    <cellStyle name="Note 5 3 5 4" xfId="17359" xr:uid="{00000000-0005-0000-0000-0000D7430000}"/>
    <cellStyle name="Note 5 3 5 5" xfId="17360" xr:uid="{00000000-0005-0000-0000-0000D8430000}"/>
    <cellStyle name="Note 5 3 5 6" xfId="17361" xr:uid="{00000000-0005-0000-0000-0000D9430000}"/>
    <cellStyle name="Note 5 3 5 7" xfId="17362" xr:uid="{00000000-0005-0000-0000-0000DA430000}"/>
    <cellStyle name="Note 5 3 5 8" xfId="17363" xr:uid="{00000000-0005-0000-0000-0000DB430000}"/>
    <cellStyle name="Note 5 3 6" xfId="17364" xr:uid="{00000000-0005-0000-0000-0000DC430000}"/>
    <cellStyle name="Note 5 3 6 2" xfId="17365" xr:uid="{00000000-0005-0000-0000-0000DD430000}"/>
    <cellStyle name="Note 5 3 6 3" xfId="17366" xr:uid="{00000000-0005-0000-0000-0000DE430000}"/>
    <cellStyle name="Note 5 3 6 4" xfId="17367" xr:uid="{00000000-0005-0000-0000-0000DF430000}"/>
    <cellStyle name="Note 5 3 6 5" xfId="17368" xr:uid="{00000000-0005-0000-0000-0000E0430000}"/>
    <cellStyle name="Note 5 3 6 6" xfId="17369" xr:uid="{00000000-0005-0000-0000-0000E1430000}"/>
    <cellStyle name="Note 5 3 6 7" xfId="17370" xr:uid="{00000000-0005-0000-0000-0000E2430000}"/>
    <cellStyle name="Note 5 3 6 8" xfId="17371" xr:uid="{00000000-0005-0000-0000-0000E3430000}"/>
    <cellStyle name="Note 5 3 7" xfId="17372" xr:uid="{00000000-0005-0000-0000-0000E4430000}"/>
    <cellStyle name="Note 5 3 7 2" xfId="17373" xr:uid="{00000000-0005-0000-0000-0000E5430000}"/>
    <cellStyle name="Note 5 3 7 3" xfId="17374" xr:uid="{00000000-0005-0000-0000-0000E6430000}"/>
    <cellStyle name="Note 5 3 7 4" xfId="17375" xr:uid="{00000000-0005-0000-0000-0000E7430000}"/>
    <cellStyle name="Note 5 3 7 5" xfId="17376" xr:uid="{00000000-0005-0000-0000-0000E8430000}"/>
    <cellStyle name="Note 5 3 7 6" xfId="17377" xr:uid="{00000000-0005-0000-0000-0000E9430000}"/>
    <cellStyle name="Note 5 3 7 7" xfId="17378" xr:uid="{00000000-0005-0000-0000-0000EA430000}"/>
    <cellStyle name="Note 5 3 7 8" xfId="17379" xr:uid="{00000000-0005-0000-0000-0000EB430000}"/>
    <cellStyle name="Note 5 3 8" xfId="17380" xr:uid="{00000000-0005-0000-0000-0000EC430000}"/>
    <cellStyle name="Note 5 3 8 2" xfId="17381" xr:uid="{00000000-0005-0000-0000-0000ED430000}"/>
    <cellStyle name="Note 5 3 8 3" xfId="17382" xr:uid="{00000000-0005-0000-0000-0000EE430000}"/>
    <cellStyle name="Note 5 3 8 4" xfId="17383" xr:uid="{00000000-0005-0000-0000-0000EF430000}"/>
    <cellStyle name="Note 5 3 8 5" xfId="17384" xr:uid="{00000000-0005-0000-0000-0000F0430000}"/>
    <cellStyle name="Note 5 3 8 6" xfId="17385" xr:uid="{00000000-0005-0000-0000-0000F1430000}"/>
    <cellStyle name="Note 5 3 8 7" xfId="17386" xr:uid="{00000000-0005-0000-0000-0000F2430000}"/>
    <cellStyle name="Note 5 3 8 8" xfId="17387" xr:uid="{00000000-0005-0000-0000-0000F3430000}"/>
    <cellStyle name="Note 5 3 9" xfId="17388" xr:uid="{00000000-0005-0000-0000-0000F4430000}"/>
    <cellStyle name="Note 5 4" xfId="17389" xr:uid="{00000000-0005-0000-0000-0000F5430000}"/>
    <cellStyle name="Note 5 4 10" xfId="17390" xr:uid="{00000000-0005-0000-0000-0000F6430000}"/>
    <cellStyle name="Note 5 4 11" xfId="17391" xr:uid="{00000000-0005-0000-0000-0000F7430000}"/>
    <cellStyle name="Note 5 4 12" xfId="17392" xr:uid="{00000000-0005-0000-0000-0000F8430000}"/>
    <cellStyle name="Note 5 4 13" xfId="17393" xr:uid="{00000000-0005-0000-0000-0000F9430000}"/>
    <cellStyle name="Note 5 4 14" xfId="17394" xr:uid="{00000000-0005-0000-0000-0000FA430000}"/>
    <cellStyle name="Note 5 4 15" xfId="17395" xr:uid="{00000000-0005-0000-0000-0000FB430000}"/>
    <cellStyle name="Note 5 4 2" xfId="17396" xr:uid="{00000000-0005-0000-0000-0000FC430000}"/>
    <cellStyle name="Note 5 4 3" xfId="17397" xr:uid="{00000000-0005-0000-0000-0000FD430000}"/>
    <cellStyle name="Note 5 4 3 2" xfId="17398" xr:uid="{00000000-0005-0000-0000-0000FE430000}"/>
    <cellStyle name="Note 5 4 3 3" xfId="17399" xr:uid="{00000000-0005-0000-0000-0000FF430000}"/>
    <cellStyle name="Note 5 4 3 4" xfId="17400" xr:uid="{00000000-0005-0000-0000-000000440000}"/>
    <cellStyle name="Note 5 4 3 5" xfId="17401" xr:uid="{00000000-0005-0000-0000-000001440000}"/>
    <cellStyle name="Note 5 4 3 6" xfId="17402" xr:uid="{00000000-0005-0000-0000-000002440000}"/>
    <cellStyle name="Note 5 4 3 7" xfId="17403" xr:uid="{00000000-0005-0000-0000-000003440000}"/>
    <cellStyle name="Note 5 4 3 8" xfId="17404" xr:uid="{00000000-0005-0000-0000-000004440000}"/>
    <cellStyle name="Note 5 4 4" xfId="17405" xr:uid="{00000000-0005-0000-0000-000005440000}"/>
    <cellStyle name="Note 5 4 4 2" xfId="17406" xr:uid="{00000000-0005-0000-0000-000006440000}"/>
    <cellStyle name="Note 5 4 4 3" xfId="17407" xr:uid="{00000000-0005-0000-0000-000007440000}"/>
    <cellStyle name="Note 5 4 4 4" xfId="17408" xr:uid="{00000000-0005-0000-0000-000008440000}"/>
    <cellStyle name="Note 5 4 4 5" xfId="17409" xr:uid="{00000000-0005-0000-0000-000009440000}"/>
    <cellStyle name="Note 5 4 4 6" xfId="17410" xr:uid="{00000000-0005-0000-0000-00000A440000}"/>
    <cellStyle name="Note 5 4 4 7" xfId="17411" xr:uid="{00000000-0005-0000-0000-00000B440000}"/>
    <cellStyle name="Note 5 4 4 8" xfId="17412" xr:uid="{00000000-0005-0000-0000-00000C440000}"/>
    <cellStyle name="Note 5 4 5" xfId="17413" xr:uid="{00000000-0005-0000-0000-00000D440000}"/>
    <cellStyle name="Note 5 4 5 2" xfId="17414" xr:uid="{00000000-0005-0000-0000-00000E440000}"/>
    <cellStyle name="Note 5 4 5 3" xfId="17415" xr:uid="{00000000-0005-0000-0000-00000F440000}"/>
    <cellStyle name="Note 5 4 5 4" xfId="17416" xr:uid="{00000000-0005-0000-0000-000010440000}"/>
    <cellStyle name="Note 5 4 5 5" xfId="17417" xr:uid="{00000000-0005-0000-0000-000011440000}"/>
    <cellStyle name="Note 5 4 5 6" xfId="17418" xr:uid="{00000000-0005-0000-0000-000012440000}"/>
    <cellStyle name="Note 5 4 5 7" xfId="17419" xr:uid="{00000000-0005-0000-0000-000013440000}"/>
    <cellStyle name="Note 5 4 5 8" xfId="17420" xr:uid="{00000000-0005-0000-0000-000014440000}"/>
    <cellStyle name="Note 5 4 6" xfId="17421" xr:uid="{00000000-0005-0000-0000-000015440000}"/>
    <cellStyle name="Note 5 4 6 2" xfId="17422" xr:uid="{00000000-0005-0000-0000-000016440000}"/>
    <cellStyle name="Note 5 4 6 3" xfId="17423" xr:uid="{00000000-0005-0000-0000-000017440000}"/>
    <cellStyle name="Note 5 4 6 4" xfId="17424" xr:uid="{00000000-0005-0000-0000-000018440000}"/>
    <cellStyle name="Note 5 4 6 5" xfId="17425" xr:uid="{00000000-0005-0000-0000-000019440000}"/>
    <cellStyle name="Note 5 4 6 6" xfId="17426" xr:uid="{00000000-0005-0000-0000-00001A440000}"/>
    <cellStyle name="Note 5 4 6 7" xfId="17427" xr:uid="{00000000-0005-0000-0000-00001B440000}"/>
    <cellStyle name="Note 5 4 6 8" xfId="17428" xr:uid="{00000000-0005-0000-0000-00001C440000}"/>
    <cellStyle name="Note 5 4 7" xfId="17429" xr:uid="{00000000-0005-0000-0000-00001D440000}"/>
    <cellStyle name="Note 5 4 7 2" xfId="17430" xr:uid="{00000000-0005-0000-0000-00001E440000}"/>
    <cellStyle name="Note 5 4 7 3" xfId="17431" xr:uid="{00000000-0005-0000-0000-00001F440000}"/>
    <cellStyle name="Note 5 4 7 4" xfId="17432" xr:uid="{00000000-0005-0000-0000-000020440000}"/>
    <cellStyle name="Note 5 4 7 5" xfId="17433" xr:uid="{00000000-0005-0000-0000-000021440000}"/>
    <cellStyle name="Note 5 4 7 6" xfId="17434" xr:uid="{00000000-0005-0000-0000-000022440000}"/>
    <cellStyle name="Note 5 4 7 7" xfId="17435" xr:uid="{00000000-0005-0000-0000-000023440000}"/>
    <cellStyle name="Note 5 4 7 8" xfId="17436" xr:uid="{00000000-0005-0000-0000-000024440000}"/>
    <cellStyle name="Note 5 4 8" xfId="17437" xr:uid="{00000000-0005-0000-0000-000025440000}"/>
    <cellStyle name="Note 5 4 8 2" xfId="17438" xr:uid="{00000000-0005-0000-0000-000026440000}"/>
    <cellStyle name="Note 5 4 8 3" xfId="17439" xr:uid="{00000000-0005-0000-0000-000027440000}"/>
    <cellStyle name="Note 5 4 8 4" xfId="17440" xr:uid="{00000000-0005-0000-0000-000028440000}"/>
    <cellStyle name="Note 5 4 8 5" xfId="17441" xr:uid="{00000000-0005-0000-0000-000029440000}"/>
    <cellStyle name="Note 5 4 8 6" xfId="17442" xr:uid="{00000000-0005-0000-0000-00002A440000}"/>
    <cellStyle name="Note 5 4 8 7" xfId="17443" xr:uid="{00000000-0005-0000-0000-00002B440000}"/>
    <cellStyle name="Note 5 4 8 8" xfId="17444" xr:uid="{00000000-0005-0000-0000-00002C440000}"/>
    <cellStyle name="Note 5 4 9" xfId="17445" xr:uid="{00000000-0005-0000-0000-00002D440000}"/>
    <cellStyle name="Note 5 5" xfId="17446" xr:uid="{00000000-0005-0000-0000-00002E440000}"/>
    <cellStyle name="Note 5 5 10" xfId="17447" xr:uid="{00000000-0005-0000-0000-00002F440000}"/>
    <cellStyle name="Note 5 5 11" xfId="17448" xr:uid="{00000000-0005-0000-0000-000030440000}"/>
    <cellStyle name="Note 5 5 12" xfId="17449" xr:uid="{00000000-0005-0000-0000-000031440000}"/>
    <cellStyle name="Note 5 5 13" xfId="17450" xr:uid="{00000000-0005-0000-0000-000032440000}"/>
    <cellStyle name="Note 5 5 14" xfId="17451" xr:uid="{00000000-0005-0000-0000-000033440000}"/>
    <cellStyle name="Note 5 5 15" xfId="17452" xr:uid="{00000000-0005-0000-0000-000034440000}"/>
    <cellStyle name="Note 5 5 2" xfId="17453" xr:uid="{00000000-0005-0000-0000-000035440000}"/>
    <cellStyle name="Note 5 5 3" xfId="17454" xr:uid="{00000000-0005-0000-0000-000036440000}"/>
    <cellStyle name="Note 5 5 3 2" xfId="17455" xr:uid="{00000000-0005-0000-0000-000037440000}"/>
    <cellStyle name="Note 5 5 3 3" xfId="17456" xr:uid="{00000000-0005-0000-0000-000038440000}"/>
    <cellStyle name="Note 5 5 3 4" xfId="17457" xr:uid="{00000000-0005-0000-0000-000039440000}"/>
    <cellStyle name="Note 5 5 3 5" xfId="17458" xr:uid="{00000000-0005-0000-0000-00003A440000}"/>
    <cellStyle name="Note 5 5 3 6" xfId="17459" xr:uid="{00000000-0005-0000-0000-00003B440000}"/>
    <cellStyle name="Note 5 5 3 7" xfId="17460" xr:uid="{00000000-0005-0000-0000-00003C440000}"/>
    <cellStyle name="Note 5 5 3 8" xfId="17461" xr:uid="{00000000-0005-0000-0000-00003D440000}"/>
    <cellStyle name="Note 5 5 4" xfId="17462" xr:uid="{00000000-0005-0000-0000-00003E440000}"/>
    <cellStyle name="Note 5 5 4 2" xfId="17463" xr:uid="{00000000-0005-0000-0000-00003F440000}"/>
    <cellStyle name="Note 5 5 4 3" xfId="17464" xr:uid="{00000000-0005-0000-0000-000040440000}"/>
    <cellStyle name="Note 5 5 4 4" xfId="17465" xr:uid="{00000000-0005-0000-0000-000041440000}"/>
    <cellStyle name="Note 5 5 4 5" xfId="17466" xr:uid="{00000000-0005-0000-0000-000042440000}"/>
    <cellStyle name="Note 5 5 4 6" xfId="17467" xr:uid="{00000000-0005-0000-0000-000043440000}"/>
    <cellStyle name="Note 5 5 4 7" xfId="17468" xr:uid="{00000000-0005-0000-0000-000044440000}"/>
    <cellStyle name="Note 5 5 4 8" xfId="17469" xr:uid="{00000000-0005-0000-0000-000045440000}"/>
    <cellStyle name="Note 5 5 5" xfId="17470" xr:uid="{00000000-0005-0000-0000-000046440000}"/>
    <cellStyle name="Note 5 5 5 2" xfId="17471" xr:uid="{00000000-0005-0000-0000-000047440000}"/>
    <cellStyle name="Note 5 5 5 3" xfId="17472" xr:uid="{00000000-0005-0000-0000-000048440000}"/>
    <cellStyle name="Note 5 5 5 4" xfId="17473" xr:uid="{00000000-0005-0000-0000-000049440000}"/>
    <cellStyle name="Note 5 5 5 5" xfId="17474" xr:uid="{00000000-0005-0000-0000-00004A440000}"/>
    <cellStyle name="Note 5 5 5 6" xfId="17475" xr:uid="{00000000-0005-0000-0000-00004B440000}"/>
    <cellStyle name="Note 5 5 5 7" xfId="17476" xr:uid="{00000000-0005-0000-0000-00004C440000}"/>
    <cellStyle name="Note 5 5 5 8" xfId="17477" xr:uid="{00000000-0005-0000-0000-00004D440000}"/>
    <cellStyle name="Note 5 5 6" xfId="17478" xr:uid="{00000000-0005-0000-0000-00004E440000}"/>
    <cellStyle name="Note 5 5 6 2" xfId="17479" xr:uid="{00000000-0005-0000-0000-00004F440000}"/>
    <cellStyle name="Note 5 5 6 3" xfId="17480" xr:uid="{00000000-0005-0000-0000-000050440000}"/>
    <cellStyle name="Note 5 5 6 4" xfId="17481" xr:uid="{00000000-0005-0000-0000-000051440000}"/>
    <cellStyle name="Note 5 5 6 5" xfId="17482" xr:uid="{00000000-0005-0000-0000-000052440000}"/>
    <cellStyle name="Note 5 5 6 6" xfId="17483" xr:uid="{00000000-0005-0000-0000-000053440000}"/>
    <cellStyle name="Note 5 5 6 7" xfId="17484" xr:uid="{00000000-0005-0000-0000-000054440000}"/>
    <cellStyle name="Note 5 5 6 8" xfId="17485" xr:uid="{00000000-0005-0000-0000-000055440000}"/>
    <cellStyle name="Note 5 5 7" xfId="17486" xr:uid="{00000000-0005-0000-0000-000056440000}"/>
    <cellStyle name="Note 5 5 7 2" xfId="17487" xr:uid="{00000000-0005-0000-0000-000057440000}"/>
    <cellStyle name="Note 5 5 7 3" xfId="17488" xr:uid="{00000000-0005-0000-0000-000058440000}"/>
    <cellStyle name="Note 5 5 7 4" xfId="17489" xr:uid="{00000000-0005-0000-0000-000059440000}"/>
    <cellStyle name="Note 5 5 7 5" xfId="17490" xr:uid="{00000000-0005-0000-0000-00005A440000}"/>
    <cellStyle name="Note 5 5 7 6" xfId="17491" xr:uid="{00000000-0005-0000-0000-00005B440000}"/>
    <cellStyle name="Note 5 5 7 7" xfId="17492" xr:uid="{00000000-0005-0000-0000-00005C440000}"/>
    <cellStyle name="Note 5 5 7 8" xfId="17493" xr:uid="{00000000-0005-0000-0000-00005D440000}"/>
    <cellStyle name="Note 5 5 8" xfId="17494" xr:uid="{00000000-0005-0000-0000-00005E440000}"/>
    <cellStyle name="Note 5 5 8 2" xfId="17495" xr:uid="{00000000-0005-0000-0000-00005F440000}"/>
    <cellStyle name="Note 5 5 8 3" xfId="17496" xr:uid="{00000000-0005-0000-0000-000060440000}"/>
    <cellStyle name="Note 5 5 8 4" xfId="17497" xr:uid="{00000000-0005-0000-0000-000061440000}"/>
    <cellStyle name="Note 5 5 8 5" xfId="17498" xr:uid="{00000000-0005-0000-0000-000062440000}"/>
    <cellStyle name="Note 5 5 8 6" xfId="17499" xr:uid="{00000000-0005-0000-0000-000063440000}"/>
    <cellStyle name="Note 5 5 8 7" xfId="17500" xr:uid="{00000000-0005-0000-0000-000064440000}"/>
    <cellStyle name="Note 5 5 8 8" xfId="17501" xr:uid="{00000000-0005-0000-0000-000065440000}"/>
    <cellStyle name="Note 5 5 9" xfId="17502" xr:uid="{00000000-0005-0000-0000-000066440000}"/>
    <cellStyle name="Note 5 6" xfId="17503" xr:uid="{00000000-0005-0000-0000-000067440000}"/>
    <cellStyle name="Note 5 6 10" xfId="17504" xr:uid="{00000000-0005-0000-0000-000068440000}"/>
    <cellStyle name="Note 5 6 11" xfId="17505" xr:uid="{00000000-0005-0000-0000-000069440000}"/>
    <cellStyle name="Note 5 6 12" xfId="17506" xr:uid="{00000000-0005-0000-0000-00006A440000}"/>
    <cellStyle name="Note 5 6 13" xfId="17507" xr:uid="{00000000-0005-0000-0000-00006B440000}"/>
    <cellStyle name="Note 5 6 14" xfId="17508" xr:uid="{00000000-0005-0000-0000-00006C440000}"/>
    <cellStyle name="Note 5 6 15" xfId="17509" xr:uid="{00000000-0005-0000-0000-00006D440000}"/>
    <cellStyle name="Note 5 6 2" xfId="17510" xr:uid="{00000000-0005-0000-0000-00006E440000}"/>
    <cellStyle name="Note 5 6 3" xfId="17511" xr:uid="{00000000-0005-0000-0000-00006F440000}"/>
    <cellStyle name="Note 5 6 3 2" xfId="17512" xr:uid="{00000000-0005-0000-0000-000070440000}"/>
    <cellStyle name="Note 5 6 3 3" xfId="17513" xr:uid="{00000000-0005-0000-0000-000071440000}"/>
    <cellStyle name="Note 5 6 3 4" xfId="17514" xr:uid="{00000000-0005-0000-0000-000072440000}"/>
    <cellStyle name="Note 5 6 3 5" xfId="17515" xr:uid="{00000000-0005-0000-0000-000073440000}"/>
    <cellStyle name="Note 5 6 3 6" xfId="17516" xr:uid="{00000000-0005-0000-0000-000074440000}"/>
    <cellStyle name="Note 5 6 3 7" xfId="17517" xr:uid="{00000000-0005-0000-0000-000075440000}"/>
    <cellStyle name="Note 5 6 3 8" xfId="17518" xr:uid="{00000000-0005-0000-0000-000076440000}"/>
    <cellStyle name="Note 5 6 4" xfId="17519" xr:uid="{00000000-0005-0000-0000-000077440000}"/>
    <cellStyle name="Note 5 6 4 2" xfId="17520" xr:uid="{00000000-0005-0000-0000-000078440000}"/>
    <cellStyle name="Note 5 6 4 3" xfId="17521" xr:uid="{00000000-0005-0000-0000-000079440000}"/>
    <cellStyle name="Note 5 6 4 4" xfId="17522" xr:uid="{00000000-0005-0000-0000-00007A440000}"/>
    <cellStyle name="Note 5 6 4 5" xfId="17523" xr:uid="{00000000-0005-0000-0000-00007B440000}"/>
    <cellStyle name="Note 5 6 4 6" xfId="17524" xr:uid="{00000000-0005-0000-0000-00007C440000}"/>
    <cellStyle name="Note 5 6 4 7" xfId="17525" xr:uid="{00000000-0005-0000-0000-00007D440000}"/>
    <cellStyle name="Note 5 6 4 8" xfId="17526" xr:uid="{00000000-0005-0000-0000-00007E440000}"/>
    <cellStyle name="Note 5 6 5" xfId="17527" xr:uid="{00000000-0005-0000-0000-00007F440000}"/>
    <cellStyle name="Note 5 6 5 2" xfId="17528" xr:uid="{00000000-0005-0000-0000-000080440000}"/>
    <cellStyle name="Note 5 6 5 3" xfId="17529" xr:uid="{00000000-0005-0000-0000-000081440000}"/>
    <cellStyle name="Note 5 6 5 4" xfId="17530" xr:uid="{00000000-0005-0000-0000-000082440000}"/>
    <cellStyle name="Note 5 6 5 5" xfId="17531" xr:uid="{00000000-0005-0000-0000-000083440000}"/>
    <cellStyle name="Note 5 6 5 6" xfId="17532" xr:uid="{00000000-0005-0000-0000-000084440000}"/>
    <cellStyle name="Note 5 6 5 7" xfId="17533" xr:uid="{00000000-0005-0000-0000-000085440000}"/>
    <cellStyle name="Note 5 6 5 8" xfId="17534" xr:uid="{00000000-0005-0000-0000-000086440000}"/>
    <cellStyle name="Note 5 6 6" xfId="17535" xr:uid="{00000000-0005-0000-0000-000087440000}"/>
    <cellStyle name="Note 5 6 6 2" xfId="17536" xr:uid="{00000000-0005-0000-0000-000088440000}"/>
    <cellStyle name="Note 5 6 6 3" xfId="17537" xr:uid="{00000000-0005-0000-0000-000089440000}"/>
    <cellStyle name="Note 5 6 6 4" xfId="17538" xr:uid="{00000000-0005-0000-0000-00008A440000}"/>
    <cellStyle name="Note 5 6 6 5" xfId="17539" xr:uid="{00000000-0005-0000-0000-00008B440000}"/>
    <cellStyle name="Note 5 6 6 6" xfId="17540" xr:uid="{00000000-0005-0000-0000-00008C440000}"/>
    <cellStyle name="Note 5 6 6 7" xfId="17541" xr:uid="{00000000-0005-0000-0000-00008D440000}"/>
    <cellStyle name="Note 5 6 6 8" xfId="17542" xr:uid="{00000000-0005-0000-0000-00008E440000}"/>
    <cellStyle name="Note 5 6 7" xfId="17543" xr:uid="{00000000-0005-0000-0000-00008F440000}"/>
    <cellStyle name="Note 5 6 7 2" xfId="17544" xr:uid="{00000000-0005-0000-0000-000090440000}"/>
    <cellStyle name="Note 5 6 7 3" xfId="17545" xr:uid="{00000000-0005-0000-0000-000091440000}"/>
    <cellStyle name="Note 5 6 7 4" xfId="17546" xr:uid="{00000000-0005-0000-0000-000092440000}"/>
    <cellStyle name="Note 5 6 7 5" xfId="17547" xr:uid="{00000000-0005-0000-0000-000093440000}"/>
    <cellStyle name="Note 5 6 7 6" xfId="17548" xr:uid="{00000000-0005-0000-0000-000094440000}"/>
    <cellStyle name="Note 5 6 7 7" xfId="17549" xr:uid="{00000000-0005-0000-0000-000095440000}"/>
    <cellStyle name="Note 5 6 7 8" xfId="17550" xr:uid="{00000000-0005-0000-0000-000096440000}"/>
    <cellStyle name="Note 5 6 8" xfId="17551" xr:uid="{00000000-0005-0000-0000-000097440000}"/>
    <cellStyle name="Note 5 6 8 2" xfId="17552" xr:uid="{00000000-0005-0000-0000-000098440000}"/>
    <cellStyle name="Note 5 6 8 3" xfId="17553" xr:uid="{00000000-0005-0000-0000-000099440000}"/>
    <cellStyle name="Note 5 6 8 4" xfId="17554" xr:uid="{00000000-0005-0000-0000-00009A440000}"/>
    <cellStyle name="Note 5 6 8 5" xfId="17555" xr:uid="{00000000-0005-0000-0000-00009B440000}"/>
    <cellStyle name="Note 5 6 8 6" xfId="17556" xr:uid="{00000000-0005-0000-0000-00009C440000}"/>
    <cellStyle name="Note 5 6 8 7" xfId="17557" xr:uid="{00000000-0005-0000-0000-00009D440000}"/>
    <cellStyle name="Note 5 6 8 8" xfId="17558" xr:uid="{00000000-0005-0000-0000-00009E440000}"/>
    <cellStyle name="Note 5 6 9" xfId="17559" xr:uid="{00000000-0005-0000-0000-00009F440000}"/>
    <cellStyle name="Note 5 7" xfId="17560" xr:uid="{00000000-0005-0000-0000-0000A0440000}"/>
    <cellStyle name="Note 5 7 10" xfId="17561" xr:uid="{00000000-0005-0000-0000-0000A1440000}"/>
    <cellStyle name="Note 5 7 11" xfId="17562" xr:uid="{00000000-0005-0000-0000-0000A2440000}"/>
    <cellStyle name="Note 5 7 12" xfId="17563" xr:uid="{00000000-0005-0000-0000-0000A3440000}"/>
    <cellStyle name="Note 5 7 13" xfId="17564" xr:uid="{00000000-0005-0000-0000-0000A4440000}"/>
    <cellStyle name="Note 5 7 14" xfId="17565" xr:uid="{00000000-0005-0000-0000-0000A5440000}"/>
    <cellStyle name="Note 5 7 15" xfId="17566" xr:uid="{00000000-0005-0000-0000-0000A6440000}"/>
    <cellStyle name="Note 5 7 2" xfId="17567" xr:uid="{00000000-0005-0000-0000-0000A7440000}"/>
    <cellStyle name="Note 5 7 3" xfId="17568" xr:uid="{00000000-0005-0000-0000-0000A8440000}"/>
    <cellStyle name="Note 5 7 3 2" xfId="17569" xr:uid="{00000000-0005-0000-0000-0000A9440000}"/>
    <cellStyle name="Note 5 7 3 3" xfId="17570" xr:uid="{00000000-0005-0000-0000-0000AA440000}"/>
    <cellStyle name="Note 5 7 3 4" xfId="17571" xr:uid="{00000000-0005-0000-0000-0000AB440000}"/>
    <cellStyle name="Note 5 7 3 5" xfId="17572" xr:uid="{00000000-0005-0000-0000-0000AC440000}"/>
    <cellStyle name="Note 5 7 3 6" xfId="17573" xr:uid="{00000000-0005-0000-0000-0000AD440000}"/>
    <cellStyle name="Note 5 7 3 7" xfId="17574" xr:uid="{00000000-0005-0000-0000-0000AE440000}"/>
    <cellStyle name="Note 5 7 3 8" xfId="17575" xr:uid="{00000000-0005-0000-0000-0000AF440000}"/>
    <cellStyle name="Note 5 7 4" xfId="17576" xr:uid="{00000000-0005-0000-0000-0000B0440000}"/>
    <cellStyle name="Note 5 7 4 2" xfId="17577" xr:uid="{00000000-0005-0000-0000-0000B1440000}"/>
    <cellStyle name="Note 5 7 4 3" xfId="17578" xr:uid="{00000000-0005-0000-0000-0000B2440000}"/>
    <cellStyle name="Note 5 7 4 4" xfId="17579" xr:uid="{00000000-0005-0000-0000-0000B3440000}"/>
    <cellStyle name="Note 5 7 4 5" xfId="17580" xr:uid="{00000000-0005-0000-0000-0000B4440000}"/>
    <cellStyle name="Note 5 7 4 6" xfId="17581" xr:uid="{00000000-0005-0000-0000-0000B5440000}"/>
    <cellStyle name="Note 5 7 4 7" xfId="17582" xr:uid="{00000000-0005-0000-0000-0000B6440000}"/>
    <cellStyle name="Note 5 7 4 8" xfId="17583" xr:uid="{00000000-0005-0000-0000-0000B7440000}"/>
    <cellStyle name="Note 5 7 5" xfId="17584" xr:uid="{00000000-0005-0000-0000-0000B8440000}"/>
    <cellStyle name="Note 5 7 5 2" xfId="17585" xr:uid="{00000000-0005-0000-0000-0000B9440000}"/>
    <cellStyle name="Note 5 7 5 3" xfId="17586" xr:uid="{00000000-0005-0000-0000-0000BA440000}"/>
    <cellStyle name="Note 5 7 5 4" xfId="17587" xr:uid="{00000000-0005-0000-0000-0000BB440000}"/>
    <cellStyle name="Note 5 7 5 5" xfId="17588" xr:uid="{00000000-0005-0000-0000-0000BC440000}"/>
    <cellStyle name="Note 5 7 5 6" xfId="17589" xr:uid="{00000000-0005-0000-0000-0000BD440000}"/>
    <cellStyle name="Note 5 7 5 7" xfId="17590" xr:uid="{00000000-0005-0000-0000-0000BE440000}"/>
    <cellStyle name="Note 5 7 5 8" xfId="17591" xr:uid="{00000000-0005-0000-0000-0000BF440000}"/>
    <cellStyle name="Note 5 7 6" xfId="17592" xr:uid="{00000000-0005-0000-0000-0000C0440000}"/>
    <cellStyle name="Note 5 7 6 2" xfId="17593" xr:uid="{00000000-0005-0000-0000-0000C1440000}"/>
    <cellStyle name="Note 5 7 6 3" xfId="17594" xr:uid="{00000000-0005-0000-0000-0000C2440000}"/>
    <cellStyle name="Note 5 7 6 4" xfId="17595" xr:uid="{00000000-0005-0000-0000-0000C3440000}"/>
    <cellStyle name="Note 5 7 6 5" xfId="17596" xr:uid="{00000000-0005-0000-0000-0000C4440000}"/>
    <cellStyle name="Note 5 7 6 6" xfId="17597" xr:uid="{00000000-0005-0000-0000-0000C5440000}"/>
    <cellStyle name="Note 5 7 6 7" xfId="17598" xr:uid="{00000000-0005-0000-0000-0000C6440000}"/>
    <cellStyle name="Note 5 7 6 8" xfId="17599" xr:uid="{00000000-0005-0000-0000-0000C7440000}"/>
    <cellStyle name="Note 5 7 7" xfId="17600" xr:uid="{00000000-0005-0000-0000-0000C8440000}"/>
    <cellStyle name="Note 5 7 7 2" xfId="17601" xr:uid="{00000000-0005-0000-0000-0000C9440000}"/>
    <cellStyle name="Note 5 7 7 3" xfId="17602" xr:uid="{00000000-0005-0000-0000-0000CA440000}"/>
    <cellStyle name="Note 5 7 7 4" xfId="17603" xr:uid="{00000000-0005-0000-0000-0000CB440000}"/>
    <cellStyle name="Note 5 7 7 5" xfId="17604" xr:uid="{00000000-0005-0000-0000-0000CC440000}"/>
    <cellStyle name="Note 5 7 7 6" xfId="17605" xr:uid="{00000000-0005-0000-0000-0000CD440000}"/>
    <cellStyle name="Note 5 7 7 7" xfId="17606" xr:uid="{00000000-0005-0000-0000-0000CE440000}"/>
    <cellStyle name="Note 5 7 7 8" xfId="17607" xr:uid="{00000000-0005-0000-0000-0000CF440000}"/>
    <cellStyle name="Note 5 7 8" xfId="17608" xr:uid="{00000000-0005-0000-0000-0000D0440000}"/>
    <cellStyle name="Note 5 7 8 2" xfId="17609" xr:uid="{00000000-0005-0000-0000-0000D1440000}"/>
    <cellStyle name="Note 5 7 8 3" xfId="17610" xr:uid="{00000000-0005-0000-0000-0000D2440000}"/>
    <cellStyle name="Note 5 7 8 4" xfId="17611" xr:uid="{00000000-0005-0000-0000-0000D3440000}"/>
    <cellStyle name="Note 5 7 8 5" xfId="17612" xr:uid="{00000000-0005-0000-0000-0000D4440000}"/>
    <cellStyle name="Note 5 7 8 6" xfId="17613" xr:uid="{00000000-0005-0000-0000-0000D5440000}"/>
    <cellStyle name="Note 5 7 8 7" xfId="17614" xr:uid="{00000000-0005-0000-0000-0000D6440000}"/>
    <cellStyle name="Note 5 7 8 8" xfId="17615" xr:uid="{00000000-0005-0000-0000-0000D7440000}"/>
    <cellStyle name="Note 5 7 9" xfId="17616" xr:uid="{00000000-0005-0000-0000-0000D8440000}"/>
    <cellStyle name="Note 5 8" xfId="17617" xr:uid="{00000000-0005-0000-0000-0000D9440000}"/>
    <cellStyle name="Note 5 8 10" xfId="17618" xr:uid="{00000000-0005-0000-0000-0000DA440000}"/>
    <cellStyle name="Note 5 8 11" xfId="17619" xr:uid="{00000000-0005-0000-0000-0000DB440000}"/>
    <cellStyle name="Note 5 8 12" xfId="17620" xr:uid="{00000000-0005-0000-0000-0000DC440000}"/>
    <cellStyle name="Note 5 8 13" xfId="17621" xr:uid="{00000000-0005-0000-0000-0000DD440000}"/>
    <cellStyle name="Note 5 8 14" xfId="17622" xr:uid="{00000000-0005-0000-0000-0000DE440000}"/>
    <cellStyle name="Note 5 8 15" xfId="17623" xr:uid="{00000000-0005-0000-0000-0000DF440000}"/>
    <cellStyle name="Note 5 8 2" xfId="17624" xr:uid="{00000000-0005-0000-0000-0000E0440000}"/>
    <cellStyle name="Note 5 8 3" xfId="17625" xr:uid="{00000000-0005-0000-0000-0000E1440000}"/>
    <cellStyle name="Note 5 8 3 2" xfId="17626" xr:uid="{00000000-0005-0000-0000-0000E2440000}"/>
    <cellStyle name="Note 5 8 3 3" xfId="17627" xr:uid="{00000000-0005-0000-0000-0000E3440000}"/>
    <cellStyle name="Note 5 8 3 4" xfId="17628" xr:uid="{00000000-0005-0000-0000-0000E4440000}"/>
    <cellStyle name="Note 5 8 3 5" xfId="17629" xr:uid="{00000000-0005-0000-0000-0000E5440000}"/>
    <cellStyle name="Note 5 8 3 6" xfId="17630" xr:uid="{00000000-0005-0000-0000-0000E6440000}"/>
    <cellStyle name="Note 5 8 3 7" xfId="17631" xr:uid="{00000000-0005-0000-0000-0000E7440000}"/>
    <cellStyle name="Note 5 8 3 8" xfId="17632" xr:uid="{00000000-0005-0000-0000-0000E8440000}"/>
    <cellStyle name="Note 5 8 4" xfId="17633" xr:uid="{00000000-0005-0000-0000-0000E9440000}"/>
    <cellStyle name="Note 5 8 4 2" xfId="17634" xr:uid="{00000000-0005-0000-0000-0000EA440000}"/>
    <cellStyle name="Note 5 8 4 3" xfId="17635" xr:uid="{00000000-0005-0000-0000-0000EB440000}"/>
    <cellStyle name="Note 5 8 4 4" xfId="17636" xr:uid="{00000000-0005-0000-0000-0000EC440000}"/>
    <cellStyle name="Note 5 8 4 5" xfId="17637" xr:uid="{00000000-0005-0000-0000-0000ED440000}"/>
    <cellStyle name="Note 5 8 4 6" xfId="17638" xr:uid="{00000000-0005-0000-0000-0000EE440000}"/>
    <cellStyle name="Note 5 8 4 7" xfId="17639" xr:uid="{00000000-0005-0000-0000-0000EF440000}"/>
    <cellStyle name="Note 5 8 4 8" xfId="17640" xr:uid="{00000000-0005-0000-0000-0000F0440000}"/>
    <cellStyle name="Note 5 8 5" xfId="17641" xr:uid="{00000000-0005-0000-0000-0000F1440000}"/>
    <cellStyle name="Note 5 8 5 2" xfId="17642" xr:uid="{00000000-0005-0000-0000-0000F2440000}"/>
    <cellStyle name="Note 5 8 5 3" xfId="17643" xr:uid="{00000000-0005-0000-0000-0000F3440000}"/>
    <cellStyle name="Note 5 8 5 4" xfId="17644" xr:uid="{00000000-0005-0000-0000-0000F4440000}"/>
    <cellStyle name="Note 5 8 5 5" xfId="17645" xr:uid="{00000000-0005-0000-0000-0000F5440000}"/>
    <cellStyle name="Note 5 8 5 6" xfId="17646" xr:uid="{00000000-0005-0000-0000-0000F6440000}"/>
    <cellStyle name="Note 5 8 5 7" xfId="17647" xr:uid="{00000000-0005-0000-0000-0000F7440000}"/>
    <cellStyle name="Note 5 8 5 8" xfId="17648" xr:uid="{00000000-0005-0000-0000-0000F8440000}"/>
    <cellStyle name="Note 5 8 6" xfId="17649" xr:uid="{00000000-0005-0000-0000-0000F9440000}"/>
    <cellStyle name="Note 5 8 6 2" xfId="17650" xr:uid="{00000000-0005-0000-0000-0000FA440000}"/>
    <cellStyle name="Note 5 8 6 3" xfId="17651" xr:uid="{00000000-0005-0000-0000-0000FB440000}"/>
    <cellStyle name="Note 5 8 6 4" xfId="17652" xr:uid="{00000000-0005-0000-0000-0000FC440000}"/>
    <cellStyle name="Note 5 8 6 5" xfId="17653" xr:uid="{00000000-0005-0000-0000-0000FD440000}"/>
    <cellStyle name="Note 5 8 6 6" xfId="17654" xr:uid="{00000000-0005-0000-0000-0000FE440000}"/>
    <cellStyle name="Note 5 8 6 7" xfId="17655" xr:uid="{00000000-0005-0000-0000-0000FF440000}"/>
    <cellStyle name="Note 5 8 6 8" xfId="17656" xr:uid="{00000000-0005-0000-0000-000000450000}"/>
    <cellStyle name="Note 5 8 7" xfId="17657" xr:uid="{00000000-0005-0000-0000-000001450000}"/>
    <cellStyle name="Note 5 8 7 2" xfId="17658" xr:uid="{00000000-0005-0000-0000-000002450000}"/>
    <cellStyle name="Note 5 8 7 3" xfId="17659" xr:uid="{00000000-0005-0000-0000-000003450000}"/>
    <cellStyle name="Note 5 8 7 4" xfId="17660" xr:uid="{00000000-0005-0000-0000-000004450000}"/>
    <cellStyle name="Note 5 8 7 5" xfId="17661" xr:uid="{00000000-0005-0000-0000-000005450000}"/>
    <cellStyle name="Note 5 8 7 6" xfId="17662" xr:uid="{00000000-0005-0000-0000-000006450000}"/>
    <cellStyle name="Note 5 8 7 7" xfId="17663" xr:uid="{00000000-0005-0000-0000-000007450000}"/>
    <cellStyle name="Note 5 8 7 8" xfId="17664" xr:uid="{00000000-0005-0000-0000-000008450000}"/>
    <cellStyle name="Note 5 8 8" xfId="17665" xr:uid="{00000000-0005-0000-0000-000009450000}"/>
    <cellStyle name="Note 5 8 8 2" xfId="17666" xr:uid="{00000000-0005-0000-0000-00000A450000}"/>
    <cellStyle name="Note 5 8 8 3" xfId="17667" xr:uid="{00000000-0005-0000-0000-00000B450000}"/>
    <cellStyle name="Note 5 8 8 4" xfId="17668" xr:uid="{00000000-0005-0000-0000-00000C450000}"/>
    <cellStyle name="Note 5 8 8 5" xfId="17669" xr:uid="{00000000-0005-0000-0000-00000D450000}"/>
    <cellStyle name="Note 5 8 8 6" xfId="17670" xr:uid="{00000000-0005-0000-0000-00000E450000}"/>
    <cellStyle name="Note 5 8 8 7" xfId="17671" xr:uid="{00000000-0005-0000-0000-00000F450000}"/>
    <cellStyle name="Note 5 8 8 8" xfId="17672" xr:uid="{00000000-0005-0000-0000-000010450000}"/>
    <cellStyle name="Note 5 8 9" xfId="17673" xr:uid="{00000000-0005-0000-0000-000011450000}"/>
    <cellStyle name="NWM" xfId="17674" xr:uid="{00000000-0005-0000-0000-000012450000}"/>
    <cellStyle name="NWM 2" xfId="17675" xr:uid="{00000000-0005-0000-0000-000013450000}"/>
    <cellStyle name="Ô Được nối kết" xfId="17676" xr:uid="{00000000-0005-0000-0000-000014450000}"/>
    <cellStyle name="Ô Được nối kết 2" xfId="17677" xr:uid="{00000000-0005-0000-0000-000015450000}"/>
    <cellStyle name="Ò_x000a_Normal_123569" xfId="17678" xr:uid="{00000000-0005-0000-0000-000016450000}"/>
    <cellStyle name="Ò_x000d_Normal_123569" xfId="17679" xr:uid="{00000000-0005-0000-0000-000017450000}"/>
    <cellStyle name="Ò_x005f_x000d_Normal_123569" xfId="17680" xr:uid="{00000000-0005-0000-0000-000018450000}"/>
    <cellStyle name="Ò_x005f_x000d_Normal_123569 2" xfId="17681" xr:uid="{00000000-0005-0000-0000-000019450000}"/>
    <cellStyle name="Ò_x005f_x005f_x005f_x000d_Normal_123569" xfId="17682" xr:uid="{00000000-0005-0000-0000-00001A450000}"/>
    <cellStyle name="Ò_x005f_x005f_x005f_x000d_Normal_123569 2" xfId="17683" xr:uid="{00000000-0005-0000-0000-00001B450000}"/>
    <cellStyle name="Œ…‹æØ‚è [0.00]_††††† " xfId="17684" xr:uid="{00000000-0005-0000-0000-00001C450000}"/>
    <cellStyle name="Œ…‹æØ‚è_††††† " xfId="17685" xr:uid="{00000000-0005-0000-0000-00001D450000}"/>
    <cellStyle name="oft Excel]_x000a__x000a_Comment=open=/f ‚ðw’è‚·‚é‚ÆAƒ†[ƒU[’è‹`ŠÖ”‚ðŠÖ”“\‚è•t‚¯‚Ìˆê——‚É“o˜^‚·‚é‚±‚Æ‚ª‚Å‚«‚Ü‚·B_x000a__x000a_Maximized" xfId="17686" xr:uid="{00000000-0005-0000-0000-00001E450000}"/>
    <cellStyle name="oft Excel]_x000a__x000a_Comment=open=/f ‚ðw’è‚·‚é‚ÆAƒ†[ƒU[’è‹`ŠÖ”‚ðŠÖ”“\‚è•t‚¯‚Ìˆê——‚É“o˜^‚·‚é‚±‚Æ‚ª‚Å‚«‚Ü‚·B_x000a__x000a_Maximized 2" xfId="17687" xr:uid="{00000000-0005-0000-0000-00001F450000}"/>
    <cellStyle name="oft Excel]_x000a__x000a_Comment=open=/f ‚ðŽw’è‚·‚é‚ÆAƒ†[ƒU[’è‹`ŠÖ”‚ðŠÖ”“\‚è•t‚¯‚Ìˆê——‚É“o˜^‚·‚é‚±‚Æ‚ª‚Å‚«‚Ü‚·B_x000a__x000a_Maximized" xfId="17688" xr:uid="{00000000-0005-0000-0000-000020450000}"/>
    <cellStyle name="oft Excel]_x000a__x000a_Comment=open=/f ‚ðŽw’è‚·‚é‚ÆAƒ†[ƒU[’è‹`ŠÖ”‚ðŠÖ”“\‚è•t‚¯‚Ìˆê——‚É“o˜^‚·‚é‚±‚Æ‚ª‚Å‚«‚Ü‚·B_x000a__x000a_Maximized 2" xfId="17689" xr:uid="{00000000-0005-0000-0000-000021450000}"/>
    <cellStyle name="oft Excel]_x000a__x000a_Comment=The open=/f lines load custom functions into the Paste Function list._x000a__x000a_Maximized=2_x000a__x000a_Basics=1_x000a__x000a_A" xfId="17690" xr:uid="{00000000-0005-0000-0000-000022450000}"/>
    <cellStyle name="oft Excel]_x000a__x000a_Comment=The open=/f lines load custom functions into the Paste Function list._x000a__x000a_Maximized=2_x000a__x000a_Basics=1_x000a__x000a_A 2" xfId="17691" xr:uid="{00000000-0005-0000-0000-000023450000}"/>
    <cellStyle name="oft Excel]_x000a__x000a_Comment=The open=/f lines load custom functions into the Paste Function list._x000a__x000a_Maximized=3_x000a__x000a_Basics=1_x000a__x000a_A" xfId="17692" xr:uid="{00000000-0005-0000-0000-000024450000}"/>
    <cellStyle name="oft Excel]_x000a__x000a_Comment=The open=/f lines load custom functions into the Paste Function list._x000a__x000a_Maximized=3_x000a__x000a_Basics=1_x000a__x000a_A 2" xfId="17693" xr:uid="{00000000-0005-0000-0000-000025450000}"/>
    <cellStyle name="oft Excel]_x000d__x000a_Comment=open=/f ‚ðw’è‚·‚é‚ÆAƒ†[ƒU[’è‹`ŠÖ”‚ðŠÖ”“\‚è•t‚¯‚Ìˆê——‚É“o˜^‚·‚é‚±‚Æ‚ª‚Å‚«‚Ü‚·B_x000d__x000a_Maximized" xfId="17694" xr:uid="{00000000-0005-0000-0000-000026450000}"/>
    <cellStyle name="oft Excel]_x000d__x000a_Comment=open=/f ‚ðw’è‚·‚é‚ÆAƒ†[ƒU[’è‹`ŠÖ”‚ðŠÖ”“\‚è•t‚¯‚Ìˆê——‚É“o˜^‚·‚é‚±‚Æ‚ª‚Å‚«‚Ü‚·B_x000d__x000a_Maximized 2" xfId="17695" xr:uid="{00000000-0005-0000-0000-000027450000}"/>
    <cellStyle name="oft Excel]_x000d__x000a_Comment=open=/f ‚ðŽw’è‚·‚é‚ÆAƒ†[ƒU[’è‹`ŠÖ”‚ðŠÖ”“\‚è•t‚¯‚Ìˆê——‚É“o˜^‚·‚é‚±‚Æ‚ª‚Å‚«‚Ü‚·B_x000d__x000a_Maximized" xfId="17696" xr:uid="{00000000-0005-0000-0000-000028450000}"/>
    <cellStyle name="oft Excel]_x000d__x000a_Comment=open=/f ‚ðŽw’è‚·‚é‚ÆAƒ†[ƒU[’è‹`ŠÖ”‚ðŠÖ”“\‚è•t‚¯‚Ìˆê——‚É“o˜^‚·‚é‚±‚Æ‚ª‚Å‚«‚Ü‚·B_x000d__x000a_Maximized 2" xfId="17697" xr:uid="{00000000-0005-0000-0000-000029450000}"/>
    <cellStyle name="oft Excel]_x000d__x000a_Comment=The open=/f lines load custom functions into the Paste Function list._x000d__x000a_Maximized=2_x000d__x000a_Basics=1_x000d__x000a_A" xfId="17698" xr:uid="{00000000-0005-0000-0000-00002A450000}"/>
    <cellStyle name="oft Excel]_x000d__x000a_Comment=The open=/f lines load custom functions into the Paste Function list._x000d__x000a_Maximized=2_x000d__x000a_Basics=1_x000d__x000a_A 2" xfId="17699" xr:uid="{00000000-0005-0000-0000-00002B450000}"/>
    <cellStyle name="oft Excel]_x000d__x000a_Comment=The open=/f lines load custom functions into the Paste Function list._x000d__x000a_Maximized=3_x000d__x000a_Basics=1_x000d__x000a_A" xfId="17700" xr:uid="{00000000-0005-0000-0000-00002C450000}"/>
    <cellStyle name="oft Excel]_x000d__x000a_Comment=The open=/f lines load custom functions into the Paste Function list._x000d__x000a_Maximized=3_x000d__x000a_Basics=1_x000d__x000a_A 2" xfId="17701" xr:uid="{00000000-0005-0000-0000-00002D450000}"/>
    <cellStyle name="oft Excel]_x005f_x000d__x005f_x000a_Comment=open=/f ‚ðw’è‚·‚é‚ÆAƒ†[ƒU[’è‹`ŠÖ”‚ðŠÖ”“\‚è•t‚¯‚Ìˆê——‚É“o˜^‚·‚é‚±‚Æ‚ª‚Å‚«‚Ü‚·B_x005f_x000d__x005f_x000a_Maximized" xfId="17702" xr:uid="{00000000-0005-0000-0000-00002E450000}"/>
    <cellStyle name="omma [0]_Mktg Prog" xfId="17703" xr:uid="{00000000-0005-0000-0000-00002F450000}"/>
    <cellStyle name="ormal_Sheet1_1" xfId="17704" xr:uid="{00000000-0005-0000-0000-000030450000}"/>
    <cellStyle name="Output 2" xfId="17705" xr:uid="{00000000-0005-0000-0000-000031450000}"/>
    <cellStyle name="Output 2 2" xfId="17706" xr:uid="{00000000-0005-0000-0000-000032450000}"/>
    <cellStyle name="Output 2 2 2" xfId="17707" xr:uid="{00000000-0005-0000-0000-000033450000}"/>
    <cellStyle name="Output 2 2 2 2" xfId="17708" xr:uid="{00000000-0005-0000-0000-000034450000}"/>
    <cellStyle name="Output 2 3" xfId="17709" xr:uid="{00000000-0005-0000-0000-000035450000}"/>
    <cellStyle name="Output 2 4" xfId="17710" xr:uid="{00000000-0005-0000-0000-000036450000}"/>
    <cellStyle name="Output 2 4 10" xfId="17711" xr:uid="{00000000-0005-0000-0000-000037450000}"/>
    <cellStyle name="Output 2 4 11" xfId="17712" xr:uid="{00000000-0005-0000-0000-000038450000}"/>
    <cellStyle name="Output 2 4 12" xfId="17713" xr:uid="{00000000-0005-0000-0000-000039450000}"/>
    <cellStyle name="Output 2 4 13" xfId="17714" xr:uid="{00000000-0005-0000-0000-00003A450000}"/>
    <cellStyle name="Output 2 4 14" xfId="17715" xr:uid="{00000000-0005-0000-0000-00003B450000}"/>
    <cellStyle name="Output 2 4 15" xfId="17716" xr:uid="{00000000-0005-0000-0000-00003C450000}"/>
    <cellStyle name="Output 2 4 2" xfId="17717" xr:uid="{00000000-0005-0000-0000-00003D450000}"/>
    <cellStyle name="Output 2 4 3" xfId="17718" xr:uid="{00000000-0005-0000-0000-00003E450000}"/>
    <cellStyle name="Output 2 4 3 2" xfId="17719" xr:uid="{00000000-0005-0000-0000-00003F450000}"/>
    <cellStyle name="Output 2 4 3 3" xfId="17720" xr:uid="{00000000-0005-0000-0000-000040450000}"/>
    <cellStyle name="Output 2 4 3 4" xfId="17721" xr:uid="{00000000-0005-0000-0000-000041450000}"/>
    <cellStyle name="Output 2 4 3 5" xfId="17722" xr:uid="{00000000-0005-0000-0000-000042450000}"/>
    <cellStyle name="Output 2 4 3 6" xfId="17723" xr:uid="{00000000-0005-0000-0000-000043450000}"/>
    <cellStyle name="Output 2 4 3 7" xfId="17724" xr:uid="{00000000-0005-0000-0000-000044450000}"/>
    <cellStyle name="Output 2 4 3 8" xfId="17725" xr:uid="{00000000-0005-0000-0000-000045450000}"/>
    <cellStyle name="Output 2 4 4" xfId="17726" xr:uid="{00000000-0005-0000-0000-000046450000}"/>
    <cellStyle name="Output 2 4 4 2" xfId="17727" xr:uid="{00000000-0005-0000-0000-000047450000}"/>
    <cellStyle name="Output 2 4 4 3" xfId="17728" xr:uid="{00000000-0005-0000-0000-000048450000}"/>
    <cellStyle name="Output 2 4 4 4" xfId="17729" xr:uid="{00000000-0005-0000-0000-000049450000}"/>
    <cellStyle name="Output 2 4 4 5" xfId="17730" xr:uid="{00000000-0005-0000-0000-00004A450000}"/>
    <cellStyle name="Output 2 4 4 6" xfId="17731" xr:uid="{00000000-0005-0000-0000-00004B450000}"/>
    <cellStyle name="Output 2 4 4 7" xfId="17732" xr:uid="{00000000-0005-0000-0000-00004C450000}"/>
    <cellStyle name="Output 2 4 4 8" xfId="17733" xr:uid="{00000000-0005-0000-0000-00004D450000}"/>
    <cellStyle name="Output 2 4 5" xfId="17734" xr:uid="{00000000-0005-0000-0000-00004E450000}"/>
    <cellStyle name="Output 2 4 5 2" xfId="17735" xr:uid="{00000000-0005-0000-0000-00004F450000}"/>
    <cellStyle name="Output 2 4 5 3" xfId="17736" xr:uid="{00000000-0005-0000-0000-000050450000}"/>
    <cellStyle name="Output 2 4 5 4" xfId="17737" xr:uid="{00000000-0005-0000-0000-000051450000}"/>
    <cellStyle name="Output 2 4 5 5" xfId="17738" xr:uid="{00000000-0005-0000-0000-000052450000}"/>
    <cellStyle name="Output 2 4 5 6" xfId="17739" xr:uid="{00000000-0005-0000-0000-000053450000}"/>
    <cellStyle name="Output 2 4 5 7" xfId="17740" xr:uid="{00000000-0005-0000-0000-000054450000}"/>
    <cellStyle name="Output 2 4 5 8" xfId="17741" xr:uid="{00000000-0005-0000-0000-000055450000}"/>
    <cellStyle name="Output 2 4 6" xfId="17742" xr:uid="{00000000-0005-0000-0000-000056450000}"/>
    <cellStyle name="Output 2 4 6 2" xfId="17743" xr:uid="{00000000-0005-0000-0000-000057450000}"/>
    <cellStyle name="Output 2 4 6 3" xfId="17744" xr:uid="{00000000-0005-0000-0000-000058450000}"/>
    <cellStyle name="Output 2 4 6 4" xfId="17745" xr:uid="{00000000-0005-0000-0000-000059450000}"/>
    <cellStyle name="Output 2 4 6 5" xfId="17746" xr:uid="{00000000-0005-0000-0000-00005A450000}"/>
    <cellStyle name="Output 2 4 6 6" xfId="17747" xr:uid="{00000000-0005-0000-0000-00005B450000}"/>
    <cellStyle name="Output 2 4 6 7" xfId="17748" xr:uid="{00000000-0005-0000-0000-00005C450000}"/>
    <cellStyle name="Output 2 4 6 8" xfId="17749" xr:uid="{00000000-0005-0000-0000-00005D450000}"/>
    <cellStyle name="Output 2 4 7" xfId="17750" xr:uid="{00000000-0005-0000-0000-00005E450000}"/>
    <cellStyle name="Output 2 4 7 2" xfId="17751" xr:uid="{00000000-0005-0000-0000-00005F450000}"/>
    <cellStyle name="Output 2 4 7 3" xfId="17752" xr:uid="{00000000-0005-0000-0000-000060450000}"/>
    <cellStyle name="Output 2 4 7 4" xfId="17753" xr:uid="{00000000-0005-0000-0000-000061450000}"/>
    <cellStyle name="Output 2 4 7 5" xfId="17754" xr:uid="{00000000-0005-0000-0000-000062450000}"/>
    <cellStyle name="Output 2 4 7 6" xfId="17755" xr:uid="{00000000-0005-0000-0000-000063450000}"/>
    <cellStyle name="Output 2 4 7 7" xfId="17756" xr:uid="{00000000-0005-0000-0000-000064450000}"/>
    <cellStyle name="Output 2 4 7 8" xfId="17757" xr:uid="{00000000-0005-0000-0000-000065450000}"/>
    <cellStyle name="Output 2 4 8" xfId="17758" xr:uid="{00000000-0005-0000-0000-000066450000}"/>
    <cellStyle name="Output 2 4 8 2" xfId="17759" xr:uid="{00000000-0005-0000-0000-000067450000}"/>
    <cellStyle name="Output 2 4 8 3" xfId="17760" xr:uid="{00000000-0005-0000-0000-000068450000}"/>
    <cellStyle name="Output 2 4 8 4" xfId="17761" xr:uid="{00000000-0005-0000-0000-000069450000}"/>
    <cellStyle name="Output 2 4 8 5" xfId="17762" xr:uid="{00000000-0005-0000-0000-00006A450000}"/>
    <cellStyle name="Output 2 4 8 6" xfId="17763" xr:uid="{00000000-0005-0000-0000-00006B450000}"/>
    <cellStyle name="Output 2 4 8 7" xfId="17764" xr:uid="{00000000-0005-0000-0000-00006C450000}"/>
    <cellStyle name="Output 2 4 8 8" xfId="17765" xr:uid="{00000000-0005-0000-0000-00006D450000}"/>
    <cellStyle name="Output 2 4 9" xfId="17766" xr:uid="{00000000-0005-0000-0000-00006E450000}"/>
    <cellStyle name="Output 2 5" xfId="17767" xr:uid="{00000000-0005-0000-0000-00006F450000}"/>
    <cellStyle name="Output 2 5 10" xfId="17768" xr:uid="{00000000-0005-0000-0000-000070450000}"/>
    <cellStyle name="Output 2 5 11" xfId="17769" xr:uid="{00000000-0005-0000-0000-000071450000}"/>
    <cellStyle name="Output 2 5 12" xfId="17770" xr:uid="{00000000-0005-0000-0000-000072450000}"/>
    <cellStyle name="Output 2 5 13" xfId="17771" xr:uid="{00000000-0005-0000-0000-000073450000}"/>
    <cellStyle name="Output 2 5 14" xfId="17772" xr:uid="{00000000-0005-0000-0000-000074450000}"/>
    <cellStyle name="Output 2 5 15" xfId="17773" xr:uid="{00000000-0005-0000-0000-000075450000}"/>
    <cellStyle name="Output 2 5 2" xfId="17774" xr:uid="{00000000-0005-0000-0000-000076450000}"/>
    <cellStyle name="Output 2 5 3" xfId="17775" xr:uid="{00000000-0005-0000-0000-000077450000}"/>
    <cellStyle name="Output 2 5 3 2" xfId="17776" xr:uid="{00000000-0005-0000-0000-000078450000}"/>
    <cellStyle name="Output 2 5 3 3" xfId="17777" xr:uid="{00000000-0005-0000-0000-000079450000}"/>
    <cellStyle name="Output 2 5 3 4" xfId="17778" xr:uid="{00000000-0005-0000-0000-00007A450000}"/>
    <cellStyle name="Output 2 5 3 5" xfId="17779" xr:uid="{00000000-0005-0000-0000-00007B450000}"/>
    <cellStyle name="Output 2 5 3 6" xfId="17780" xr:uid="{00000000-0005-0000-0000-00007C450000}"/>
    <cellStyle name="Output 2 5 3 7" xfId="17781" xr:uid="{00000000-0005-0000-0000-00007D450000}"/>
    <cellStyle name="Output 2 5 3 8" xfId="17782" xr:uid="{00000000-0005-0000-0000-00007E450000}"/>
    <cellStyle name="Output 2 5 4" xfId="17783" xr:uid="{00000000-0005-0000-0000-00007F450000}"/>
    <cellStyle name="Output 2 5 4 2" xfId="17784" xr:uid="{00000000-0005-0000-0000-000080450000}"/>
    <cellStyle name="Output 2 5 4 3" xfId="17785" xr:uid="{00000000-0005-0000-0000-000081450000}"/>
    <cellStyle name="Output 2 5 4 4" xfId="17786" xr:uid="{00000000-0005-0000-0000-000082450000}"/>
    <cellStyle name="Output 2 5 4 5" xfId="17787" xr:uid="{00000000-0005-0000-0000-000083450000}"/>
    <cellStyle name="Output 2 5 4 6" xfId="17788" xr:uid="{00000000-0005-0000-0000-000084450000}"/>
    <cellStyle name="Output 2 5 4 7" xfId="17789" xr:uid="{00000000-0005-0000-0000-000085450000}"/>
    <cellStyle name="Output 2 5 4 8" xfId="17790" xr:uid="{00000000-0005-0000-0000-000086450000}"/>
    <cellStyle name="Output 2 5 5" xfId="17791" xr:uid="{00000000-0005-0000-0000-000087450000}"/>
    <cellStyle name="Output 2 5 5 2" xfId="17792" xr:uid="{00000000-0005-0000-0000-000088450000}"/>
    <cellStyle name="Output 2 5 5 3" xfId="17793" xr:uid="{00000000-0005-0000-0000-000089450000}"/>
    <cellStyle name="Output 2 5 5 4" xfId="17794" xr:uid="{00000000-0005-0000-0000-00008A450000}"/>
    <cellStyle name="Output 2 5 5 5" xfId="17795" xr:uid="{00000000-0005-0000-0000-00008B450000}"/>
    <cellStyle name="Output 2 5 5 6" xfId="17796" xr:uid="{00000000-0005-0000-0000-00008C450000}"/>
    <cellStyle name="Output 2 5 5 7" xfId="17797" xr:uid="{00000000-0005-0000-0000-00008D450000}"/>
    <cellStyle name="Output 2 5 5 8" xfId="17798" xr:uid="{00000000-0005-0000-0000-00008E450000}"/>
    <cellStyle name="Output 2 5 6" xfId="17799" xr:uid="{00000000-0005-0000-0000-00008F450000}"/>
    <cellStyle name="Output 2 5 6 2" xfId="17800" xr:uid="{00000000-0005-0000-0000-000090450000}"/>
    <cellStyle name="Output 2 5 6 3" xfId="17801" xr:uid="{00000000-0005-0000-0000-000091450000}"/>
    <cellStyle name="Output 2 5 6 4" xfId="17802" xr:uid="{00000000-0005-0000-0000-000092450000}"/>
    <cellStyle name="Output 2 5 6 5" xfId="17803" xr:uid="{00000000-0005-0000-0000-000093450000}"/>
    <cellStyle name="Output 2 5 6 6" xfId="17804" xr:uid="{00000000-0005-0000-0000-000094450000}"/>
    <cellStyle name="Output 2 5 6 7" xfId="17805" xr:uid="{00000000-0005-0000-0000-000095450000}"/>
    <cellStyle name="Output 2 5 6 8" xfId="17806" xr:uid="{00000000-0005-0000-0000-000096450000}"/>
    <cellStyle name="Output 2 5 7" xfId="17807" xr:uid="{00000000-0005-0000-0000-000097450000}"/>
    <cellStyle name="Output 2 5 7 2" xfId="17808" xr:uid="{00000000-0005-0000-0000-000098450000}"/>
    <cellStyle name="Output 2 5 7 3" xfId="17809" xr:uid="{00000000-0005-0000-0000-000099450000}"/>
    <cellStyle name="Output 2 5 7 4" xfId="17810" xr:uid="{00000000-0005-0000-0000-00009A450000}"/>
    <cellStyle name="Output 2 5 7 5" xfId="17811" xr:uid="{00000000-0005-0000-0000-00009B450000}"/>
    <cellStyle name="Output 2 5 7 6" xfId="17812" xr:uid="{00000000-0005-0000-0000-00009C450000}"/>
    <cellStyle name="Output 2 5 7 7" xfId="17813" xr:uid="{00000000-0005-0000-0000-00009D450000}"/>
    <cellStyle name="Output 2 5 7 8" xfId="17814" xr:uid="{00000000-0005-0000-0000-00009E450000}"/>
    <cellStyle name="Output 2 5 8" xfId="17815" xr:uid="{00000000-0005-0000-0000-00009F450000}"/>
    <cellStyle name="Output 2 5 8 2" xfId="17816" xr:uid="{00000000-0005-0000-0000-0000A0450000}"/>
    <cellStyle name="Output 2 5 8 3" xfId="17817" xr:uid="{00000000-0005-0000-0000-0000A1450000}"/>
    <cellStyle name="Output 2 5 8 4" xfId="17818" xr:uid="{00000000-0005-0000-0000-0000A2450000}"/>
    <cellStyle name="Output 2 5 8 5" xfId="17819" xr:uid="{00000000-0005-0000-0000-0000A3450000}"/>
    <cellStyle name="Output 2 5 8 6" xfId="17820" xr:uid="{00000000-0005-0000-0000-0000A4450000}"/>
    <cellStyle name="Output 2 5 8 7" xfId="17821" xr:uid="{00000000-0005-0000-0000-0000A5450000}"/>
    <cellStyle name="Output 2 5 8 8" xfId="17822" xr:uid="{00000000-0005-0000-0000-0000A6450000}"/>
    <cellStyle name="Output 2 5 9" xfId="17823" xr:uid="{00000000-0005-0000-0000-0000A7450000}"/>
    <cellStyle name="Output 2 6" xfId="17824" xr:uid="{00000000-0005-0000-0000-0000A8450000}"/>
    <cellStyle name="Output 2 6 10" xfId="17825" xr:uid="{00000000-0005-0000-0000-0000A9450000}"/>
    <cellStyle name="Output 2 6 11" xfId="17826" xr:uid="{00000000-0005-0000-0000-0000AA450000}"/>
    <cellStyle name="Output 2 6 12" xfId="17827" xr:uid="{00000000-0005-0000-0000-0000AB450000}"/>
    <cellStyle name="Output 2 6 13" xfId="17828" xr:uid="{00000000-0005-0000-0000-0000AC450000}"/>
    <cellStyle name="Output 2 6 14" xfId="17829" xr:uid="{00000000-0005-0000-0000-0000AD450000}"/>
    <cellStyle name="Output 2 6 15" xfId="17830" xr:uid="{00000000-0005-0000-0000-0000AE450000}"/>
    <cellStyle name="Output 2 6 2" xfId="17831" xr:uid="{00000000-0005-0000-0000-0000AF450000}"/>
    <cellStyle name="Output 2 6 3" xfId="17832" xr:uid="{00000000-0005-0000-0000-0000B0450000}"/>
    <cellStyle name="Output 2 6 3 2" xfId="17833" xr:uid="{00000000-0005-0000-0000-0000B1450000}"/>
    <cellStyle name="Output 2 6 3 3" xfId="17834" xr:uid="{00000000-0005-0000-0000-0000B2450000}"/>
    <cellStyle name="Output 2 6 3 4" xfId="17835" xr:uid="{00000000-0005-0000-0000-0000B3450000}"/>
    <cellStyle name="Output 2 6 3 5" xfId="17836" xr:uid="{00000000-0005-0000-0000-0000B4450000}"/>
    <cellStyle name="Output 2 6 3 6" xfId="17837" xr:uid="{00000000-0005-0000-0000-0000B5450000}"/>
    <cellStyle name="Output 2 6 3 7" xfId="17838" xr:uid="{00000000-0005-0000-0000-0000B6450000}"/>
    <cellStyle name="Output 2 6 3 8" xfId="17839" xr:uid="{00000000-0005-0000-0000-0000B7450000}"/>
    <cellStyle name="Output 2 6 4" xfId="17840" xr:uid="{00000000-0005-0000-0000-0000B8450000}"/>
    <cellStyle name="Output 2 6 4 2" xfId="17841" xr:uid="{00000000-0005-0000-0000-0000B9450000}"/>
    <cellStyle name="Output 2 6 4 3" xfId="17842" xr:uid="{00000000-0005-0000-0000-0000BA450000}"/>
    <cellStyle name="Output 2 6 4 4" xfId="17843" xr:uid="{00000000-0005-0000-0000-0000BB450000}"/>
    <cellStyle name="Output 2 6 4 5" xfId="17844" xr:uid="{00000000-0005-0000-0000-0000BC450000}"/>
    <cellStyle name="Output 2 6 4 6" xfId="17845" xr:uid="{00000000-0005-0000-0000-0000BD450000}"/>
    <cellStyle name="Output 2 6 4 7" xfId="17846" xr:uid="{00000000-0005-0000-0000-0000BE450000}"/>
    <cellStyle name="Output 2 6 4 8" xfId="17847" xr:uid="{00000000-0005-0000-0000-0000BF450000}"/>
    <cellStyle name="Output 2 6 5" xfId="17848" xr:uid="{00000000-0005-0000-0000-0000C0450000}"/>
    <cellStyle name="Output 2 6 5 2" xfId="17849" xr:uid="{00000000-0005-0000-0000-0000C1450000}"/>
    <cellStyle name="Output 2 6 5 3" xfId="17850" xr:uid="{00000000-0005-0000-0000-0000C2450000}"/>
    <cellStyle name="Output 2 6 5 4" xfId="17851" xr:uid="{00000000-0005-0000-0000-0000C3450000}"/>
    <cellStyle name="Output 2 6 5 5" xfId="17852" xr:uid="{00000000-0005-0000-0000-0000C4450000}"/>
    <cellStyle name="Output 2 6 5 6" xfId="17853" xr:uid="{00000000-0005-0000-0000-0000C5450000}"/>
    <cellStyle name="Output 2 6 5 7" xfId="17854" xr:uid="{00000000-0005-0000-0000-0000C6450000}"/>
    <cellStyle name="Output 2 6 5 8" xfId="17855" xr:uid="{00000000-0005-0000-0000-0000C7450000}"/>
    <cellStyle name="Output 2 6 6" xfId="17856" xr:uid="{00000000-0005-0000-0000-0000C8450000}"/>
    <cellStyle name="Output 2 6 6 2" xfId="17857" xr:uid="{00000000-0005-0000-0000-0000C9450000}"/>
    <cellStyle name="Output 2 6 6 3" xfId="17858" xr:uid="{00000000-0005-0000-0000-0000CA450000}"/>
    <cellStyle name="Output 2 6 6 4" xfId="17859" xr:uid="{00000000-0005-0000-0000-0000CB450000}"/>
    <cellStyle name="Output 2 6 6 5" xfId="17860" xr:uid="{00000000-0005-0000-0000-0000CC450000}"/>
    <cellStyle name="Output 2 6 6 6" xfId="17861" xr:uid="{00000000-0005-0000-0000-0000CD450000}"/>
    <cellStyle name="Output 2 6 6 7" xfId="17862" xr:uid="{00000000-0005-0000-0000-0000CE450000}"/>
    <cellStyle name="Output 2 6 6 8" xfId="17863" xr:uid="{00000000-0005-0000-0000-0000CF450000}"/>
    <cellStyle name="Output 2 6 7" xfId="17864" xr:uid="{00000000-0005-0000-0000-0000D0450000}"/>
    <cellStyle name="Output 2 6 7 2" xfId="17865" xr:uid="{00000000-0005-0000-0000-0000D1450000}"/>
    <cellStyle name="Output 2 6 7 3" xfId="17866" xr:uid="{00000000-0005-0000-0000-0000D2450000}"/>
    <cellStyle name="Output 2 6 7 4" xfId="17867" xr:uid="{00000000-0005-0000-0000-0000D3450000}"/>
    <cellStyle name="Output 2 6 7 5" xfId="17868" xr:uid="{00000000-0005-0000-0000-0000D4450000}"/>
    <cellStyle name="Output 2 6 7 6" xfId="17869" xr:uid="{00000000-0005-0000-0000-0000D5450000}"/>
    <cellStyle name="Output 2 6 7 7" xfId="17870" xr:uid="{00000000-0005-0000-0000-0000D6450000}"/>
    <cellStyle name="Output 2 6 7 8" xfId="17871" xr:uid="{00000000-0005-0000-0000-0000D7450000}"/>
    <cellStyle name="Output 2 6 8" xfId="17872" xr:uid="{00000000-0005-0000-0000-0000D8450000}"/>
    <cellStyle name="Output 2 6 8 2" xfId="17873" xr:uid="{00000000-0005-0000-0000-0000D9450000}"/>
    <cellStyle name="Output 2 6 8 3" xfId="17874" xr:uid="{00000000-0005-0000-0000-0000DA450000}"/>
    <cellStyle name="Output 2 6 8 4" xfId="17875" xr:uid="{00000000-0005-0000-0000-0000DB450000}"/>
    <cellStyle name="Output 2 6 8 5" xfId="17876" xr:uid="{00000000-0005-0000-0000-0000DC450000}"/>
    <cellStyle name="Output 2 6 8 6" xfId="17877" xr:uid="{00000000-0005-0000-0000-0000DD450000}"/>
    <cellStyle name="Output 2 6 8 7" xfId="17878" xr:uid="{00000000-0005-0000-0000-0000DE450000}"/>
    <cellStyle name="Output 2 6 8 8" xfId="17879" xr:uid="{00000000-0005-0000-0000-0000DF450000}"/>
    <cellStyle name="Output 2 6 9" xfId="17880" xr:uid="{00000000-0005-0000-0000-0000E0450000}"/>
    <cellStyle name="Output 2 7" xfId="17881" xr:uid="{00000000-0005-0000-0000-0000E1450000}"/>
    <cellStyle name="Output 2 7 10" xfId="17882" xr:uid="{00000000-0005-0000-0000-0000E2450000}"/>
    <cellStyle name="Output 2 7 11" xfId="17883" xr:uid="{00000000-0005-0000-0000-0000E3450000}"/>
    <cellStyle name="Output 2 7 12" xfId="17884" xr:uid="{00000000-0005-0000-0000-0000E4450000}"/>
    <cellStyle name="Output 2 7 13" xfId="17885" xr:uid="{00000000-0005-0000-0000-0000E5450000}"/>
    <cellStyle name="Output 2 7 14" xfId="17886" xr:uid="{00000000-0005-0000-0000-0000E6450000}"/>
    <cellStyle name="Output 2 7 15" xfId="17887" xr:uid="{00000000-0005-0000-0000-0000E7450000}"/>
    <cellStyle name="Output 2 7 2" xfId="17888" xr:uid="{00000000-0005-0000-0000-0000E8450000}"/>
    <cellStyle name="Output 2 7 3" xfId="17889" xr:uid="{00000000-0005-0000-0000-0000E9450000}"/>
    <cellStyle name="Output 2 7 3 2" xfId="17890" xr:uid="{00000000-0005-0000-0000-0000EA450000}"/>
    <cellStyle name="Output 2 7 3 3" xfId="17891" xr:uid="{00000000-0005-0000-0000-0000EB450000}"/>
    <cellStyle name="Output 2 7 3 4" xfId="17892" xr:uid="{00000000-0005-0000-0000-0000EC450000}"/>
    <cellStyle name="Output 2 7 3 5" xfId="17893" xr:uid="{00000000-0005-0000-0000-0000ED450000}"/>
    <cellStyle name="Output 2 7 3 6" xfId="17894" xr:uid="{00000000-0005-0000-0000-0000EE450000}"/>
    <cellStyle name="Output 2 7 3 7" xfId="17895" xr:uid="{00000000-0005-0000-0000-0000EF450000}"/>
    <cellStyle name="Output 2 7 3 8" xfId="17896" xr:uid="{00000000-0005-0000-0000-0000F0450000}"/>
    <cellStyle name="Output 2 7 4" xfId="17897" xr:uid="{00000000-0005-0000-0000-0000F1450000}"/>
    <cellStyle name="Output 2 7 4 2" xfId="17898" xr:uid="{00000000-0005-0000-0000-0000F2450000}"/>
    <cellStyle name="Output 2 7 4 3" xfId="17899" xr:uid="{00000000-0005-0000-0000-0000F3450000}"/>
    <cellStyle name="Output 2 7 4 4" xfId="17900" xr:uid="{00000000-0005-0000-0000-0000F4450000}"/>
    <cellStyle name="Output 2 7 4 5" xfId="17901" xr:uid="{00000000-0005-0000-0000-0000F5450000}"/>
    <cellStyle name="Output 2 7 4 6" xfId="17902" xr:uid="{00000000-0005-0000-0000-0000F6450000}"/>
    <cellStyle name="Output 2 7 4 7" xfId="17903" xr:uid="{00000000-0005-0000-0000-0000F7450000}"/>
    <cellStyle name="Output 2 7 4 8" xfId="17904" xr:uid="{00000000-0005-0000-0000-0000F8450000}"/>
    <cellStyle name="Output 2 7 5" xfId="17905" xr:uid="{00000000-0005-0000-0000-0000F9450000}"/>
    <cellStyle name="Output 2 7 5 2" xfId="17906" xr:uid="{00000000-0005-0000-0000-0000FA450000}"/>
    <cellStyle name="Output 2 7 5 3" xfId="17907" xr:uid="{00000000-0005-0000-0000-0000FB450000}"/>
    <cellStyle name="Output 2 7 5 4" xfId="17908" xr:uid="{00000000-0005-0000-0000-0000FC450000}"/>
    <cellStyle name="Output 2 7 5 5" xfId="17909" xr:uid="{00000000-0005-0000-0000-0000FD450000}"/>
    <cellStyle name="Output 2 7 5 6" xfId="17910" xr:uid="{00000000-0005-0000-0000-0000FE450000}"/>
    <cellStyle name="Output 2 7 5 7" xfId="17911" xr:uid="{00000000-0005-0000-0000-0000FF450000}"/>
    <cellStyle name="Output 2 7 5 8" xfId="17912" xr:uid="{00000000-0005-0000-0000-000000460000}"/>
    <cellStyle name="Output 2 7 6" xfId="17913" xr:uid="{00000000-0005-0000-0000-000001460000}"/>
    <cellStyle name="Output 2 7 6 2" xfId="17914" xr:uid="{00000000-0005-0000-0000-000002460000}"/>
    <cellStyle name="Output 2 7 6 3" xfId="17915" xr:uid="{00000000-0005-0000-0000-000003460000}"/>
    <cellStyle name="Output 2 7 6 4" xfId="17916" xr:uid="{00000000-0005-0000-0000-000004460000}"/>
    <cellStyle name="Output 2 7 6 5" xfId="17917" xr:uid="{00000000-0005-0000-0000-000005460000}"/>
    <cellStyle name="Output 2 7 6 6" xfId="17918" xr:uid="{00000000-0005-0000-0000-000006460000}"/>
    <cellStyle name="Output 2 7 6 7" xfId="17919" xr:uid="{00000000-0005-0000-0000-000007460000}"/>
    <cellStyle name="Output 2 7 6 8" xfId="17920" xr:uid="{00000000-0005-0000-0000-000008460000}"/>
    <cellStyle name="Output 2 7 7" xfId="17921" xr:uid="{00000000-0005-0000-0000-000009460000}"/>
    <cellStyle name="Output 2 7 7 2" xfId="17922" xr:uid="{00000000-0005-0000-0000-00000A460000}"/>
    <cellStyle name="Output 2 7 7 3" xfId="17923" xr:uid="{00000000-0005-0000-0000-00000B460000}"/>
    <cellStyle name="Output 2 7 7 4" xfId="17924" xr:uid="{00000000-0005-0000-0000-00000C460000}"/>
    <cellStyle name="Output 2 7 7 5" xfId="17925" xr:uid="{00000000-0005-0000-0000-00000D460000}"/>
    <cellStyle name="Output 2 7 7 6" xfId="17926" xr:uid="{00000000-0005-0000-0000-00000E460000}"/>
    <cellStyle name="Output 2 7 7 7" xfId="17927" xr:uid="{00000000-0005-0000-0000-00000F460000}"/>
    <cellStyle name="Output 2 7 7 8" xfId="17928" xr:uid="{00000000-0005-0000-0000-000010460000}"/>
    <cellStyle name="Output 2 7 8" xfId="17929" xr:uid="{00000000-0005-0000-0000-000011460000}"/>
    <cellStyle name="Output 2 7 8 2" xfId="17930" xr:uid="{00000000-0005-0000-0000-000012460000}"/>
    <cellStyle name="Output 2 7 8 3" xfId="17931" xr:uid="{00000000-0005-0000-0000-000013460000}"/>
    <cellStyle name="Output 2 7 8 4" xfId="17932" xr:uid="{00000000-0005-0000-0000-000014460000}"/>
    <cellStyle name="Output 2 7 8 5" xfId="17933" xr:uid="{00000000-0005-0000-0000-000015460000}"/>
    <cellStyle name="Output 2 7 8 6" xfId="17934" xr:uid="{00000000-0005-0000-0000-000016460000}"/>
    <cellStyle name="Output 2 7 8 7" xfId="17935" xr:uid="{00000000-0005-0000-0000-000017460000}"/>
    <cellStyle name="Output 2 7 8 8" xfId="17936" xr:uid="{00000000-0005-0000-0000-000018460000}"/>
    <cellStyle name="Output 2 7 9" xfId="17937" xr:uid="{00000000-0005-0000-0000-000019460000}"/>
    <cellStyle name="Output 2 8" xfId="17938" xr:uid="{00000000-0005-0000-0000-00001A460000}"/>
    <cellStyle name="Output 2 8 10" xfId="17939" xr:uid="{00000000-0005-0000-0000-00001B460000}"/>
    <cellStyle name="Output 2 8 11" xfId="17940" xr:uid="{00000000-0005-0000-0000-00001C460000}"/>
    <cellStyle name="Output 2 8 12" xfId="17941" xr:uid="{00000000-0005-0000-0000-00001D460000}"/>
    <cellStyle name="Output 2 8 13" xfId="17942" xr:uid="{00000000-0005-0000-0000-00001E460000}"/>
    <cellStyle name="Output 2 8 14" xfId="17943" xr:uid="{00000000-0005-0000-0000-00001F460000}"/>
    <cellStyle name="Output 2 8 15" xfId="17944" xr:uid="{00000000-0005-0000-0000-000020460000}"/>
    <cellStyle name="Output 2 8 2" xfId="17945" xr:uid="{00000000-0005-0000-0000-000021460000}"/>
    <cellStyle name="Output 2 8 3" xfId="17946" xr:uid="{00000000-0005-0000-0000-000022460000}"/>
    <cellStyle name="Output 2 8 3 2" xfId="17947" xr:uid="{00000000-0005-0000-0000-000023460000}"/>
    <cellStyle name="Output 2 8 3 3" xfId="17948" xr:uid="{00000000-0005-0000-0000-000024460000}"/>
    <cellStyle name="Output 2 8 3 4" xfId="17949" xr:uid="{00000000-0005-0000-0000-000025460000}"/>
    <cellStyle name="Output 2 8 3 5" xfId="17950" xr:uid="{00000000-0005-0000-0000-000026460000}"/>
    <cellStyle name="Output 2 8 3 6" xfId="17951" xr:uid="{00000000-0005-0000-0000-000027460000}"/>
    <cellStyle name="Output 2 8 3 7" xfId="17952" xr:uid="{00000000-0005-0000-0000-000028460000}"/>
    <cellStyle name="Output 2 8 3 8" xfId="17953" xr:uid="{00000000-0005-0000-0000-000029460000}"/>
    <cellStyle name="Output 2 8 4" xfId="17954" xr:uid="{00000000-0005-0000-0000-00002A460000}"/>
    <cellStyle name="Output 2 8 4 2" xfId="17955" xr:uid="{00000000-0005-0000-0000-00002B460000}"/>
    <cellStyle name="Output 2 8 4 3" xfId="17956" xr:uid="{00000000-0005-0000-0000-00002C460000}"/>
    <cellStyle name="Output 2 8 4 4" xfId="17957" xr:uid="{00000000-0005-0000-0000-00002D460000}"/>
    <cellStyle name="Output 2 8 4 5" xfId="17958" xr:uid="{00000000-0005-0000-0000-00002E460000}"/>
    <cellStyle name="Output 2 8 4 6" xfId="17959" xr:uid="{00000000-0005-0000-0000-00002F460000}"/>
    <cellStyle name="Output 2 8 4 7" xfId="17960" xr:uid="{00000000-0005-0000-0000-000030460000}"/>
    <cellStyle name="Output 2 8 4 8" xfId="17961" xr:uid="{00000000-0005-0000-0000-000031460000}"/>
    <cellStyle name="Output 2 8 5" xfId="17962" xr:uid="{00000000-0005-0000-0000-000032460000}"/>
    <cellStyle name="Output 2 8 5 2" xfId="17963" xr:uid="{00000000-0005-0000-0000-000033460000}"/>
    <cellStyle name="Output 2 8 5 3" xfId="17964" xr:uid="{00000000-0005-0000-0000-000034460000}"/>
    <cellStyle name="Output 2 8 5 4" xfId="17965" xr:uid="{00000000-0005-0000-0000-000035460000}"/>
    <cellStyle name="Output 2 8 5 5" xfId="17966" xr:uid="{00000000-0005-0000-0000-000036460000}"/>
    <cellStyle name="Output 2 8 5 6" xfId="17967" xr:uid="{00000000-0005-0000-0000-000037460000}"/>
    <cellStyle name="Output 2 8 5 7" xfId="17968" xr:uid="{00000000-0005-0000-0000-000038460000}"/>
    <cellStyle name="Output 2 8 5 8" xfId="17969" xr:uid="{00000000-0005-0000-0000-000039460000}"/>
    <cellStyle name="Output 2 8 6" xfId="17970" xr:uid="{00000000-0005-0000-0000-00003A460000}"/>
    <cellStyle name="Output 2 8 6 2" xfId="17971" xr:uid="{00000000-0005-0000-0000-00003B460000}"/>
    <cellStyle name="Output 2 8 6 3" xfId="17972" xr:uid="{00000000-0005-0000-0000-00003C460000}"/>
    <cellStyle name="Output 2 8 6 4" xfId="17973" xr:uid="{00000000-0005-0000-0000-00003D460000}"/>
    <cellStyle name="Output 2 8 6 5" xfId="17974" xr:uid="{00000000-0005-0000-0000-00003E460000}"/>
    <cellStyle name="Output 2 8 6 6" xfId="17975" xr:uid="{00000000-0005-0000-0000-00003F460000}"/>
    <cellStyle name="Output 2 8 6 7" xfId="17976" xr:uid="{00000000-0005-0000-0000-000040460000}"/>
    <cellStyle name="Output 2 8 6 8" xfId="17977" xr:uid="{00000000-0005-0000-0000-000041460000}"/>
    <cellStyle name="Output 2 8 7" xfId="17978" xr:uid="{00000000-0005-0000-0000-000042460000}"/>
    <cellStyle name="Output 2 8 7 2" xfId="17979" xr:uid="{00000000-0005-0000-0000-000043460000}"/>
    <cellStyle name="Output 2 8 7 3" xfId="17980" xr:uid="{00000000-0005-0000-0000-000044460000}"/>
    <cellStyle name="Output 2 8 7 4" xfId="17981" xr:uid="{00000000-0005-0000-0000-000045460000}"/>
    <cellStyle name="Output 2 8 7 5" xfId="17982" xr:uid="{00000000-0005-0000-0000-000046460000}"/>
    <cellStyle name="Output 2 8 7 6" xfId="17983" xr:uid="{00000000-0005-0000-0000-000047460000}"/>
    <cellStyle name="Output 2 8 7 7" xfId="17984" xr:uid="{00000000-0005-0000-0000-000048460000}"/>
    <cellStyle name="Output 2 8 7 8" xfId="17985" xr:uid="{00000000-0005-0000-0000-000049460000}"/>
    <cellStyle name="Output 2 8 8" xfId="17986" xr:uid="{00000000-0005-0000-0000-00004A460000}"/>
    <cellStyle name="Output 2 8 8 2" xfId="17987" xr:uid="{00000000-0005-0000-0000-00004B460000}"/>
    <cellStyle name="Output 2 8 8 3" xfId="17988" xr:uid="{00000000-0005-0000-0000-00004C460000}"/>
    <cellStyle name="Output 2 8 8 4" xfId="17989" xr:uid="{00000000-0005-0000-0000-00004D460000}"/>
    <cellStyle name="Output 2 8 8 5" xfId="17990" xr:uid="{00000000-0005-0000-0000-00004E460000}"/>
    <cellStyle name="Output 2 8 8 6" xfId="17991" xr:uid="{00000000-0005-0000-0000-00004F460000}"/>
    <cellStyle name="Output 2 8 8 7" xfId="17992" xr:uid="{00000000-0005-0000-0000-000050460000}"/>
    <cellStyle name="Output 2 8 8 8" xfId="17993" xr:uid="{00000000-0005-0000-0000-000051460000}"/>
    <cellStyle name="Output 2 8 9" xfId="17994" xr:uid="{00000000-0005-0000-0000-000052460000}"/>
    <cellStyle name="Output 2 9" xfId="17995" xr:uid="{00000000-0005-0000-0000-000053460000}"/>
    <cellStyle name="Output 2 9 10" xfId="17996" xr:uid="{00000000-0005-0000-0000-000054460000}"/>
    <cellStyle name="Output 2 9 11" xfId="17997" xr:uid="{00000000-0005-0000-0000-000055460000}"/>
    <cellStyle name="Output 2 9 12" xfId="17998" xr:uid="{00000000-0005-0000-0000-000056460000}"/>
    <cellStyle name="Output 2 9 13" xfId="17999" xr:uid="{00000000-0005-0000-0000-000057460000}"/>
    <cellStyle name="Output 2 9 14" xfId="18000" xr:uid="{00000000-0005-0000-0000-000058460000}"/>
    <cellStyle name="Output 2 9 15" xfId="18001" xr:uid="{00000000-0005-0000-0000-000059460000}"/>
    <cellStyle name="Output 2 9 2" xfId="18002" xr:uid="{00000000-0005-0000-0000-00005A460000}"/>
    <cellStyle name="Output 2 9 3" xfId="18003" xr:uid="{00000000-0005-0000-0000-00005B460000}"/>
    <cellStyle name="Output 2 9 3 2" xfId="18004" xr:uid="{00000000-0005-0000-0000-00005C460000}"/>
    <cellStyle name="Output 2 9 3 3" xfId="18005" xr:uid="{00000000-0005-0000-0000-00005D460000}"/>
    <cellStyle name="Output 2 9 3 4" xfId="18006" xr:uid="{00000000-0005-0000-0000-00005E460000}"/>
    <cellStyle name="Output 2 9 3 5" xfId="18007" xr:uid="{00000000-0005-0000-0000-00005F460000}"/>
    <cellStyle name="Output 2 9 3 6" xfId="18008" xr:uid="{00000000-0005-0000-0000-000060460000}"/>
    <cellStyle name="Output 2 9 3 7" xfId="18009" xr:uid="{00000000-0005-0000-0000-000061460000}"/>
    <cellStyle name="Output 2 9 3 8" xfId="18010" xr:uid="{00000000-0005-0000-0000-000062460000}"/>
    <cellStyle name="Output 2 9 4" xfId="18011" xr:uid="{00000000-0005-0000-0000-000063460000}"/>
    <cellStyle name="Output 2 9 4 2" xfId="18012" xr:uid="{00000000-0005-0000-0000-000064460000}"/>
    <cellStyle name="Output 2 9 4 3" xfId="18013" xr:uid="{00000000-0005-0000-0000-000065460000}"/>
    <cellStyle name="Output 2 9 4 4" xfId="18014" xr:uid="{00000000-0005-0000-0000-000066460000}"/>
    <cellStyle name="Output 2 9 4 5" xfId="18015" xr:uid="{00000000-0005-0000-0000-000067460000}"/>
    <cellStyle name="Output 2 9 4 6" xfId="18016" xr:uid="{00000000-0005-0000-0000-000068460000}"/>
    <cellStyle name="Output 2 9 4 7" xfId="18017" xr:uid="{00000000-0005-0000-0000-000069460000}"/>
    <cellStyle name="Output 2 9 4 8" xfId="18018" xr:uid="{00000000-0005-0000-0000-00006A460000}"/>
    <cellStyle name="Output 2 9 5" xfId="18019" xr:uid="{00000000-0005-0000-0000-00006B460000}"/>
    <cellStyle name="Output 2 9 5 2" xfId="18020" xr:uid="{00000000-0005-0000-0000-00006C460000}"/>
    <cellStyle name="Output 2 9 5 3" xfId="18021" xr:uid="{00000000-0005-0000-0000-00006D460000}"/>
    <cellStyle name="Output 2 9 5 4" xfId="18022" xr:uid="{00000000-0005-0000-0000-00006E460000}"/>
    <cellStyle name="Output 2 9 5 5" xfId="18023" xr:uid="{00000000-0005-0000-0000-00006F460000}"/>
    <cellStyle name="Output 2 9 5 6" xfId="18024" xr:uid="{00000000-0005-0000-0000-000070460000}"/>
    <cellStyle name="Output 2 9 5 7" xfId="18025" xr:uid="{00000000-0005-0000-0000-000071460000}"/>
    <cellStyle name="Output 2 9 5 8" xfId="18026" xr:uid="{00000000-0005-0000-0000-000072460000}"/>
    <cellStyle name="Output 2 9 6" xfId="18027" xr:uid="{00000000-0005-0000-0000-000073460000}"/>
    <cellStyle name="Output 2 9 6 2" xfId="18028" xr:uid="{00000000-0005-0000-0000-000074460000}"/>
    <cellStyle name="Output 2 9 6 3" xfId="18029" xr:uid="{00000000-0005-0000-0000-000075460000}"/>
    <cellStyle name="Output 2 9 6 4" xfId="18030" xr:uid="{00000000-0005-0000-0000-000076460000}"/>
    <cellStyle name="Output 2 9 6 5" xfId="18031" xr:uid="{00000000-0005-0000-0000-000077460000}"/>
    <cellStyle name="Output 2 9 6 6" xfId="18032" xr:uid="{00000000-0005-0000-0000-000078460000}"/>
    <cellStyle name="Output 2 9 6 7" xfId="18033" xr:uid="{00000000-0005-0000-0000-000079460000}"/>
    <cellStyle name="Output 2 9 6 8" xfId="18034" xr:uid="{00000000-0005-0000-0000-00007A460000}"/>
    <cellStyle name="Output 2 9 7" xfId="18035" xr:uid="{00000000-0005-0000-0000-00007B460000}"/>
    <cellStyle name="Output 2 9 7 2" xfId="18036" xr:uid="{00000000-0005-0000-0000-00007C460000}"/>
    <cellStyle name="Output 2 9 7 3" xfId="18037" xr:uid="{00000000-0005-0000-0000-00007D460000}"/>
    <cellStyle name="Output 2 9 7 4" xfId="18038" xr:uid="{00000000-0005-0000-0000-00007E460000}"/>
    <cellStyle name="Output 2 9 7 5" xfId="18039" xr:uid="{00000000-0005-0000-0000-00007F460000}"/>
    <cellStyle name="Output 2 9 7 6" xfId="18040" xr:uid="{00000000-0005-0000-0000-000080460000}"/>
    <cellStyle name="Output 2 9 7 7" xfId="18041" xr:uid="{00000000-0005-0000-0000-000081460000}"/>
    <cellStyle name="Output 2 9 7 8" xfId="18042" xr:uid="{00000000-0005-0000-0000-000082460000}"/>
    <cellStyle name="Output 2 9 8" xfId="18043" xr:uid="{00000000-0005-0000-0000-000083460000}"/>
    <cellStyle name="Output 2 9 8 2" xfId="18044" xr:uid="{00000000-0005-0000-0000-000084460000}"/>
    <cellStyle name="Output 2 9 8 3" xfId="18045" xr:uid="{00000000-0005-0000-0000-000085460000}"/>
    <cellStyle name="Output 2 9 8 4" xfId="18046" xr:uid="{00000000-0005-0000-0000-000086460000}"/>
    <cellStyle name="Output 2 9 8 5" xfId="18047" xr:uid="{00000000-0005-0000-0000-000087460000}"/>
    <cellStyle name="Output 2 9 8 6" xfId="18048" xr:uid="{00000000-0005-0000-0000-000088460000}"/>
    <cellStyle name="Output 2 9 8 7" xfId="18049" xr:uid="{00000000-0005-0000-0000-000089460000}"/>
    <cellStyle name="Output 2 9 8 8" xfId="18050" xr:uid="{00000000-0005-0000-0000-00008A460000}"/>
    <cellStyle name="Output 2 9 9" xfId="18051" xr:uid="{00000000-0005-0000-0000-00008B460000}"/>
    <cellStyle name="p" xfId="18052" xr:uid="{00000000-0005-0000-0000-00008C460000}"/>
    <cellStyle name="p 2" xfId="18053" xr:uid="{00000000-0005-0000-0000-00008D460000}"/>
    <cellStyle name="paint" xfId="18054" xr:uid="{00000000-0005-0000-0000-00008E460000}"/>
    <cellStyle name="paint 2" xfId="18055" xr:uid="{00000000-0005-0000-0000-00008F460000}"/>
    <cellStyle name="paint 2 2" xfId="18056" xr:uid="{00000000-0005-0000-0000-000090460000}"/>
    <cellStyle name="paint 3" xfId="18057" xr:uid="{00000000-0005-0000-0000-000091460000}"/>
    <cellStyle name="paint_05-12  KH trung han 2016-2020 - Liem Thinh edited" xfId="18058" xr:uid="{00000000-0005-0000-0000-000092460000}"/>
    <cellStyle name="Pattern" xfId="18059" xr:uid="{00000000-0005-0000-0000-000093460000}"/>
    <cellStyle name="Pattern 10" xfId="18060" xr:uid="{00000000-0005-0000-0000-000094460000}"/>
    <cellStyle name="Pattern 10 2" xfId="18061" xr:uid="{00000000-0005-0000-0000-000095460000}"/>
    <cellStyle name="Pattern 11" xfId="18062" xr:uid="{00000000-0005-0000-0000-000096460000}"/>
    <cellStyle name="Pattern 11 2" xfId="18063" xr:uid="{00000000-0005-0000-0000-000097460000}"/>
    <cellStyle name="Pattern 12" xfId="18064" xr:uid="{00000000-0005-0000-0000-000098460000}"/>
    <cellStyle name="Pattern 12 2" xfId="18065" xr:uid="{00000000-0005-0000-0000-000099460000}"/>
    <cellStyle name="Pattern 13" xfId="18066" xr:uid="{00000000-0005-0000-0000-00009A460000}"/>
    <cellStyle name="Pattern 13 2" xfId="18067" xr:uid="{00000000-0005-0000-0000-00009B460000}"/>
    <cellStyle name="Pattern 14" xfId="18068" xr:uid="{00000000-0005-0000-0000-00009C460000}"/>
    <cellStyle name="Pattern 14 2" xfId="18069" xr:uid="{00000000-0005-0000-0000-00009D460000}"/>
    <cellStyle name="Pattern 15" xfId="18070" xr:uid="{00000000-0005-0000-0000-00009E460000}"/>
    <cellStyle name="Pattern 15 2" xfId="18071" xr:uid="{00000000-0005-0000-0000-00009F460000}"/>
    <cellStyle name="Pattern 16" xfId="18072" xr:uid="{00000000-0005-0000-0000-0000A0460000}"/>
    <cellStyle name="Pattern 16 2" xfId="18073" xr:uid="{00000000-0005-0000-0000-0000A1460000}"/>
    <cellStyle name="Pattern 17" xfId="18074" xr:uid="{00000000-0005-0000-0000-0000A2460000}"/>
    <cellStyle name="Pattern 2" xfId="18075" xr:uid="{00000000-0005-0000-0000-0000A3460000}"/>
    <cellStyle name="Pattern 2 2" xfId="18076" xr:uid="{00000000-0005-0000-0000-0000A4460000}"/>
    <cellStyle name="Pattern 3" xfId="18077" xr:uid="{00000000-0005-0000-0000-0000A5460000}"/>
    <cellStyle name="Pattern 3 2" xfId="18078" xr:uid="{00000000-0005-0000-0000-0000A6460000}"/>
    <cellStyle name="Pattern 4" xfId="18079" xr:uid="{00000000-0005-0000-0000-0000A7460000}"/>
    <cellStyle name="Pattern 4 2" xfId="18080" xr:uid="{00000000-0005-0000-0000-0000A8460000}"/>
    <cellStyle name="Pattern 5" xfId="18081" xr:uid="{00000000-0005-0000-0000-0000A9460000}"/>
    <cellStyle name="Pattern 5 2" xfId="18082" xr:uid="{00000000-0005-0000-0000-0000AA460000}"/>
    <cellStyle name="Pattern 6" xfId="18083" xr:uid="{00000000-0005-0000-0000-0000AB460000}"/>
    <cellStyle name="Pattern 6 2" xfId="18084" xr:uid="{00000000-0005-0000-0000-0000AC460000}"/>
    <cellStyle name="Pattern 7" xfId="18085" xr:uid="{00000000-0005-0000-0000-0000AD460000}"/>
    <cellStyle name="Pattern 7 2" xfId="18086" xr:uid="{00000000-0005-0000-0000-0000AE460000}"/>
    <cellStyle name="Pattern 8" xfId="18087" xr:uid="{00000000-0005-0000-0000-0000AF460000}"/>
    <cellStyle name="Pattern 8 2" xfId="18088" xr:uid="{00000000-0005-0000-0000-0000B0460000}"/>
    <cellStyle name="Pattern 9" xfId="18089" xr:uid="{00000000-0005-0000-0000-0000B1460000}"/>
    <cellStyle name="Pattern 9 2" xfId="18090" xr:uid="{00000000-0005-0000-0000-0000B2460000}"/>
    <cellStyle name="per.style" xfId="18091" xr:uid="{00000000-0005-0000-0000-0000B3460000}"/>
    <cellStyle name="per.style 2" xfId="18092" xr:uid="{00000000-0005-0000-0000-0000B4460000}"/>
    <cellStyle name="per.style 2 2" xfId="18093" xr:uid="{00000000-0005-0000-0000-0000B5460000}"/>
    <cellStyle name="per.style 3" xfId="18094" xr:uid="{00000000-0005-0000-0000-0000B6460000}"/>
    <cellStyle name="Percent %" xfId="18095" xr:uid="{00000000-0005-0000-0000-0000B7460000}"/>
    <cellStyle name="Percent % 2" xfId="18096" xr:uid="{00000000-0005-0000-0000-0000B8460000}"/>
    <cellStyle name="Percent % Long Underline" xfId="18097" xr:uid="{00000000-0005-0000-0000-0000B9460000}"/>
    <cellStyle name="Percent % Long Underline 2" xfId="18098" xr:uid="{00000000-0005-0000-0000-0000BA460000}"/>
    <cellStyle name="Percent %_Worksheet in  US Financial Statements Ref. Workbook - Single Co" xfId="18099" xr:uid="{00000000-0005-0000-0000-0000BB460000}"/>
    <cellStyle name="Percent (0)" xfId="18100" xr:uid="{00000000-0005-0000-0000-0000BC460000}"/>
    <cellStyle name="Percent (0) 10" xfId="18101" xr:uid="{00000000-0005-0000-0000-0000BD460000}"/>
    <cellStyle name="Percent (0) 10 2" xfId="18102" xr:uid="{00000000-0005-0000-0000-0000BE460000}"/>
    <cellStyle name="Percent (0) 11" xfId="18103" xr:uid="{00000000-0005-0000-0000-0000BF460000}"/>
    <cellStyle name="Percent (0) 11 2" xfId="18104" xr:uid="{00000000-0005-0000-0000-0000C0460000}"/>
    <cellStyle name="Percent (0) 12" xfId="18105" xr:uid="{00000000-0005-0000-0000-0000C1460000}"/>
    <cellStyle name="Percent (0) 12 2" xfId="18106" xr:uid="{00000000-0005-0000-0000-0000C2460000}"/>
    <cellStyle name="Percent (0) 13" xfId="18107" xr:uid="{00000000-0005-0000-0000-0000C3460000}"/>
    <cellStyle name="Percent (0) 13 2" xfId="18108" xr:uid="{00000000-0005-0000-0000-0000C4460000}"/>
    <cellStyle name="Percent (0) 14" xfId="18109" xr:uid="{00000000-0005-0000-0000-0000C5460000}"/>
    <cellStyle name="Percent (0) 14 2" xfId="18110" xr:uid="{00000000-0005-0000-0000-0000C6460000}"/>
    <cellStyle name="Percent (0) 15" xfId="18111" xr:uid="{00000000-0005-0000-0000-0000C7460000}"/>
    <cellStyle name="Percent (0) 15 2" xfId="18112" xr:uid="{00000000-0005-0000-0000-0000C8460000}"/>
    <cellStyle name="Percent (0) 16" xfId="18113" xr:uid="{00000000-0005-0000-0000-0000C9460000}"/>
    <cellStyle name="Percent (0) 2" xfId="18114" xr:uid="{00000000-0005-0000-0000-0000CA460000}"/>
    <cellStyle name="Percent (0) 2 2" xfId="18115" xr:uid="{00000000-0005-0000-0000-0000CB460000}"/>
    <cellStyle name="Percent (0) 3" xfId="18116" xr:uid="{00000000-0005-0000-0000-0000CC460000}"/>
    <cellStyle name="Percent (0) 3 2" xfId="18117" xr:uid="{00000000-0005-0000-0000-0000CD460000}"/>
    <cellStyle name="Percent (0) 4" xfId="18118" xr:uid="{00000000-0005-0000-0000-0000CE460000}"/>
    <cellStyle name="Percent (0) 4 2" xfId="18119" xr:uid="{00000000-0005-0000-0000-0000CF460000}"/>
    <cellStyle name="Percent (0) 5" xfId="18120" xr:uid="{00000000-0005-0000-0000-0000D0460000}"/>
    <cellStyle name="Percent (0) 5 2" xfId="18121" xr:uid="{00000000-0005-0000-0000-0000D1460000}"/>
    <cellStyle name="Percent (0) 6" xfId="18122" xr:uid="{00000000-0005-0000-0000-0000D2460000}"/>
    <cellStyle name="Percent (0) 6 2" xfId="18123" xr:uid="{00000000-0005-0000-0000-0000D3460000}"/>
    <cellStyle name="Percent (0) 7" xfId="18124" xr:uid="{00000000-0005-0000-0000-0000D4460000}"/>
    <cellStyle name="Percent (0) 7 2" xfId="18125" xr:uid="{00000000-0005-0000-0000-0000D5460000}"/>
    <cellStyle name="Percent (0) 8" xfId="18126" xr:uid="{00000000-0005-0000-0000-0000D6460000}"/>
    <cellStyle name="Percent (0) 8 2" xfId="18127" xr:uid="{00000000-0005-0000-0000-0000D7460000}"/>
    <cellStyle name="Percent (0) 9" xfId="18128" xr:uid="{00000000-0005-0000-0000-0000D8460000}"/>
    <cellStyle name="Percent (0) 9 2" xfId="18129" xr:uid="{00000000-0005-0000-0000-0000D9460000}"/>
    <cellStyle name="Percent [0]" xfId="18130" xr:uid="{00000000-0005-0000-0000-0000DA460000}"/>
    <cellStyle name="Percent [0] 10" xfId="18131" xr:uid="{00000000-0005-0000-0000-0000DB460000}"/>
    <cellStyle name="Percent [0] 10 2" xfId="18132" xr:uid="{00000000-0005-0000-0000-0000DC460000}"/>
    <cellStyle name="Percent [0] 11" xfId="18133" xr:uid="{00000000-0005-0000-0000-0000DD460000}"/>
    <cellStyle name="Percent [0] 11 2" xfId="18134" xr:uid="{00000000-0005-0000-0000-0000DE460000}"/>
    <cellStyle name="Percent [0] 12" xfId="18135" xr:uid="{00000000-0005-0000-0000-0000DF460000}"/>
    <cellStyle name="Percent [0] 12 2" xfId="18136" xr:uid="{00000000-0005-0000-0000-0000E0460000}"/>
    <cellStyle name="Percent [0] 13" xfId="18137" xr:uid="{00000000-0005-0000-0000-0000E1460000}"/>
    <cellStyle name="Percent [0] 13 2" xfId="18138" xr:uid="{00000000-0005-0000-0000-0000E2460000}"/>
    <cellStyle name="Percent [0] 14" xfId="18139" xr:uid="{00000000-0005-0000-0000-0000E3460000}"/>
    <cellStyle name="Percent [0] 14 2" xfId="18140" xr:uid="{00000000-0005-0000-0000-0000E4460000}"/>
    <cellStyle name="Percent [0] 15" xfId="18141" xr:uid="{00000000-0005-0000-0000-0000E5460000}"/>
    <cellStyle name="Percent [0] 15 2" xfId="18142" xr:uid="{00000000-0005-0000-0000-0000E6460000}"/>
    <cellStyle name="Percent [0] 16" xfId="18143" xr:uid="{00000000-0005-0000-0000-0000E7460000}"/>
    <cellStyle name="Percent [0] 16 2" xfId="18144" xr:uid="{00000000-0005-0000-0000-0000E8460000}"/>
    <cellStyle name="Percent [0] 17" xfId="18145" xr:uid="{00000000-0005-0000-0000-0000E9460000}"/>
    <cellStyle name="Percent [0] 2" xfId="18146" xr:uid="{00000000-0005-0000-0000-0000EA460000}"/>
    <cellStyle name="Percent [0] 2 2" xfId="18147" xr:uid="{00000000-0005-0000-0000-0000EB460000}"/>
    <cellStyle name="Percent [0] 3" xfId="18148" xr:uid="{00000000-0005-0000-0000-0000EC460000}"/>
    <cellStyle name="Percent [0] 3 2" xfId="18149" xr:uid="{00000000-0005-0000-0000-0000ED460000}"/>
    <cellStyle name="Percent [0] 4" xfId="18150" xr:uid="{00000000-0005-0000-0000-0000EE460000}"/>
    <cellStyle name="Percent [0] 4 2" xfId="18151" xr:uid="{00000000-0005-0000-0000-0000EF460000}"/>
    <cellStyle name="Percent [0] 5" xfId="18152" xr:uid="{00000000-0005-0000-0000-0000F0460000}"/>
    <cellStyle name="Percent [0] 5 2" xfId="18153" xr:uid="{00000000-0005-0000-0000-0000F1460000}"/>
    <cellStyle name="Percent [0] 6" xfId="18154" xr:uid="{00000000-0005-0000-0000-0000F2460000}"/>
    <cellStyle name="Percent [0] 6 2" xfId="18155" xr:uid="{00000000-0005-0000-0000-0000F3460000}"/>
    <cellStyle name="Percent [0] 7" xfId="18156" xr:uid="{00000000-0005-0000-0000-0000F4460000}"/>
    <cellStyle name="Percent [0] 7 2" xfId="18157" xr:uid="{00000000-0005-0000-0000-0000F5460000}"/>
    <cellStyle name="Percent [0] 8" xfId="18158" xr:uid="{00000000-0005-0000-0000-0000F6460000}"/>
    <cellStyle name="Percent [0] 8 2" xfId="18159" xr:uid="{00000000-0005-0000-0000-0000F7460000}"/>
    <cellStyle name="Percent [0] 9" xfId="18160" xr:uid="{00000000-0005-0000-0000-0000F8460000}"/>
    <cellStyle name="Percent [0] 9 2" xfId="18161" xr:uid="{00000000-0005-0000-0000-0000F9460000}"/>
    <cellStyle name="Percent [00]" xfId="18162" xr:uid="{00000000-0005-0000-0000-0000FA460000}"/>
    <cellStyle name="Percent [00] 10" xfId="18163" xr:uid="{00000000-0005-0000-0000-0000FB460000}"/>
    <cellStyle name="Percent [00] 10 2" xfId="18164" xr:uid="{00000000-0005-0000-0000-0000FC460000}"/>
    <cellStyle name="Percent [00] 11" xfId="18165" xr:uid="{00000000-0005-0000-0000-0000FD460000}"/>
    <cellStyle name="Percent [00] 11 2" xfId="18166" xr:uid="{00000000-0005-0000-0000-0000FE460000}"/>
    <cellStyle name="Percent [00] 12" xfId="18167" xr:uid="{00000000-0005-0000-0000-0000FF460000}"/>
    <cellStyle name="Percent [00] 12 2" xfId="18168" xr:uid="{00000000-0005-0000-0000-000000470000}"/>
    <cellStyle name="Percent [00] 13" xfId="18169" xr:uid="{00000000-0005-0000-0000-000001470000}"/>
    <cellStyle name="Percent [00] 13 2" xfId="18170" xr:uid="{00000000-0005-0000-0000-000002470000}"/>
    <cellStyle name="Percent [00] 14" xfId="18171" xr:uid="{00000000-0005-0000-0000-000003470000}"/>
    <cellStyle name="Percent [00] 14 2" xfId="18172" xr:uid="{00000000-0005-0000-0000-000004470000}"/>
    <cellStyle name="Percent [00] 15" xfId="18173" xr:uid="{00000000-0005-0000-0000-000005470000}"/>
    <cellStyle name="Percent [00] 15 2" xfId="18174" xr:uid="{00000000-0005-0000-0000-000006470000}"/>
    <cellStyle name="Percent [00] 16" xfId="18175" xr:uid="{00000000-0005-0000-0000-000007470000}"/>
    <cellStyle name="Percent [00] 16 2" xfId="18176" xr:uid="{00000000-0005-0000-0000-000008470000}"/>
    <cellStyle name="Percent [00] 17" xfId="18177" xr:uid="{00000000-0005-0000-0000-000009470000}"/>
    <cellStyle name="Percent [00] 2" xfId="18178" xr:uid="{00000000-0005-0000-0000-00000A470000}"/>
    <cellStyle name="Percent [00] 2 2" xfId="18179" xr:uid="{00000000-0005-0000-0000-00000B470000}"/>
    <cellStyle name="Percent [00] 3" xfId="18180" xr:uid="{00000000-0005-0000-0000-00000C470000}"/>
    <cellStyle name="Percent [00] 3 2" xfId="18181" xr:uid="{00000000-0005-0000-0000-00000D470000}"/>
    <cellStyle name="Percent [00] 4" xfId="18182" xr:uid="{00000000-0005-0000-0000-00000E470000}"/>
    <cellStyle name="Percent [00] 4 2" xfId="18183" xr:uid="{00000000-0005-0000-0000-00000F470000}"/>
    <cellStyle name="Percent [00] 5" xfId="18184" xr:uid="{00000000-0005-0000-0000-000010470000}"/>
    <cellStyle name="Percent [00] 5 2" xfId="18185" xr:uid="{00000000-0005-0000-0000-000011470000}"/>
    <cellStyle name="Percent [00] 6" xfId="18186" xr:uid="{00000000-0005-0000-0000-000012470000}"/>
    <cellStyle name="Percent [00] 6 2" xfId="18187" xr:uid="{00000000-0005-0000-0000-000013470000}"/>
    <cellStyle name="Percent [00] 7" xfId="18188" xr:uid="{00000000-0005-0000-0000-000014470000}"/>
    <cellStyle name="Percent [00] 7 2" xfId="18189" xr:uid="{00000000-0005-0000-0000-000015470000}"/>
    <cellStyle name="Percent [00] 8" xfId="18190" xr:uid="{00000000-0005-0000-0000-000016470000}"/>
    <cellStyle name="Percent [00] 8 2" xfId="18191" xr:uid="{00000000-0005-0000-0000-000017470000}"/>
    <cellStyle name="Percent [00] 9" xfId="18192" xr:uid="{00000000-0005-0000-0000-000018470000}"/>
    <cellStyle name="Percent [00] 9 2" xfId="18193" xr:uid="{00000000-0005-0000-0000-000019470000}"/>
    <cellStyle name="Percent [2]" xfId="18194" xr:uid="{00000000-0005-0000-0000-00001A470000}"/>
    <cellStyle name="Percent [2] 10" xfId="18195" xr:uid="{00000000-0005-0000-0000-00001B470000}"/>
    <cellStyle name="Percent [2] 10 2" xfId="18196" xr:uid="{00000000-0005-0000-0000-00001C470000}"/>
    <cellStyle name="Percent [2] 11" xfId="18197" xr:uid="{00000000-0005-0000-0000-00001D470000}"/>
    <cellStyle name="Percent [2] 11 2" xfId="18198" xr:uid="{00000000-0005-0000-0000-00001E470000}"/>
    <cellStyle name="Percent [2] 12" xfId="18199" xr:uid="{00000000-0005-0000-0000-00001F470000}"/>
    <cellStyle name="Percent [2] 12 2" xfId="18200" xr:uid="{00000000-0005-0000-0000-000020470000}"/>
    <cellStyle name="Percent [2] 13" xfId="18201" xr:uid="{00000000-0005-0000-0000-000021470000}"/>
    <cellStyle name="Percent [2] 13 2" xfId="18202" xr:uid="{00000000-0005-0000-0000-000022470000}"/>
    <cellStyle name="Percent [2] 14" xfId="18203" xr:uid="{00000000-0005-0000-0000-000023470000}"/>
    <cellStyle name="Percent [2] 14 2" xfId="18204" xr:uid="{00000000-0005-0000-0000-000024470000}"/>
    <cellStyle name="Percent [2] 15" xfId="18205" xr:uid="{00000000-0005-0000-0000-000025470000}"/>
    <cellStyle name="Percent [2] 15 2" xfId="18206" xr:uid="{00000000-0005-0000-0000-000026470000}"/>
    <cellStyle name="Percent [2] 16" xfId="18207" xr:uid="{00000000-0005-0000-0000-000027470000}"/>
    <cellStyle name="Percent [2] 16 2" xfId="18208" xr:uid="{00000000-0005-0000-0000-000028470000}"/>
    <cellStyle name="Percent [2] 17" xfId="18209" xr:uid="{00000000-0005-0000-0000-000029470000}"/>
    <cellStyle name="Percent [2] 2" xfId="18210" xr:uid="{00000000-0005-0000-0000-00002A470000}"/>
    <cellStyle name="Percent [2] 2 2" xfId="18211" xr:uid="{00000000-0005-0000-0000-00002B470000}"/>
    <cellStyle name="Percent [2] 2 2 2" xfId="18212" xr:uid="{00000000-0005-0000-0000-00002C470000}"/>
    <cellStyle name="Percent [2] 2 3" xfId="18213" xr:uid="{00000000-0005-0000-0000-00002D470000}"/>
    <cellStyle name="Percent [2] 3" xfId="18214" xr:uid="{00000000-0005-0000-0000-00002E470000}"/>
    <cellStyle name="Percent [2] 3 2" xfId="18215" xr:uid="{00000000-0005-0000-0000-00002F470000}"/>
    <cellStyle name="Percent [2] 4" xfId="18216" xr:uid="{00000000-0005-0000-0000-000030470000}"/>
    <cellStyle name="Percent [2] 4 2" xfId="18217" xr:uid="{00000000-0005-0000-0000-000031470000}"/>
    <cellStyle name="Percent [2] 5" xfId="18218" xr:uid="{00000000-0005-0000-0000-000032470000}"/>
    <cellStyle name="Percent [2] 5 2" xfId="18219" xr:uid="{00000000-0005-0000-0000-000033470000}"/>
    <cellStyle name="Percent [2] 6" xfId="18220" xr:uid="{00000000-0005-0000-0000-000034470000}"/>
    <cellStyle name="Percent [2] 6 2" xfId="18221" xr:uid="{00000000-0005-0000-0000-000035470000}"/>
    <cellStyle name="Percent [2] 7" xfId="18222" xr:uid="{00000000-0005-0000-0000-000036470000}"/>
    <cellStyle name="Percent [2] 7 2" xfId="18223" xr:uid="{00000000-0005-0000-0000-000037470000}"/>
    <cellStyle name="Percent [2] 8" xfId="18224" xr:uid="{00000000-0005-0000-0000-000038470000}"/>
    <cellStyle name="Percent [2] 8 2" xfId="18225" xr:uid="{00000000-0005-0000-0000-000039470000}"/>
    <cellStyle name="Percent [2] 9" xfId="18226" xr:uid="{00000000-0005-0000-0000-00003A470000}"/>
    <cellStyle name="Percent [2] 9 2" xfId="18227" xr:uid="{00000000-0005-0000-0000-00003B470000}"/>
    <cellStyle name="Percent 0.0%" xfId="18228" xr:uid="{00000000-0005-0000-0000-00003C470000}"/>
    <cellStyle name="Percent 0.0% 2" xfId="18229" xr:uid="{00000000-0005-0000-0000-00003D470000}"/>
    <cellStyle name="Percent 0.0% Long Underline" xfId="18230" xr:uid="{00000000-0005-0000-0000-00003E470000}"/>
    <cellStyle name="Percent 0.0% Long Underline 2" xfId="18231" xr:uid="{00000000-0005-0000-0000-00003F470000}"/>
    <cellStyle name="Percent 0.00%" xfId="18232" xr:uid="{00000000-0005-0000-0000-000040470000}"/>
    <cellStyle name="Percent 0.00% 2" xfId="18233" xr:uid="{00000000-0005-0000-0000-000041470000}"/>
    <cellStyle name="Percent 0.00% Long Underline" xfId="18234" xr:uid="{00000000-0005-0000-0000-000042470000}"/>
    <cellStyle name="Percent 0.00% Long Underline 2" xfId="18235" xr:uid="{00000000-0005-0000-0000-000043470000}"/>
    <cellStyle name="Percent 0.000%" xfId="18236" xr:uid="{00000000-0005-0000-0000-000044470000}"/>
    <cellStyle name="Percent 0.000% 2" xfId="18237" xr:uid="{00000000-0005-0000-0000-000045470000}"/>
    <cellStyle name="Percent 0.000% Long Underline" xfId="18238" xr:uid="{00000000-0005-0000-0000-000046470000}"/>
    <cellStyle name="Percent 0.000% Long Underline 2" xfId="18239" xr:uid="{00000000-0005-0000-0000-000047470000}"/>
    <cellStyle name="Percent 10" xfId="18240" xr:uid="{00000000-0005-0000-0000-000048470000}"/>
    <cellStyle name="Percent 10 2" xfId="18241" xr:uid="{00000000-0005-0000-0000-000049470000}"/>
    <cellStyle name="Percent 10 2 2" xfId="18242" xr:uid="{00000000-0005-0000-0000-00004A470000}"/>
    <cellStyle name="Percent 10 2 2 2" xfId="18243" xr:uid="{00000000-0005-0000-0000-00004B470000}"/>
    <cellStyle name="Percent 10 2 3" xfId="18244" xr:uid="{00000000-0005-0000-0000-00004C470000}"/>
    <cellStyle name="Percent 10 3" xfId="18245" xr:uid="{00000000-0005-0000-0000-00004D470000}"/>
    <cellStyle name="Percent 10 3 2" xfId="18246" xr:uid="{00000000-0005-0000-0000-00004E470000}"/>
    <cellStyle name="Percent 10 4" xfId="18247" xr:uid="{00000000-0005-0000-0000-00004F470000}"/>
    <cellStyle name="Percent 11" xfId="18248" xr:uid="{00000000-0005-0000-0000-000050470000}"/>
    <cellStyle name="Percent 11 2" xfId="18249" xr:uid="{00000000-0005-0000-0000-000051470000}"/>
    <cellStyle name="Percent 11 2 2" xfId="18250" xr:uid="{00000000-0005-0000-0000-000052470000}"/>
    <cellStyle name="Percent 11 2 2 2" xfId="18251" xr:uid="{00000000-0005-0000-0000-000053470000}"/>
    <cellStyle name="Percent 11 2 3" xfId="18252" xr:uid="{00000000-0005-0000-0000-000054470000}"/>
    <cellStyle name="Percent 11 3" xfId="18253" xr:uid="{00000000-0005-0000-0000-000055470000}"/>
    <cellStyle name="Percent 11 3 2" xfId="18254" xr:uid="{00000000-0005-0000-0000-000056470000}"/>
    <cellStyle name="Percent 11 4" xfId="18255" xr:uid="{00000000-0005-0000-0000-000057470000}"/>
    <cellStyle name="Percent 12" xfId="18256" xr:uid="{00000000-0005-0000-0000-000058470000}"/>
    <cellStyle name="Percent 12 2" xfId="18257" xr:uid="{00000000-0005-0000-0000-000059470000}"/>
    <cellStyle name="Percent 12 2 2" xfId="18258" xr:uid="{00000000-0005-0000-0000-00005A470000}"/>
    <cellStyle name="Percent 12 2 2 2" xfId="18259" xr:uid="{00000000-0005-0000-0000-00005B470000}"/>
    <cellStyle name="Percent 12 2 3" xfId="18260" xr:uid="{00000000-0005-0000-0000-00005C470000}"/>
    <cellStyle name="Percent 12 3" xfId="18261" xr:uid="{00000000-0005-0000-0000-00005D470000}"/>
    <cellStyle name="Percent 12 3 2" xfId="18262" xr:uid="{00000000-0005-0000-0000-00005E470000}"/>
    <cellStyle name="Percent 12 4" xfId="18263" xr:uid="{00000000-0005-0000-0000-00005F470000}"/>
    <cellStyle name="Percent 13" xfId="18264" xr:uid="{00000000-0005-0000-0000-000060470000}"/>
    <cellStyle name="Percent 13 2" xfId="18265" xr:uid="{00000000-0005-0000-0000-000061470000}"/>
    <cellStyle name="Percent 13 2 2" xfId="18266" xr:uid="{00000000-0005-0000-0000-000062470000}"/>
    <cellStyle name="Percent 13 2 2 2" xfId="18267" xr:uid="{00000000-0005-0000-0000-000063470000}"/>
    <cellStyle name="Percent 13 2 3" xfId="18268" xr:uid="{00000000-0005-0000-0000-000064470000}"/>
    <cellStyle name="Percent 13 3" xfId="18269" xr:uid="{00000000-0005-0000-0000-000065470000}"/>
    <cellStyle name="Percent 13 3 2" xfId="18270" xr:uid="{00000000-0005-0000-0000-000066470000}"/>
    <cellStyle name="Percent 13 4" xfId="18271" xr:uid="{00000000-0005-0000-0000-000067470000}"/>
    <cellStyle name="Percent 14" xfId="18272" xr:uid="{00000000-0005-0000-0000-000068470000}"/>
    <cellStyle name="Percent 14 2" xfId="18273" xr:uid="{00000000-0005-0000-0000-000069470000}"/>
    <cellStyle name="Percent 14 2 2" xfId="18274" xr:uid="{00000000-0005-0000-0000-00006A470000}"/>
    <cellStyle name="Percent 14 2 2 2" xfId="18275" xr:uid="{00000000-0005-0000-0000-00006B470000}"/>
    <cellStyle name="Percent 14 2 3" xfId="18276" xr:uid="{00000000-0005-0000-0000-00006C470000}"/>
    <cellStyle name="Percent 14 3" xfId="18277" xr:uid="{00000000-0005-0000-0000-00006D470000}"/>
    <cellStyle name="Percent 14 3 2" xfId="18278" xr:uid="{00000000-0005-0000-0000-00006E470000}"/>
    <cellStyle name="Percent 14 4" xfId="18279" xr:uid="{00000000-0005-0000-0000-00006F470000}"/>
    <cellStyle name="Percent 15" xfId="18280" xr:uid="{00000000-0005-0000-0000-000070470000}"/>
    <cellStyle name="Percent 15 2" xfId="18281" xr:uid="{00000000-0005-0000-0000-000071470000}"/>
    <cellStyle name="Percent 16" xfId="18282" xr:uid="{00000000-0005-0000-0000-000072470000}"/>
    <cellStyle name="Percent 16 2" xfId="18283" xr:uid="{00000000-0005-0000-0000-000073470000}"/>
    <cellStyle name="Percent 17" xfId="18284" xr:uid="{00000000-0005-0000-0000-000074470000}"/>
    <cellStyle name="Percent 17 2" xfId="18285" xr:uid="{00000000-0005-0000-0000-000075470000}"/>
    <cellStyle name="Percent 18" xfId="18286" xr:uid="{00000000-0005-0000-0000-000076470000}"/>
    <cellStyle name="Percent 18 2" xfId="18287" xr:uid="{00000000-0005-0000-0000-000077470000}"/>
    <cellStyle name="Percent 19" xfId="18288" xr:uid="{00000000-0005-0000-0000-000078470000}"/>
    <cellStyle name="Percent 19 2" xfId="18289" xr:uid="{00000000-0005-0000-0000-000079470000}"/>
    <cellStyle name="Percent 19 2 2" xfId="18290" xr:uid="{00000000-0005-0000-0000-00007A470000}"/>
    <cellStyle name="Percent 19 3" xfId="18291" xr:uid="{00000000-0005-0000-0000-00007B470000}"/>
    <cellStyle name="Percent 2" xfId="18292" xr:uid="{00000000-0005-0000-0000-00007C470000}"/>
    <cellStyle name="Percent 2 2" xfId="18293" xr:uid="{00000000-0005-0000-0000-00007D470000}"/>
    <cellStyle name="Percent 2 2 2" xfId="18294" xr:uid="{00000000-0005-0000-0000-00007E470000}"/>
    <cellStyle name="Percent 2 2 2 2" xfId="18295" xr:uid="{00000000-0005-0000-0000-00007F470000}"/>
    <cellStyle name="Percent 2 2 2 2 2" xfId="18296" xr:uid="{00000000-0005-0000-0000-000080470000}"/>
    <cellStyle name="Percent 2 2 2 3" xfId="18297" xr:uid="{00000000-0005-0000-0000-000081470000}"/>
    <cellStyle name="Percent 2 2 3" xfId="18298" xr:uid="{00000000-0005-0000-0000-000082470000}"/>
    <cellStyle name="Percent 2 2 3 2" xfId="18299" xr:uid="{00000000-0005-0000-0000-000083470000}"/>
    <cellStyle name="Percent 2 2 4" xfId="18300" xr:uid="{00000000-0005-0000-0000-000084470000}"/>
    <cellStyle name="Percent 2 2 4 2" xfId="18301" xr:uid="{00000000-0005-0000-0000-000085470000}"/>
    <cellStyle name="Percent 2 2 5" xfId="18302" xr:uid="{00000000-0005-0000-0000-000086470000}"/>
    <cellStyle name="Percent 2 3" xfId="18303" xr:uid="{00000000-0005-0000-0000-000087470000}"/>
    <cellStyle name="Percent 2 3 2" xfId="18304" xr:uid="{00000000-0005-0000-0000-000088470000}"/>
    <cellStyle name="Percent 2 3 2 2" xfId="18305" xr:uid="{00000000-0005-0000-0000-000089470000}"/>
    <cellStyle name="Percent 2 3 3" xfId="18306" xr:uid="{00000000-0005-0000-0000-00008A470000}"/>
    <cellStyle name="Percent 2 4" xfId="18307" xr:uid="{00000000-0005-0000-0000-00008B470000}"/>
    <cellStyle name="Percent 2 4 2" xfId="18308" xr:uid="{00000000-0005-0000-0000-00008C470000}"/>
    <cellStyle name="Percent 2 5" xfId="18309" xr:uid="{00000000-0005-0000-0000-00008D470000}"/>
    <cellStyle name="Percent 2 5 2" xfId="18310" xr:uid="{00000000-0005-0000-0000-00008E470000}"/>
    <cellStyle name="Percent 2 6" xfId="18311" xr:uid="{00000000-0005-0000-0000-00008F470000}"/>
    <cellStyle name="Percent 20" xfId="18312" xr:uid="{00000000-0005-0000-0000-000090470000}"/>
    <cellStyle name="Percent 20 2" xfId="18313" xr:uid="{00000000-0005-0000-0000-000091470000}"/>
    <cellStyle name="Percent 20 2 2" xfId="18314" xr:uid="{00000000-0005-0000-0000-000092470000}"/>
    <cellStyle name="Percent 20 3" xfId="18315" xr:uid="{00000000-0005-0000-0000-000093470000}"/>
    <cellStyle name="Percent 21" xfId="18316" xr:uid="{00000000-0005-0000-0000-000094470000}"/>
    <cellStyle name="Percent 21 2" xfId="18317" xr:uid="{00000000-0005-0000-0000-000095470000}"/>
    <cellStyle name="Percent 22" xfId="18318" xr:uid="{00000000-0005-0000-0000-000096470000}"/>
    <cellStyle name="Percent 22 2" xfId="18319" xr:uid="{00000000-0005-0000-0000-000097470000}"/>
    <cellStyle name="Percent 23" xfId="18320" xr:uid="{00000000-0005-0000-0000-000098470000}"/>
    <cellStyle name="Percent 23 2" xfId="18321" xr:uid="{00000000-0005-0000-0000-000099470000}"/>
    <cellStyle name="Percent 3" xfId="18322" xr:uid="{00000000-0005-0000-0000-00009A470000}"/>
    <cellStyle name="Percent 3 2" xfId="18323" xr:uid="{00000000-0005-0000-0000-00009B470000}"/>
    <cellStyle name="Percent 3 2 2" xfId="18324" xr:uid="{00000000-0005-0000-0000-00009C470000}"/>
    <cellStyle name="Percent 3 3" xfId="18325" xr:uid="{00000000-0005-0000-0000-00009D470000}"/>
    <cellStyle name="Percent 3 3 2" xfId="18326" xr:uid="{00000000-0005-0000-0000-00009E470000}"/>
    <cellStyle name="Percent 3 3 2 2" xfId="18327" xr:uid="{00000000-0005-0000-0000-00009F470000}"/>
    <cellStyle name="Percent 3 3 3" xfId="18328" xr:uid="{00000000-0005-0000-0000-0000A0470000}"/>
    <cellStyle name="Percent 3 4" xfId="18329" xr:uid="{00000000-0005-0000-0000-0000A1470000}"/>
    <cellStyle name="Percent 3 4 2" xfId="18330" xr:uid="{00000000-0005-0000-0000-0000A2470000}"/>
    <cellStyle name="Percent 3 5" xfId="18331" xr:uid="{00000000-0005-0000-0000-0000A3470000}"/>
    <cellStyle name="Percent 3 5 2" xfId="18332" xr:uid="{00000000-0005-0000-0000-0000A4470000}"/>
    <cellStyle name="Percent 3 6" xfId="18333" xr:uid="{00000000-0005-0000-0000-0000A5470000}"/>
    <cellStyle name="Percent 4" xfId="18334" xr:uid="{00000000-0005-0000-0000-0000A6470000}"/>
    <cellStyle name="Percent 4 2" xfId="18335" xr:uid="{00000000-0005-0000-0000-0000A7470000}"/>
    <cellStyle name="Percent 4 2 2" xfId="18336" xr:uid="{00000000-0005-0000-0000-0000A8470000}"/>
    <cellStyle name="Percent 4 2 2 2" xfId="18337" xr:uid="{00000000-0005-0000-0000-0000A9470000}"/>
    <cellStyle name="Percent 4 2 3" xfId="18338" xr:uid="{00000000-0005-0000-0000-0000AA470000}"/>
    <cellStyle name="Percent 4 3" xfId="18339" xr:uid="{00000000-0005-0000-0000-0000AB470000}"/>
    <cellStyle name="Percent 5" xfId="18340" xr:uid="{00000000-0005-0000-0000-0000AC470000}"/>
    <cellStyle name="Percent 5 2" xfId="18341" xr:uid="{00000000-0005-0000-0000-0000AD470000}"/>
    <cellStyle name="Percent 5 2 2" xfId="18342" xr:uid="{00000000-0005-0000-0000-0000AE470000}"/>
    <cellStyle name="Percent 5 2 2 2" xfId="18343" xr:uid="{00000000-0005-0000-0000-0000AF470000}"/>
    <cellStyle name="Percent 5 2 3" xfId="18344" xr:uid="{00000000-0005-0000-0000-0000B0470000}"/>
    <cellStyle name="Percent 5 3" xfId="18345" xr:uid="{00000000-0005-0000-0000-0000B1470000}"/>
    <cellStyle name="Percent 6" xfId="18346" xr:uid="{00000000-0005-0000-0000-0000B2470000}"/>
    <cellStyle name="Percent 6 2" xfId="18347" xr:uid="{00000000-0005-0000-0000-0000B3470000}"/>
    <cellStyle name="Percent 6 2 2" xfId="18348" xr:uid="{00000000-0005-0000-0000-0000B4470000}"/>
    <cellStyle name="Percent 6 2 2 2" xfId="18349" xr:uid="{00000000-0005-0000-0000-0000B5470000}"/>
    <cellStyle name="Percent 6 2 3" xfId="18350" xr:uid="{00000000-0005-0000-0000-0000B6470000}"/>
    <cellStyle name="Percent 6 3" xfId="18351" xr:uid="{00000000-0005-0000-0000-0000B7470000}"/>
    <cellStyle name="Percent 6 3 2" xfId="18352" xr:uid="{00000000-0005-0000-0000-0000B8470000}"/>
    <cellStyle name="Percent 6 4" xfId="18353" xr:uid="{00000000-0005-0000-0000-0000B9470000}"/>
    <cellStyle name="Percent 7" xfId="18354" xr:uid="{00000000-0005-0000-0000-0000BA470000}"/>
    <cellStyle name="Percent 7 2" xfId="18355" xr:uid="{00000000-0005-0000-0000-0000BB470000}"/>
    <cellStyle name="Percent 7 2 2" xfId="18356" xr:uid="{00000000-0005-0000-0000-0000BC470000}"/>
    <cellStyle name="Percent 7 2 2 2" xfId="18357" xr:uid="{00000000-0005-0000-0000-0000BD470000}"/>
    <cellStyle name="Percent 7 2 3" xfId="18358" xr:uid="{00000000-0005-0000-0000-0000BE470000}"/>
    <cellStyle name="Percent 7 3" xfId="18359" xr:uid="{00000000-0005-0000-0000-0000BF470000}"/>
    <cellStyle name="Percent 7 3 2" xfId="18360" xr:uid="{00000000-0005-0000-0000-0000C0470000}"/>
    <cellStyle name="Percent 7 4" xfId="18361" xr:uid="{00000000-0005-0000-0000-0000C1470000}"/>
    <cellStyle name="Percent 8" xfId="18362" xr:uid="{00000000-0005-0000-0000-0000C2470000}"/>
    <cellStyle name="Percent 8 2" xfId="18363" xr:uid="{00000000-0005-0000-0000-0000C3470000}"/>
    <cellStyle name="Percent 8 2 2" xfId="18364" xr:uid="{00000000-0005-0000-0000-0000C4470000}"/>
    <cellStyle name="Percent 8 2 2 2" xfId="18365" xr:uid="{00000000-0005-0000-0000-0000C5470000}"/>
    <cellStyle name="Percent 8 2 3" xfId="18366" xr:uid="{00000000-0005-0000-0000-0000C6470000}"/>
    <cellStyle name="Percent 8 3" xfId="18367" xr:uid="{00000000-0005-0000-0000-0000C7470000}"/>
    <cellStyle name="Percent 8 3 2" xfId="18368" xr:uid="{00000000-0005-0000-0000-0000C8470000}"/>
    <cellStyle name="Percent 8 4" xfId="18369" xr:uid="{00000000-0005-0000-0000-0000C9470000}"/>
    <cellStyle name="Percent 9" xfId="18370" xr:uid="{00000000-0005-0000-0000-0000CA470000}"/>
    <cellStyle name="Percent 9 2" xfId="18371" xr:uid="{00000000-0005-0000-0000-0000CB470000}"/>
    <cellStyle name="Percent 9 2 2" xfId="18372" xr:uid="{00000000-0005-0000-0000-0000CC470000}"/>
    <cellStyle name="Percent 9 2 2 2" xfId="18373" xr:uid="{00000000-0005-0000-0000-0000CD470000}"/>
    <cellStyle name="Percent 9 2 3" xfId="18374" xr:uid="{00000000-0005-0000-0000-0000CE470000}"/>
    <cellStyle name="Percent 9 3" xfId="18375" xr:uid="{00000000-0005-0000-0000-0000CF470000}"/>
    <cellStyle name="Percent 9 3 2" xfId="18376" xr:uid="{00000000-0005-0000-0000-0000D0470000}"/>
    <cellStyle name="Percent 9 4" xfId="18377" xr:uid="{00000000-0005-0000-0000-0000D1470000}"/>
    <cellStyle name="PERCENTAGE" xfId="18378" xr:uid="{00000000-0005-0000-0000-0000D2470000}"/>
    <cellStyle name="PERCENTAGE 2" xfId="18379" xr:uid="{00000000-0005-0000-0000-0000D3470000}"/>
    <cellStyle name="PERCENTAGE 2 2" xfId="18380" xr:uid="{00000000-0005-0000-0000-0000D4470000}"/>
    <cellStyle name="PERCENTAGE 3" xfId="18381" xr:uid="{00000000-0005-0000-0000-0000D5470000}"/>
    <cellStyle name="PHONG" xfId="18382" xr:uid="{00000000-0005-0000-0000-0000D6470000}"/>
    <cellStyle name="PHONG 2" xfId="18383" xr:uid="{00000000-0005-0000-0000-0000D7470000}"/>
    <cellStyle name="PrePop Currency (0)" xfId="18384" xr:uid="{00000000-0005-0000-0000-0000D8470000}"/>
    <cellStyle name="PrePop Currency (0) 10" xfId="18385" xr:uid="{00000000-0005-0000-0000-0000D9470000}"/>
    <cellStyle name="PrePop Currency (0) 10 2" xfId="18386" xr:uid="{00000000-0005-0000-0000-0000DA470000}"/>
    <cellStyle name="PrePop Currency (0) 11" xfId="18387" xr:uid="{00000000-0005-0000-0000-0000DB470000}"/>
    <cellStyle name="PrePop Currency (0) 11 2" xfId="18388" xr:uid="{00000000-0005-0000-0000-0000DC470000}"/>
    <cellStyle name="PrePop Currency (0) 12" xfId="18389" xr:uid="{00000000-0005-0000-0000-0000DD470000}"/>
    <cellStyle name="PrePop Currency (0) 12 2" xfId="18390" xr:uid="{00000000-0005-0000-0000-0000DE470000}"/>
    <cellStyle name="PrePop Currency (0) 13" xfId="18391" xr:uid="{00000000-0005-0000-0000-0000DF470000}"/>
    <cellStyle name="PrePop Currency (0) 13 2" xfId="18392" xr:uid="{00000000-0005-0000-0000-0000E0470000}"/>
    <cellStyle name="PrePop Currency (0) 14" xfId="18393" xr:uid="{00000000-0005-0000-0000-0000E1470000}"/>
    <cellStyle name="PrePop Currency (0) 14 2" xfId="18394" xr:uid="{00000000-0005-0000-0000-0000E2470000}"/>
    <cellStyle name="PrePop Currency (0) 15" xfId="18395" xr:uid="{00000000-0005-0000-0000-0000E3470000}"/>
    <cellStyle name="PrePop Currency (0) 15 2" xfId="18396" xr:uid="{00000000-0005-0000-0000-0000E4470000}"/>
    <cellStyle name="PrePop Currency (0) 16" xfId="18397" xr:uid="{00000000-0005-0000-0000-0000E5470000}"/>
    <cellStyle name="PrePop Currency (0) 16 2" xfId="18398" xr:uid="{00000000-0005-0000-0000-0000E6470000}"/>
    <cellStyle name="PrePop Currency (0) 17" xfId="18399" xr:uid="{00000000-0005-0000-0000-0000E7470000}"/>
    <cellStyle name="PrePop Currency (0) 2" xfId="18400" xr:uid="{00000000-0005-0000-0000-0000E8470000}"/>
    <cellStyle name="PrePop Currency (0) 2 2" xfId="18401" xr:uid="{00000000-0005-0000-0000-0000E9470000}"/>
    <cellStyle name="PrePop Currency (0) 3" xfId="18402" xr:uid="{00000000-0005-0000-0000-0000EA470000}"/>
    <cellStyle name="PrePop Currency (0) 3 2" xfId="18403" xr:uid="{00000000-0005-0000-0000-0000EB470000}"/>
    <cellStyle name="PrePop Currency (0) 4" xfId="18404" xr:uid="{00000000-0005-0000-0000-0000EC470000}"/>
    <cellStyle name="PrePop Currency (0) 4 2" xfId="18405" xr:uid="{00000000-0005-0000-0000-0000ED470000}"/>
    <cellStyle name="PrePop Currency (0) 5" xfId="18406" xr:uid="{00000000-0005-0000-0000-0000EE470000}"/>
    <cellStyle name="PrePop Currency (0) 5 2" xfId="18407" xr:uid="{00000000-0005-0000-0000-0000EF470000}"/>
    <cellStyle name="PrePop Currency (0) 6" xfId="18408" xr:uid="{00000000-0005-0000-0000-0000F0470000}"/>
    <cellStyle name="PrePop Currency (0) 6 2" xfId="18409" xr:uid="{00000000-0005-0000-0000-0000F1470000}"/>
    <cellStyle name="PrePop Currency (0) 7" xfId="18410" xr:uid="{00000000-0005-0000-0000-0000F2470000}"/>
    <cellStyle name="PrePop Currency (0) 7 2" xfId="18411" xr:uid="{00000000-0005-0000-0000-0000F3470000}"/>
    <cellStyle name="PrePop Currency (0) 8" xfId="18412" xr:uid="{00000000-0005-0000-0000-0000F4470000}"/>
    <cellStyle name="PrePop Currency (0) 8 2" xfId="18413" xr:uid="{00000000-0005-0000-0000-0000F5470000}"/>
    <cellStyle name="PrePop Currency (0) 9" xfId="18414" xr:uid="{00000000-0005-0000-0000-0000F6470000}"/>
    <cellStyle name="PrePop Currency (0) 9 2" xfId="18415" xr:uid="{00000000-0005-0000-0000-0000F7470000}"/>
    <cellStyle name="PrePop Currency (2)" xfId="18416" xr:uid="{00000000-0005-0000-0000-0000F8470000}"/>
    <cellStyle name="PrePop Currency (2) 10" xfId="18417" xr:uid="{00000000-0005-0000-0000-0000F9470000}"/>
    <cellStyle name="PrePop Currency (2) 10 2" xfId="18418" xr:uid="{00000000-0005-0000-0000-0000FA470000}"/>
    <cellStyle name="PrePop Currency (2) 11" xfId="18419" xr:uid="{00000000-0005-0000-0000-0000FB470000}"/>
    <cellStyle name="PrePop Currency (2) 11 2" xfId="18420" xr:uid="{00000000-0005-0000-0000-0000FC470000}"/>
    <cellStyle name="PrePop Currency (2) 12" xfId="18421" xr:uid="{00000000-0005-0000-0000-0000FD470000}"/>
    <cellStyle name="PrePop Currency (2) 12 2" xfId="18422" xr:uid="{00000000-0005-0000-0000-0000FE470000}"/>
    <cellStyle name="PrePop Currency (2) 13" xfId="18423" xr:uid="{00000000-0005-0000-0000-0000FF470000}"/>
    <cellStyle name="PrePop Currency (2) 13 2" xfId="18424" xr:uid="{00000000-0005-0000-0000-000000480000}"/>
    <cellStyle name="PrePop Currency (2) 14" xfId="18425" xr:uid="{00000000-0005-0000-0000-000001480000}"/>
    <cellStyle name="PrePop Currency (2) 14 2" xfId="18426" xr:uid="{00000000-0005-0000-0000-000002480000}"/>
    <cellStyle name="PrePop Currency (2) 15" xfId="18427" xr:uid="{00000000-0005-0000-0000-000003480000}"/>
    <cellStyle name="PrePop Currency (2) 15 2" xfId="18428" xr:uid="{00000000-0005-0000-0000-000004480000}"/>
    <cellStyle name="PrePop Currency (2) 16" xfId="18429" xr:uid="{00000000-0005-0000-0000-000005480000}"/>
    <cellStyle name="PrePop Currency (2) 16 2" xfId="18430" xr:uid="{00000000-0005-0000-0000-000006480000}"/>
    <cellStyle name="PrePop Currency (2) 17" xfId="18431" xr:uid="{00000000-0005-0000-0000-000007480000}"/>
    <cellStyle name="PrePop Currency (2) 2" xfId="18432" xr:uid="{00000000-0005-0000-0000-000008480000}"/>
    <cellStyle name="PrePop Currency (2) 2 2" xfId="18433" xr:uid="{00000000-0005-0000-0000-000009480000}"/>
    <cellStyle name="PrePop Currency (2) 3" xfId="18434" xr:uid="{00000000-0005-0000-0000-00000A480000}"/>
    <cellStyle name="PrePop Currency (2) 3 2" xfId="18435" xr:uid="{00000000-0005-0000-0000-00000B480000}"/>
    <cellStyle name="PrePop Currency (2) 4" xfId="18436" xr:uid="{00000000-0005-0000-0000-00000C480000}"/>
    <cellStyle name="PrePop Currency (2) 4 2" xfId="18437" xr:uid="{00000000-0005-0000-0000-00000D480000}"/>
    <cellStyle name="PrePop Currency (2) 5" xfId="18438" xr:uid="{00000000-0005-0000-0000-00000E480000}"/>
    <cellStyle name="PrePop Currency (2) 5 2" xfId="18439" xr:uid="{00000000-0005-0000-0000-00000F480000}"/>
    <cellStyle name="PrePop Currency (2) 6" xfId="18440" xr:uid="{00000000-0005-0000-0000-000010480000}"/>
    <cellStyle name="PrePop Currency (2) 6 2" xfId="18441" xr:uid="{00000000-0005-0000-0000-000011480000}"/>
    <cellStyle name="PrePop Currency (2) 7" xfId="18442" xr:uid="{00000000-0005-0000-0000-000012480000}"/>
    <cellStyle name="PrePop Currency (2) 7 2" xfId="18443" xr:uid="{00000000-0005-0000-0000-000013480000}"/>
    <cellStyle name="PrePop Currency (2) 8" xfId="18444" xr:uid="{00000000-0005-0000-0000-000014480000}"/>
    <cellStyle name="PrePop Currency (2) 8 2" xfId="18445" xr:uid="{00000000-0005-0000-0000-000015480000}"/>
    <cellStyle name="PrePop Currency (2) 9" xfId="18446" xr:uid="{00000000-0005-0000-0000-000016480000}"/>
    <cellStyle name="PrePop Currency (2) 9 2" xfId="18447" xr:uid="{00000000-0005-0000-0000-000017480000}"/>
    <cellStyle name="PrePop Units (0)" xfId="18448" xr:uid="{00000000-0005-0000-0000-000018480000}"/>
    <cellStyle name="PrePop Units (0) 10" xfId="18449" xr:uid="{00000000-0005-0000-0000-000019480000}"/>
    <cellStyle name="PrePop Units (0) 10 2" xfId="18450" xr:uid="{00000000-0005-0000-0000-00001A480000}"/>
    <cellStyle name="PrePop Units (0) 11" xfId="18451" xr:uid="{00000000-0005-0000-0000-00001B480000}"/>
    <cellStyle name="PrePop Units (0) 11 2" xfId="18452" xr:uid="{00000000-0005-0000-0000-00001C480000}"/>
    <cellStyle name="PrePop Units (0) 12" xfId="18453" xr:uid="{00000000-0005-0000-0000-00001D480000}"/>
    <cellStyle name="PrePop Units (0) 12 2" xfId="18454" xr:uid="{00000000-0005-0000-0000-00001E480000}"/>
    <cellStyle name="PrePop Units (0) 13" xfId="18455" xr:uid="{00000000-0005-0000-0000-00001F480000}"/>
    <cellStyle name="PrePop Units (0) 13 2" xfId="18456" xr:uid="{00000000-0005-0000-0000-000020480000}"/>
    <cellStyle name="PrePop Units (0) 14" xfId="18457" xr:uid="{00000000-0005-0000-0000-000021480000}"/>
    <cellStyle name="PrePop Units (0) 14 2" xfId="18458" xr:uid="{00000000-0005-0000-0000-000022480000}"/>
    <cellStyle name="PrePop Units (0) 15" xfId="18459" xr:uid="{00000000-0005-0000-0000-000023480000}"/>
    <cellStyle name="PrePop Units (0) 15 2" xfId="18460" xr:uid="{00000000-0005-0000-0000-000024480000}"/>
    <cellStyle name="PrePop Units (0) 16" xfId="18461" xr:uid="{00000000-0005-0000-0000-000025480000}"/>
    <cellStyle name="PrePop Units (0) 16 2" xfId="18462" xr:uid="{00000000-0005-0000-0000-000026480000}"/>
    <cellStyle name="PrePop Units (0) 17" xfId="18463" xr:uid="{00000000-0005-0000-0000-000027480000}"/>
    <cellStyle name="PrePop Units (0) 2" xfId="18464" xr:uid="{00000000-0005-0000-0000-000028480000}"/>
    <cellStyle name="PrePop Units (0) 2 2" xfId="18465" xr:uid="{00000000-0005-0000-0000-000029480000}"/>
    <cellStyle name="PrePop Units (0) 3" xfId="18466" xr:uid="{00000000-0005-0000-0000-00002A480000}"/>
    <cellStyle name="PrePop Units (0) 3 2" xfId="18467" xr:uid="{00000000-0005-0000-0000-00002B480000}"/>
    <cellStyle name="PrePop Units (0) 4" xfId="18468" xr:uid="{00000000-0005-0000-0000-00002C480000}"/>
    <cellStyle name="PrePop Units (0) 4 2" xfId="18469" xr:uid="{00000000-0005-0000-0000-00002D480000}"/>
    <cellStyle name="PrePop Units (0) 5" xfId="18470" xr:uid="{00000000-0005-0000-0000-00002E480000}"/>
    <cellStyle name="PrePop Units (0) 5 2" xfId="18471" xr:uid="{00000000-0005-0000-0000-00002F480000}"/>
    <cellStyle name="PrePop Units (0) 6" xfId="18472" xr:uid="{00000000-0005-0000-0000-000030480000}"/>
    <cellStyle name="PrePop Units (0) 6 2" xfId="18473" xr:uid="{00000000-0005-0000-0000-000031480000}"/>
    <cellStyle name="PrePop Units (0) 7" xfId="18474" xr:uid="{00000000-0005-0000-0000-000032480000}"/>
    <cellStyle name="PrePop Units (0) 7 2" xfId="18475" xr:uid="{00000000-0005-0000-0000-000033480000}"/>
    <cellStyle name="PrePop Units (0) 8" xfId="18476" xr:uid="{00000000-0005-0000-0000-000034480000}"/>
    <cellStyle name="PrePop Units (0) 8 2" xfId="18477" xr:uid="{00000000-0005-0000-0000-000035480000}"/>
    <cellStyle name="PrePop Units (0) 9" xfId="18478" xr:uid="{00000000-0005-0000-0000-000036480000}"/>
    <cellStyle name="PrePop Units (0) 9 2" xfId="18479" xr:uid="{00000000-0005-0000-0000-000037480000}"/>
    <cellStyle name="PrePop Units (1)" xfId="18480" xr:uid="{00000000-0005-0000-0000-000038480000}"/>
    <cellStyle name="PrePop Units (1) 10" xfId="18481" xr:uid="{00000000-0005-0000-0000-000039480000}"/>
    <cellStyle name="PrePop Units (1) 10 2" xfId="18482" xr:uid="{00000000-0005-0000-0000-00003A480000}"/>
    <cellStyle name="PrePop Units (1) 11" xfId="18483" xr:uid="{00000000-0005-0000-0000-00003B480000}"/>
    <cellStyle name="PrePop Units (1) 11 2" xfId="18484" xr:uid="{00000000-0005-0000-0000-00003C480000}"/>
    <cellStyle name="PrePop Units (1) 12" xfId="18485" xr:uid="{00000000-0005-0000-0000-00003D480000}"/>
    <cellStyle name="PrePop Units (1) 12 2" xfId="18486" xr:uid="{00000000-0005-0000-0000-00003E480000}"/>
    <cellStyle name="PrePop Units (1) 13" xfId="18487" xr:uid="{00000000-0005-0000-0000-00003F480000}"/>
    <cellStyle name="PrePop Units (1) 13 2" xfId="18488" xr:uid="{00000000-0005-0000-0000-000040480000}"/>
    <cellStyle name="PrePop Units (1) 14" xfId="18489" xr:uid="{00000000-0005-0000-0000-000041480000}"/>
    <cellStyle name="PrePop Units (1) 14 2" xfId="18490" xr:uid="{00000000-0005-0000-0000-000042480000}"/>
    <cellStyle name="PrePop Units (1) 15" xfId="18491" xr:uid="{00000000-0005-0000-0000-000043480000}"/>
    <cellStyle name="PrePop Units (1) 15 2" xfId="18492" xr:uid="{00000000-0005-0000-0000-000044480000}"/>
    <cellStyle name="PrePop Units (1) 16" xfId="18493" xr:uid="{00000000-0005-0000-0000-000045480000}"/>
    <cellStyle name="PrePop Units (1) 16 2" xfId="18494" xr:uid="{00000000-0005-0000-0000-000046480000}"/>
    <cellStyle name="PrePop Units (1) 17" xfId="18495" xr:uid="{00000000-0005-0000-0000-000047480000}"/>
    <cellStyle name="PrePop Units (1) 2" xfId="18496" xr:uid="{00000000-0005-0000-0000-000048480000}"/>
    <cellStyle name="PrePop Units (1) 2 2" xfId="18497" xr:uid="{00000000-0005-0000-0000-000049480000}"/>
    <cellStyle name="PrePop Units (1) 3" xfId="18498" xr:uid="{00000000-0005-0000-0000-00004A480000}"/>
    <cellStyle name="PrePop Units (1) 3 2" xfId="18499" xr:uid="{00000000-0005-0000-0000-00004B480000}"/>
    <cellStyle name="PrePop Units (1) 4" xfId="18500" xr:uid="{00000000-0005-0000-0000-00004C480000}"/>
    <cellStyle name="PrePop Units (1) 4 2" xfId="18501" xr:uid="{00000000-0005-0000-0000-00004D480000}"/>
    <cellStyle name="PrePop Units (1) 5" xfId="18502" xr:uid="{00000000-0005-0000-0000-00004E480000}"/>
    <cellStyle name="PrePop Units (1) 5 2" xfId="18503" xr:uid="{00000000-0005-0000-0000-00004F480000}"/>
    <cellStyle name="PrePop Units (1) 6" xfId="18504" xr:uid="{00000000-0005-0000-0000-000050480000}"/>
    <cellStyle name="PrePop Units (1) 6 2" xfId="18505" xr:uid="{00000000-0005-0000-0000-000051480000}"/>
    <cellStyle name="PrePop Units (1) 7" xfId="18506" xr:uid="{00000000-0005-0000-0000-000052480000}"/>
    <cellStyle name="PrePop Units (1) 7 2" xfId="18507" xr:uid="{00000000-0005-0000-0000-000053480000}"/>
    <cellStyle name="PrePop Units (1) 8" xfId="18508" xr:uid="{00000000-0005-0000-0000-000054480000}"/>
    <cellStyle name="PrePop Units (1) 8 2" xfId="18509" xr:uid="{00000000-0005-0000-0000-000055480000}"/>
    <cellStyle name="PrePop Units (1) 9" xfId="18510" xr:uid="{00000000-0005-0000-0000-000056480000}"/>
    <cellStyle name="PrePop Units (1) 9 2" xfId="18511" xr:uid="{00000000-0005-0000-0000-000057480000}"/>
    <cellStyle name="PrePop Units (2)" xfId="18512" xr:uid="{00000000-0005-0000-0000-000058480000}"/>
    <cellStyle name="PrePop Units (2) 10" xfId="18513" xr:uid="{00000000-0005-0000-0000-000059480000}"/>
    <cellStyle name="PrePop Units (2) 10 2" xfId="18514" xr:uid="{00000000-0005-0000-0000-00005A480000}"/>
    <cellStyle name="PrePop Units (2) 11" xfId="18515" xr:uid="{00000000-0005-0000-0000-00005B480000}"/>
    <cellStyle name="PrePop Units (2) 11 2" xfId="18516" xr:uid="{00000000-0005-0000-0000-00005C480000}"/>
    <cellStyle name="PrePop Units (2) 12" xfId="18517" xr:uid="{00000000-0005-0000-0000-00005D480000}"/>
    <cellStyle name="PrePop Units (2) 12 2" xfId="18518" xr:uid="{00000000-0005-0000-0000-00005E480000}"/>
    <cellStyle name="PrePop Units (2) 13" xfId="18519" xr:uid="{00000000-0005-0000-0000-00005F480000}"/>
    <cellStyle name="PrePop Units (2) 13 2" xfId="18520" xr:uid="{00000000-0005-0000-0000-000060480000}"/>
    <cellStyle name="PrePop Units (2) 14" xfId="18521" xr:uid="{00000000-0005-0000-0000-000061480000}"/>
    <cellStyle name="PrePop Units (2) 14 2" xfId="18522" xr:uid="{00000000-0005-0000-0000-000062480000}"/>
    <cellStyle name="PrePop Units (2) 15" xfId="18523" xr:uid="{00000000-0005-0000-0000-000063480000}"/>
    <cellStyle name="PrePop Units (2) 15 2" xfId="18524" xr:uid="{00000000-0005-0000-0000-000064480000}"/>
    <cellStyle name="PrePop Units (2) 16" xfId="18525" xr:uid="{00000000-0005-0000-0000-000065480000}"/>
    <cellStyle name="PrePop Units (2) 16 2" xfId="18526" xr:uid="{00000000-0005-0000-0000-000066480000}"/>
    <cellStyle name="PrePop Units (2) 17" xfId="18527" xr:uid="{00000000-0005-0000-0000-000067480000}"/>
    <cellStyle name="PrePop Units (2) 2" xfId="18528" xr:uid="{00000000-0005-0000-0000-000068480000}"/>
    <cellStyle name="PrePop Units (2) 2 2" xfId="18529" xr:uid="{00000000-0005-0000-0000-000069480000}"/>
    <cellStyle name="PrePop Units (2) 3" xfId="18530" xr:uid="{00000000-0005-0000-0000-00006A480000}"/>
    <cellStyle name="PrePop Units (2) 3 2" xfId="18531" xr:uid="{00000000-0005-0000-0000-00006B480000}"/>
    <cellStyle name="PrePop Units (2) 4" xfId="18532" xr:uid="{00000000-0005-0000-0000-00006C480000}"/>
    <cellStyle name="PrePop Units (2) 4 2" xfId="18533" xr:uid="{00000000-0005-0000-0000-00006D480000}"/>
    <cellStyle name="PrePop Units (2) 5" xfId="18534" xr:uid="{00000000-0005-0000-0000-00006E480000}"/>
    <cellStyle name="PrePop Units (2) 5 2" xfId="18535" xr:uid="{00000000-0005-0000-0000-00006F480000}"/>
    <cellStyle name="PrePop Units (2) 6" xfId="18536" xr:uid="{00000000-0005-0000-0000-000070480000}"/>
    <cellStyle name="PrePop Units (2) 6 2" xfId="18537" xr:uid="{00000000-0005-0000-0000-000071480000}"/>
    <cellStyle name="PrePop Units (2) 7" xfId="18538" xr:uid="{00000000-0005-0000-0000-000072480000}"/>
    <cellStyle name="PrePop Units (2) 7 2" xfId="18539" xr:uid="{00000000-0005-0000-0000-000073480000}"/>
    <cellStyle name="PrePop Units (2) 8" xfId="18540" xr:uid="{00000000-0005-0000-0000-000074480000}"/>
    <cellStyle name="PrePop Units (2) 8 2" xfId="18541" xr:uid="{00000000-0005-0000-0000-000075480000}"/>
    <cellStyle name="PrePop Units (2) 9" xfId="18542" xr:uid="{00000000-0005-0000-0000-000076480000}"/>
    <cellStyle name="PrePop Units (2) 9 2" xfId="18543" xr:uid="{00000000-0005-0000-0000-000077480000}"/>
    <cellStyle name="pricing" xfId="18544" xr:uid="{00000000-0005-0000-0000-000078480000}"/>
    <cellStyle name="pricing 2" xfId="18545" xr:uid="{00000000-0005-0000-0000-000079480000}"/>
    <cellStyle name="pricing 2 2" xfId="18546" xr:uid="{00000000-0005-0000-0000-00007A480000}"/>
    <cellStyle name="pricing 3" xfId="18547" xr:uid="{00000000-0005-0000-0000-00007B480000}"/>
    <cellStyle name="PSChar" xfId="18548" xr:uid="{00000000-0005-0000-0000-00007C480000}"/>
    <cellStyle name="PSChar 2" xfId="18549" xr:uid="{00000000-0005-0000-0000-00007D480000}"/>
    <cellStyle name="PSHeading" xfId="18550" xr:uid="{00000000-0005-0000-0000-00007E480000}"/>
    <cellStyle name="PSHeading 2" xfId="18551" xr:uid="{00000000-0005-0000-0000-00007F480000}"/>
    <cellStyle name="Quantity" xfId="18552" xr:uid="{00000000-0005-0000-0000-000080480000}"/>
    <cellStyle name="Quantity 2" xfId="18553" xr:uid="{00000000-0005-0000-0000-000081480000}"/>
    <cellStyle name="regstoresfromspecstores" xfId="18554" xr:uid="{00000000-0005-0000-0000-000082480000}"/>
    <cellStyle name="regstoresfromspecstores 2" xfId="18555" xr:uid="{00000000-0005-0000-0000-000083480000}"/>
    <cellStyle name="regstoresfromspecstores 2 2" xfId="18556" xr:uid="{00000000-0005-0000-0000-000084480000}"/>
    <cellStyle name="regstoresfromspecstores 3" xfId="18557" xr:uid="{00000000-0005-0000-0000-000085480000}"/>
    <cellStyle name="RevList" xfId="18558" xr:uid="{00000000-0005-0000-0000-000086480000}"/>
    <cellStyle name="RevList 2" xfId="18559" xr:uid="{00000000-0005-0000-0000-000087480000}"/>
    <cellStyle name="rlink_tiªn l­în_x005f_x001b_Hyperlink_TONG HOP KINH PHI" xfId="18560" xr:uid="{00000000-0005-0000-0000-000088480000}"/>
    <cellStyle name="rmal_ADAdot" xfId="18561" xr:uid="{00000000-0005-0000-0000-000089480000}"/>
    <cellStyle name="S—_x0008_" xfId="18562" xr:uid="{00000000-0005-0000-0000-00008A480000}"/>
    <cellStyle name="S—_x0008_ 2" xfId="18563" xr:uid="{00000000-0005-0000-0000-00008B480000}"/>
    <cellStyle name="S—_x0008_ 2 2" xfId="18564" xr:uid="{00000000-0005-0000-0000-00008C480000}"/>
    <cellStyle name="S—_x0008_ 3" xfId="18565" xr:uid="{00000000-0005-0000-0000-00008D480000}"/>
    <cellStyle name="s]_x000a__x000a_spooler=yes_x000a__x000a_load=_x000a__x000a_Beep=yes_x000a__x000a_NullPort=None_x000a__x000a_BorderWidth=3_x000a__x000a_CursorBlinkRate=1200_x000a__x000a_DoubleClickSpeed=452_x000a__x000a_Programs=co" xfId="18566" xr:uid="{00000000-0005-0000-0000-00008E480000}"/>
    <cellStyle name="s]_x000a__x000a_spooler=yes_x000a__x000a_load=_x000a__x000a_Beep=yes_x000a__x000a_NullPort=None_x000a__x000a_BorderWidth=3_x000a__x000a_CursorBlinkRate=1200_x000a__x000a_DoubleClickSpeed=452_x000a__x000a_Programs=co 2" xfId="18567" xr:uid="{00000000-0005-0000-0000-00008F480000}"/>
    <cellStyle name="s]_x000d__x000a_spooler=yes_x000d__x000a_load=_x000d__x000a_Beep=yes_x000d__x000a_NullPort=None_x000d__x000a_BorderWidth=3_x000d__x000a_CursorBlinkRate=1200_x000d__x000a_DoubleClickSpeed=452_x000d__x000a_Programs=co" xfId="18568" xr:uid="{00000000-0005-0000-0000-000090480000}"/>
    <cellStyle name="s]_x000d__x000a_spooler=yes_x000d__x000a_load=_x000d__x000a_Beep=yes_x000d__x000a_NullPort=None_x000d__x000a_BorderWidth=3_x000d__x000a_CursorBlinkRate=1200_x000d__x000a_DoubleClickSpeed=452_x000d__x000a_Programs=co 2" xfId="18569" xr:uid="{00000000-0005-0000-0000-000091480000}"/>
    <cellStyle name="s]_x005f_x000d__x005f_x000a_spooler=yes_x005f_x000d__x005f_x000a_load=_x005f_x000d__x005f_x000a_Beep=yes_x005f_x000d__x005f_x000a_NullPort=None_x005f_x000d__x005f_x000a_BorderWidth=3_x005f_x000d__x005f_x000a_CursorBlinkRate=1200_x005f_x000d__x005f_x000a_DoubleClickSpeed=452_x005f_x000d__x005f_x000a_Programs=co" xfId="18570" xr:uid="{00000000-0005-0000-0000-000092480000}"/>
    <cellStyle name="S—_x0008__13.tk" xfId="18571" xr:uid="{00000000-0005-0000-0000-000093480000}"/>
    <cellStyle name="S—_x005f_x0008_" xfId="18572" xr:uid="{00000000-0005-0000-0000-000094480000}"/>
    <cellStyle name="SAPBEXaggData" xfId="18573" xr:uid="{00000000-0005-0000-0000-000095480000}"/>
    <cellStyle name="SAPBEXaggData 2" xfId="18574" xr:uid="{00000000-0005-0000-0000-000096480000}"/>
    <cellStyle name="SAPBEXaggData 2 2" xfId="18575" xr:uid="{00000000-0005-0000-0000-000097480000}"/>
    <cellStyle name="SAPBEXaggData 2 3" xfId="18576" xr:uid="{00000000-0005-0000-0000-000098480000}"/>
    <cellStyle name="SAPBEXaggData 2 3 10" xfId="18577" xr:uid="{00000000-0005-0000-0000-000099480000}"/>
    <cellStyle name="SAPBEXaggData 2 3 11" xfId="18578" xr:uid="{00000000-0005-0000-0000-00009A480000}"/>
    <cellStyle name="SAPBEXaggData 2 3 12" xfId="18579" xr:uid="{00000000-0005-0000-0000-00009B480000}"/>
    <cellStyle name="SAPBEXaggData 2 3 13" xfId="18580" xr:uid="{00000000-0005-0000-0000-00009C480000}"/>
    <cellStyle name="SAPBEXaggData 2 3 14" xfId="18581" xr:uid="{00000000-0005-0000-0000-00009D480000}"/>
    <cellStyle name="SAPBEXaggData 2 3 15" xfId="18582" xr:uid="{00000000-0005-0000-0000-00009E480000}"/>
    <cellStyle name="SAPBEXaggData 2 3 2" xfId="18583" xr:uid="{00000000-0005-0000-0000-00009F480000}"/>
    <cellStyle name="SAPBEXaggData 2 3 3" xfId="18584" xr:uid="{00000000-0005-0000-0000-0000A0480000}"/>
    <cellStyle name="SAPBEXaggData 2 3 3 2" xfId="18585" xr:uid="{00000000-0005-0000-0000-0000A1480000}"/>
    <cellStyle name="SAPBEXaggData 2 3 3 3" xfId="18586" xr:uid="{00000000-0005-0000-0000-0000A2480000}"/>
    <cellStyle name="SAPBEXaggData 2 3 3 4" xfId="18587" xr:uid="{00000000-0005-0000-0000-0000A3480000}"/>
    <cellStyle name="SAPBEXaggData 2 3 3 5" xfId="18588" xr:uid="{00000000-0005-0000-0000-0000A4480000}"/>
    <cellStyle name="SAPBEXaggData 2 3 3 6" xfId="18589" xr:uid="{00000000-0005-0000-0000-0000A5480000}"/>
    <cellStyle name="SAPBEXaggData 2 3 3 7" xfId="18590" xr:uid="{00000000-0005-0000-0000-0000A6480000}"/>
    <cellStyle name="SAPBEXaggData 2 3 3 8" xfId="18591" xr:uid="{00000000-0005-0000-0000-0000A7480000}"/>
    <cellStyle name="SAPBEXaggData 2 3 4" xfId="18592" xr:uid="{00000000-0005-0000-0000-0000A8480000}"/>
    <cellStyle name="SAPBEXaggData 2 3 4 2" xfId="18593" xr:uid="{00000000-0005-0000-0000-0000A9480000}"/>
    <cellStyle name="SAPBEXaggData 2 3 4 3" xfId="18594" xr:uid="{00000000-0005-0000-0000-0000AA480000}"/>
    <cellStyle name="SAPBEXaggData 2 3 4 4" xfId="18595" xr:uid="{00000000-0005-0000-0000-0000AB480000}"/>
    <cellStyle name="SAPBEXaggData 2 3 4 5" xfId="18596" xr:uid="{00000000-0005-0000-0000-0000AC480000}"/>
    <cellStyle name="SAPBEXaggData 2 3 4 6" xfId="18597" xr:uid="{00000000-0005-0000-0000-0000AD480000}"/>
    <cellStyle name="SAPBEXaggData 2 3 4 7" xfId="18598" xr:uid="{00000000-0005-0000-0000-0000AE480000}"/>
    <cellStyle name="SAPBEXaggData 2 3 4 8" xfId="18599" xr:uid="{00000000-0005-0000-0000-0000AF480000}"/>
    <cellStyle name="SAPBEXaggData 2 3 5" xfId="18600" xr:uid="{00000000-0005-0000-0000-0000B0480000}"/>
    <cellStyle name="SAPBEXaggData 2 3 5 2" xfId="18601" xr:uid="{00000000-0005-0000-0000-0000B1480000}"/>
    <cellStyle name="SAPBEXaggData 2 3 5 3" xfId="18602" xr:uid="{00000000-0005-0000-0000-0000B2480000}"/>
    <cellStyle name="SAPBEXaggData 2 3 5 4" xfId="18603" xr:uid="{00000000-0005-0000-0000-0000B3480000}"/>
    <cellStyle name="SAPBEXaggData 2 3 5 5" xfId="18604" xr:uid="{00000000-0005-0000-0000-0000B4480000}"/>
    <cellStyle name="SAPBEXaggData 2 3 5 6" xfId="18605" xr:uid="{00000000-0005-0000-0000-0000B5480000}"/>
    <cellStyle name="SAPBEXaggData 2 3 5 7" xfId="18606" xr:uid="{00000000-0005-0000-0000-0000B6480000}"/>
    <cellStyle name="SAPBEXaggData 2 3 5 8" xfId="18607" xr:uid="{00000000-0005-0000-0000-0000B7480000}"/>
    <cellStyle name="SAPBEXaggData 2 3 6" xfId="18608" xr:uid="{00000000-0005-0000-0000-0000B8480000}"/>
    <cellStyle name="SAPBEXaggData 2 3 6 2" xfId="18609" xr:uid="{00000000-0005-0000-0000-0000B9480000}"/>
    <cellStyle name="SAPBEXaggData 2 3 6 3" xfId="18610" xr:uid="{00000000-0005-0000-0000-0000BA480000}"/>
    <cellStyle name="SAPBEXaggData 2 3 6 4" xfId="18611" xr:uid="{00000000-0005-0000-0000-0000BB480000}"/>
    <cellStyle name="SAPBEXaggData 2 3 6 5" xfId="18612" xr:uid="{00000000-0005-0000-0000-0000BC480000}"/>
    <cellStyle name="SAPBEXaggData 2 3 6 6" xfId="18613" xr:uid="{00000000-0005-0000-0000-0000BD480000}"/>
    <cellStyle name="SAPBEXaggData 2 3 6 7" xfId="18614" xr:uid="{00000000-0005-0000-0000-0000BE480000}"/>
    <cellStyle name="SAPBEXaggData 2 3 6 8" xfId="18615" xr:uid="{00000000-0005-0000-0000-0000BF480000}"/>
    <cellStyle name="SAPBEXaggData 2 3 7" xfId="18616" xr:uid="{00000000-0005-0000-0000-0000C0480000}"/>
    <cellStyle name="SAPBEXaggData 2 3 7 2" xfId="18617" xr:uid="{00000000-0005-0000-0000-0000C1480000}"/>
    <cellStyle name="SAPBEXaggData 2 3 7 3" xfId="18618" xr:uid="{00000000-0005-0000-0000-0000C2480000}"/>
    <cellStyle name="SAPBEXaggData 2 3 7 4" xfId="18619" xr:uid="{00000000-0005-0000-0000-0000C3480000}"/>
    <cellStyle name="SAPBEXaggData 2 3 7 5" xfId="18620" xr:uid="{00000000-0005-0000-0000-0000C4480000}"/>
    <cellStyle name="SAPBEXaggData 2 3 7 6" xfId="18621" xr:uid="{00000000-0005-0000-0000-0000C5480000}"/>
    <cellStyle name="SAPBEXaggData 2 3 7 7" xfId="18622" xr:uid="{00000000-0005-0000-0000-0000C6480000}"/>
    <cellStyle name="SAPBEXaggData 2 3 7 8" xfId="18623" xr:uid="{00000000-0005-0000-0000-0000C7480000}"/>
    <cellStyle name="SAPBEXaggData 2 3 8" xfId="18624" xr:uid="{00000000-0005-0000-0000-0000C8480000}"/>
    <cellStyle name="SAPBEXaggData 2 3 8 2" xfId="18625" xr:uid="{00000000-0005-0000-0000-0000C9480000}"/>
    <cellStyle name="SAPBEXaggData 2 3 8 3" xfId="18626" xr:uid="{00000000-0005-0000-0000-0000CA480000}"/>
    <cellStyle name="SAPBEXaggData 2 3 8 4" xfId="18627" xr:uid="{00000000-0005-0000-0000-0000CB480000}"/>
    <cellStyle name="SAPBEXaggData 2 3 8 5" xfId="18628" xr:uid="{00000000-0005-0000-0000-0000CC480000}"/>
    <cellStyle name="SAPBEXaggData 2 3 8 6" xfId="18629" xr:uid="{00000000-0005-0000-0000-0000CD480000}"/>
    <cellStyle name="SAPBEXaggData 2 3 8 7" xfId="18630" xr:uid="{00000000-0005-0000-0000-0000CE480000}"/>
    <cellStyle name="SAPBEXaggData 2 3 8 8" xfId="18631" xr:uid="{00000000-0005-0000-0000-0000CF480000}"/>
    <cellStyle name="SAPBEXaggData 2 3 9" xfId="18632" xr:uid="{00000000-0005-0000-0000-0000D0480000}"/>
    <cellStyle name="SAPBEXaggData 2 4" xfId="18633" xr:uid="{00000000-0005-0000-0000-0000D1480000}"/>
    <cellStyle name="SAPBEXaggData 2 4 10" xfId="18634" xr:uid="{00000000-0005-0000-0000-0000D2480000}"/>
    <cellStyle name="SAPBEXaggData 2 4 11" xfId="18635" xr:uid="{00000000-0005-0000-0000-0000D3480000}"/>
    <cellStyle name="SAPBEXaggData 2 4 12" xfId="18636" xr:uid="{00000000-0005-0000-0000-0000D4480000}"/>
    <cellStyle name="SAPBEXaggData 2 4 13" xfId="18637" xr:uid="{00000000-0005-0000-0000-0000D5480000}"/>
    <cellStyle name="SAPBEXaggData 2 4 14" xfId="18638" xr:uid="{00000000-0005-0000-0000-0000D6480000}"/>
    <cellStyle name="SAPBEXaggData 2 4 15" xfId="18639" xr:uid="{00000000-0005-0000-0000-0000D7480000}"/>
    <cellStyle name="SAPBEXaggData 2 4 2" xfId="18640" xr:uid="{00000000-0005-0000-0000-0000D8480000}"/>
    <cellStyle name="SAPBEXaggData 2 4 3" xfId="18641" xr:uid="{00000000-0005-0000-0000-0000D9480000}"/>
    <cellStyle name="SAPBEXaggData 2 4 3 2" xfId="18642" xr:uid="{00000000-0005-0000-0000-0000DA480000}"/>
    <cellStyle name="SAPBEXaggData 2 4 3 3" xfId="18643" xr:uid="{00000000-0005-0000-0000-0000DB480000}"/>
    <cellStyle name="SAPBEXaggData 2 4 3 4" xfId="18644" xr:uid="{00000000-0005-0000-0000-0000DC480000}"/>
    <cellStyle name="SAPBEXaggData 2 4 3 5" xfId="18645" xr:uid="{00000000-0005-0000-0000-0000DD480000}"/>
    <cellStyle name="SAPBEXaggData 2 4 3 6" xfId="18646" xr:uid="{00000000-0005-0000-0000-0000DE480000}"/>
    <cellStyle name="SAPBEXaggData 2 4 3 7" xfId="18647" xr:uid="{00000000-0005-0000-0000-0000DF480000}"/>
    <cellStyle name="SAPBEXaggData 2 4 3 8" xfId="18648" xr:uid="{00000000-0005-0000-0000-0000E0480000}"/>
    <cellStyle name="SAPBEXaggData 2 4 4" xfId="18649" xr:uid="{00000000-0005-0000-0000-0000E1480000}"/>
    <cellStyle name="SAPBEXaggData 2 4 4 2" xfId="18650" xr:uid="{00000000-0005-0000-0000-0000E2480000}"/>
    <cellStyle name="SAPBEXaggData 2 4 4 3" xfId="18651" xr:uid="{00000000-0005-0000-0000-0000E3480000}"/>
    <cellStyle name="SAPBEXaggData 2 4 4 4" xfId="18652" xr:uid="{00000000-0005-0000-0000-0000E4480000}"/>
    <cellStyle name="SAPBEXaggData 2 4 4 5" xfId="18653" xr:uid="{00000000-0005-0000-0000-0000E5480000}"/>
    <cellStyle name="SAPBEXaggData 2 4 4 6" xfId="18654" xr:uid="{00000000-0005-0000-0000-0000E6480000}"/>
    <cellStyle name="SAPBEXaggData 2 4 4 7" xfId="18655" xr:uid="{00000000-0005-0000-0000-0000E7480000}"/>
    <cellStyle name="SAPBEXaggData 2 4 4 8" xfId="18656" xr:uid="{00000000-0005-0000-0000-0000E8480000}"/>
    <cellStyle name="SAPBEXaggData 2 4 5" xfId="18657" xr:uid="{00000000-0005-0000-0000-0000E9480000}"/>
    <cellStyle name="SAPBEXaggData 2 4 5 2" xfId="18658" xr:uid="{00000000-0005-0000-0000-0000EA480000}"/>
    <cellStyle name="SAPBEXaggData 2 4 5 3" xfId="18659" xr:uid="{00000000-0005-0000-0000-0000EB480000}"/>
    <cellStyle name="SAPBEXaggData 2 4 5 4" xfId="18660" xr:uid="{00000000-0005-0000-0000-0000EC480000}"/>
    <cellStyle name="SAPBEXaggData 2 4 5 5" xfId="18661" xr:uid="{00000000-0005-0000-0000-0000ED480000}"/>
    <cellStyle name="SAPBEXaggData 2 4 5 6" xfId="18662" xr:uid="{00000000-0005-0000-0000-0000EE480000}"/>
    <cellStyle name="SAPBEXaggData 2 4 5 7" xfId="18663" xr:uid="{00000000-0005-0000-0000-0000EF480000}"/>
    <cellStyle name="SAPBEXaggData 2 4 5 8" xfId="18664" xr:uid="{00000000-0005-0000-0000-0000F0480000}"/>
    <cellStyle name="SAPBEXaggData 2 4 6" xfId="18665" xr:uid="{00000000-0005-0000-0000-0000F1480000}"/>
    <cellStyle name="SAPBEXaggData 2 4 6 2" xfId="18666" xr:uid="{00000000-0005-0000-0000-0000F2480000}"/>
    <cellStyle name="SAPBEXaggData 2 4 6 3" xfId="18667" xr:uid="{00000000-0005-0000-0000-0000F3480000}"/>
    <cellStyle name="SAPBEXaggData 2 4 6 4" xfId="18668" xr:uid="{00000000-0005-0000-0000-0000F4480000}"/>
    <cellStyle name="SAPBEXaggData 2 4 6 5" xfId="18669" xr:uid="{00000000-0005-0000-0000-0000F5480000}"/>
    <cellStyle name="SAPBEXaggData 2 4 6 6" xfId="18670" xr:uid="{00000000-0005-0000-0000-0000F6480000}"/>
    <cellStyle name="SAPBEXaggData 2 4 6 7" xfId="18671" xr:uid="{00000000-0005-0000-0000-0000F7480000}"/>
    <cellStyle name="SAPBEXaggData 2 4 6 8" xfId="18672" xr:uid="{00000000-0005-0000-0000-0000F8480000}"/>
    <cellStyle name="SAPBEXaggData 2 4 7" xfId="18673" xr:uid="{00000000-0005-0000-0000-0000F9480000}"/>
    <cellStyle name="SAPBEXaggData 2 4 7 2" xfId="18674" xr:uid="{00000000-0005-0000-0000-0000FA480000}"/>
    <cellStyle name="SAPBEXaggData 2 4 7 3" xfId="18675" xr:uid="{00000000-0005-0000-0000-0000FB480000}"/>
    <cellStyle name="SAPBEXaggData 2 4 7 4" xfId="18676" xr:uid="{00000000-0005-0000-0000-0000FC480000}"/>
    <cellStyle name="SAPBEXaggData 2 4 7 5" xfId="18677" xr:uid="{00000000-0005-0000-0000-0000FD480000}"/>
    <cellStyle name="SAPBEXaggData 2 4 7 6" xfId="18678" xr:uid="{00000000-0005-0000-0000-0000FE480000}"/>
    <cellStyle name="SAPBEXaggData 2 4 7 7" xfId="18679" xr:uid="{00000000-0005-0000-0000-0000FF480000}"/>
    <cellStyle name="SAPBEXaggData 2 4 7 8" xfId="18680" xr:uid="{00000000-0005-0000-0000-000000490000}"/>
    <cellStyle name="SAPBEXaggData 2 4 8" xfId="18681" xr:uid="{00000000-0005-0000-0000-000001490000}"/>
    <cellStyle name="SAPBEXaggData 2 4 8 2" xfId="18682" xr:uid="{00000000-0005-0000-0000-000002490000}"/>
    <cellStyle name="SAPBEXaggData 2 4 8 3" xfId="18683" xr:uid="{00000000-0005-0000-0000-000003490000}"/>
    <cellStyle name="SAPBEXaggData 2 4 8 4" xfId="18684" xr:uid="{00000000-0005-0000-0000-000004490000}"/>
    <cellStyle name="SAPBEXaggData 2 4 8 5" xfId="18685" xr:uid="{00000000-0005-0000-0000-000005490000}"/>
    <cellStyle name="SAPBEXaggData 2 4 8 6" xfId="18686" xr:uid="{00000000-0005-0000-0000-000006490000}"/>
    <cellStyle name="SAPBEXaggData 2 4 8 7" xfId="18687" xr:uid="{00000000-0005-0000-0000-000007490000}"/>
    <cellStyle name="SAPBEXaggData 2 4 8 8" xfId="18688" xr:uid="{00000000-0005-0000-0000-000008490000}"/>
    <cellStyle name="SAPBEXaggData 2 4 9" xfId="18689" xr:uid="{00000000-0005-0000-0000-000009490000}"/>
    <cellStyle name="SAPBEXaggData 2 5" xfId="18690" xr:uid="{00000000-0005-0000-0000-00000A490000}"/>
    <cellStyle name="SAPBEXaggData 2 5 10" xfId="18691" xr:uid="{00000000-0005-0000-0000-00000B490000}"/>
    <cellStyle name="SAPBEXaggData 2 5 11" xfId="18692" xr:uid="{00000000-0005-0000-0000-00000C490000}"/>
    <cellStyle name="SAPBEXaggData 2 5 12" xfId="18693" xr:uid="{00000000-0005-0000-0000-00000D490000}"/>
    <cellStyle name="SAPBEXaggData 2 5 13" xfId="18694" xr:uid="{00000000-0005-0000-0000-00000E490000}"/>
    <cellStyle name="SAPBEXaggData 2 5 14" xfId="18695" xr:uid="{00000000-0005-0000-0000-00000F490000}"/>
    <cellStyle name="SAPBEXaggData 2 5 15" xfId="18696" xr:uid="{00000000-0005-0000-0000-000010490000}"/>
    <cellStyle name="SAPBEXaggData 2 5 2" xfId="18697" xr:uid="{00000000-0005-0000-0000-000011490000}"/>
    <cellStyle name="SAPBEXaggData 2 5 3" xfId="18698" xr:uid="{00000000-0005-0000-0000-000012490000}"/>
    <cellStyle name="SAPBEXaggData 2 5 3 2" xfId="18699" xr:uid="{00000000-0005-0000-0000-000013490000}"/>
    <cellStyle name="SAPBEXaggData 2 5 3 3" xfId="18700" xr:uid="{00000000-0005-0000-0000-000014490000}"/>
    <cellStyle name="SAPBEXaggData 2 5 3 4" xfId="18701" xr:uid="{00000000-0005-0000-0000-000015490000}"/>
    <cellStyle name="SAPBEXaggData 2 5 3 5" xfId="18702" xr:uid="{00000000-0005-0000-0000-000016490000}"/>
    <cellStyle name="SAPBEXaggData 2 5 3 6" xfId="18703" xr:uid="{00000000-0005-0000-0000-000017490000}"/>
    <cellStyle name="SAPBEXaggData 2 5 3 7" xfId="18704" xr:uid="{00000000-0005-0000-0000-000018490000}"/>
    <cellStyle name="SAPBEXaggData 2 5 3 8" xfId="18705" xr:uid="{00000000-0005-0000-0000-000019490000}"/>
    <cellStyle name="SAPBEXaggData 2 5 4" xfId="18706" xr:uid="{00000000-0005-0000-0000-00001A490000}"/>
    <cellStyle name="SAPBEXaggData 2 5 4 2" xfId="18707" xr:uid="{00000000-0005-0000-0000-00001B490000}"/>
    <cellStyle name="SAPBEXaggData 2 5 4 3" xfId="18708" xr:uid="{00000000-0005-0000-0000-00001C490000}"/>
    <cellStyle name="SAPBEXaggData 2 5 4 4" xfId="18709" xr:uid="{00000000-0005-0000-0000-00001D490000}"/>
    <cellStyle name="SAPBEXaggData 2 5 4 5" xfId="18710" xr:uid="{00000000-0005-0000-0000-00001E490000}"/>
    <cellStyle name="SAPBEXaggData 2 5 4 6" xfId="18711" xr:uid="{00000000-0005-0000-0000-00001F490000}"/>
    <cellStyle name="SAPBEXaggData 2 5 4 7" xfId="18712" xr:uid="{00000000-0005-0000-0000-000020490000}"/>
    <cellStyle name="SAPBEXaggData 2 5 4 8" xfId="18713" xr:uid="{00000000-0005-0000-0000-000021490000}"/>
    <cellStyle name="SAPBEXaggData 2 5 5" xfId="18714" xr:uid="{00000000-0005-0000-0000-000022490000}"/>
    <cellStyle name="SAPBEXaggData 2 5 5 2" xfId="18715" xr:uid="{00000000-0005-0000-0000-000023490000}"/>
    <cellStyle name="SAPBEXaggData 2 5 5 3" xfId="18716" xr:uid="{00000000-0005-0000-0000-000024490000}"/>
    <cellStyle name="SAPBEXaggData 2 5 5 4" xfId="18717" xr:uid="{00000000-0005-0000-0000-000025490000}"/>
    <cellStyle name="SAPBEXaggData 2 5 5 5" xfId="18718" xr:uid="{00000000-0005-0000-0000-000026490000}"/>
    <cellStyle name="SAPBEXaggData 2 5 5 6" xfId="18719" xr:uid="{00000000-0005-0000-0000-000027490000}"/>
    <cellStyle name="SAPBEXaggData 2 5 5 7" xfId="18720" xr:uid="{00000000-0005-0000-0000-000028490000}"/>
    <cellStyle name="SAPBEXaggData 2 5 5 8" xfId="18721" xr:uid="{00000000-0005-0000-0000-000029490000}"/>
    <cellStyle name="SAPBEXaggData 2 5 6" xfId="18722" xr:uid="{00000000-0005-0000-0000-00002A490000}"/>
    <cellStyle name="SAPBEXaggData 2 5 6 2" xfId="18723" xr:uid="{00000000-0005-0000-0000-00002B490000}"/>
    <cellStyle name="SAPBEXaggData 2 5 6 3" xfId="18724" xr:uid="{00000000-0005-0000-0000-00002C490000}"/>
    <cellStyle name="SAPBEXaggData 2 5 6 4" xfId="18725" xr:uid="{00000000-0005-0000-0000-00002D490000}"/>
    <cellStyle name="SAPBEXaggData 2 5 6 5" xfId="18726" xr:uid="{00000000-0005-0000-0000-00002E490000}"/>
    <cellStyle name="SAPBEXaggData 2 5 6 6" xfId="18727" xr:uid="{00000000-0005-0000-0000-00002F490000}"/>
    <cellStyle name="SAPBEXaggData 2 5 6 7" xfId="18728" xr:uid="{00000000-0005-0000-0000-000030490000}"/>
    <cellStyle name="SAPBEXaggData 2 5 6 8" xfId="18729" xr:uid="{00000000-0005-0000-0000-000031490000}"/>
    <cellStyle name="SAPBEXaggData 2 5 7" xfId="18730" xr:uid="{00000000-0005-0000-0000-000032490000}"/>
    <cellStyle name="SAPBEXaggData 2 5 7 2" xfId="18731" xr:uid="{00000000-0005-0000-0000-000033490000}"/>
    <cellStyle name="SAPBEXaggData 2 5 7 3" xfId="18732" xr:uid="{00000000-0005-0000-0000-000034490000}"/>
    <cellStyle name="SAPBEXaggData 2 5 7 4" xfId="18733" xr:uid="{00000000-0005-0000-0000-000035490000}"/>
    <cellStyle name="SAPBEXaggData 2 5 7 5" xfId="18734" xr:uid="{00000000-0005-0000-0000-000036490000}"/>
    <cellStyle name="SAPBEXaggData 2 5 7 6" xfId="18735" xr:uid="{00000000-0005-0000-0000-000037490000}"/>
    <cellStyle name="SAPBEXaggData 2 5 7 7" xfId="18736" xr:uid="{00000000-0005-0000-0000-000038490000}"/>
    <cellStyle name="SAPBEXaggData 2 5 7 8" xfId="18737" xr:uid="{00000000-0005-0000-0000-000039490000}"/>
    <cellStyle name="SAPBEXaggData 2 5 8" xfId="18738" xr:uid="{00000000-0005-0000-0000-00003A490000}"/>
    <cellStyle name="SAPBEXaggData 2 5 8 2" xfId="18739" xr:uid="{00000000-0005-0000-0000-00003B490000}"/>
    <cellStyle name="SAPBEXaggData 2 5 8 3" xfId="18740" xr:uid="{00000000-0005-0000-0000-00003C490000}"/>
    <cellStyle name="SAPBEXaggData 2 5 8 4" xfId="18741" xr:uid="{00000000-0005-0000-0000-00003D490000}"/>
    <cellStyle name="SAPBEXaggData 2 5 8 5" xfId="18742" xr:uid="{00000000-0005-0000-0000-00003E490000}"/>
    <cellStyle name="SAPBEXaggData 2 5 8 6" xfId="18743" xr:uid="{00000000-0005-0000-0000-00003F490000}"/>
    <cellStyle name="SAPBEXaggData 2 5 8 7" xfId="18744" xr:uid="{00000000-0005-0000-0000-000040490000}"/>
    <cellStyle name="SAPBEXaggData 2 5 8 8" xfId="18745" xr:uid="{00000000-0005-0000-0000-000041490000}"/>
    <cellStyle name="SAPBEXaggData 2 5 9" xfId="18746" xr:uid="{00000000-0005-0000-0000-000042490000}"/>
    <cellStyle name="SAPBEXaggData 2 6" xfId="18747" xr:uid="{00000000-0005-0000-0000-000043490000}"/>
    <cellStyle name="SAPBEXaggData 2 6 10" xfId="18748" xr:uid="{00000000-0005-0000-0000-000044490000}"/>
    <cellStyle name="SAPBEXaggData 2 6 11" xfId="18749" xr:uid="{00000000-0005-0000-0000-000045490000}"/>
    <cellStyle name="SAPBEXaggData 2 6 12" xfId="18750" xr:uid="{00000000-0005-0000-0000-000046490000}"/>
    <cellStyle name="SAPBEXaggData 2 6 13" xfId="18751" xr:uid="{00000000-0005-0000-0000-000047490000}"/>
    <cellStyle name="SAPBEXaggData 2 6 14" xfId="18752" xr:uid="{00000000-0005-0000-0000-000048490000}"/>
    <cellStyle name="SAPBEXaggData 2 6 15" xfId="18753" xr:uid="{00000000-0005-0000-0000-000049490000}"/>
    <cellStyle name="SAPBEXaggData 2 6 2" xfId="18754" xr:uid="{00000000-0005-0000-0000-00004A490000}"/>
    <cellStyle name="SAPBEXaggData 2 6 3" xfId="18755" xr:uid="{00000000-0005-0000-0000-00004B490000}"/>
    <cellStyle name="SAPBEXaggData 2 6 3 2" xfId="18756" xr:uid="{00000000-0005-0000-0000-00004C490000}"/>
    <cellStyle name="SAPBEXaggData 2 6 3 3" xfId="18757" xr:uid="{00000000-0005-0000-0000-00004D490000}"/>
    <cellStyle name="SAPBEXaggData 2 6 3 4" xfId="18758" xr:uid="{00000000-0005-0000-0000-00004E490000}"/>
    <cellStyle name="SAPBEXaggData 2 6 3 5" xfId="18759" xr:uid="{00000000-0005-0000-0000-00004F490000}"/>
    <cellStyle name="SAPBEXaggData 2 6 3 6" xfId="18760" xr:uid="{00000000-0005-0000-0000-000050490000}"/>
    <cellStyle name="SAPBEXaggData 2 6 3 7" xfId="18761" xr:uid="{00000000-0005-0000-0000-000051490000}"/>
    <cellStyle name="SAPBEXaggData 2 6 3 8" xfId="18762" xr:uid="{00000000-0005-0000-0000-000052490000}"/>
    <cellStyle name="SAPBEXaggData 2 6 4" xfId="18763" xr:uid="{00000000-0005-0000-0000-000053490000}"/>
    <cellStyle name="SAPBEXaggData 2 6 4 2" xfId="18764" xr:uid="{00000000-0005-0000-0000-000054490000}"/>
    <cellStyle name="SAPBEXaggData 2 6 4 3" xfId="18765" xr:uid="{00000000-0005-0000-0000-000055490000}"/>
    <cellStyle name="SAPBEXaggData 2 6 4 4" xfId="18766" xr:uid="{00000000-0005-0000-0000-000056490000}"/>
    <cellStyle name="SAPBEXaggData 2 6 4 5" xfId="18767" xr:uid="{00000000-0005-0000-0000-000057490000}"/>
    <cellStyle name="SAPBEXaggData 2 6 4 6" xfId="18768" xr:uid="{00000000-0005-0000-0000-000058490000}"/>
    <cellStyle name="SAPBEXaggData 2 6 4 7" xfId="18769" xr:uid="{00000000-0005-0000-0000-000059490000}"/>
    <cellStyle name="SAPBEXaggData 2 6 4 8" xfId="18770" xr:uid="{00000000-0005-0000-0000-00005A490000}"/>
    <cellStyle name="SAPBEXaggData 2 6 5" xfId="18771" xr:uid="{00000000-0005-0000-0000-00005B490000}"/>
    <cellStyle name="SAPBEXaggData 2 6 5 2" xfId="18772" xr:uid="{00000000-0005-0000-0000-00005C490000}"/>
    <cellStyle name="SAPBEXaggData 2 6 5 3" xfId="18773" xr:uid="{00000000-0005-0000-0000-00005D490000}"/>
    <cellStyle name="SAPBEXaggData 2 6 5 4" xfId="18774" xr:uid="{00000000-0005-0000-0000-00005E490000}"/>
    <cellStyle name="SAPBEXaggData 2 6 5 5" xfId="18775" xr:uid="{00000000-0005-0000-0000-00005F490000}"/>
    <cellStyle name="SAPBEXaggData 2 6 5 6" xfId="18776" xr:uid="{00000000-0005-0000-0000-000060490000}"/>
    <cellStyle name="SAPBEXaggData 2 6 5 7" xfId="18777" xr:uid="{00000000-0005-0000-0000-000061490000}"/>
    <cellStyle name="SAPBEXaggData 2 6 5 8" xfId="18778" xr:uid="{00000000-0005-0000-0000-000062490000}"/>
    <cellStyle name="SAPBEXaggData 2 6 6" xfId="18779" xr:uid="{00000000-0005-0000-0000-000063490000}"/>
    <cellStyle name="SAPBEXaggData 2 6 6 2" xfId="18780" xr:uid="{00000000-0005-0000-0000-000064490000}"/>
    <cellStyle name="SAPBEXaggData 2 6 6 3" xfId="18781" xr:uid="{00000000-0005-0000-0000-000065490000}"/>
    <cellStyle name="SAPBEXaggData 2 6 6 4" xfId="18782" xr:uid="{00000000-0005-0000-0000-000066490000}"/>
    <cellStyle name="SAPBEXaggData 2 6 6 5" xfId="18783" xr:uid="{00000000-0005-0000-0000-000067490000}"/>
    <cellStyle name="SAPBEXaggData 2 6 6 6" xfId="18784" xr:uid="{00000000-0005-0000-0000-000068490000}"/>
    <cellStyle name="SAPBEXaggData 2 6 6 7" xfId="18785" xr:uid="{00000000-0005-0000-0000-000069490000}"/>
    <cellStyle name="SAPBEXaggData 2 6 6 8" xfId="18786" xr:uid="{00000000-0005-0000-0000-00006A490000}"/>
    <cellStyle name="SAPBEXaggData 2 6 7" xfId="18787" xr:uid="{00000000-0005-0000-0000-00006B490000}"/>
    <cellStyle name="SAPBEXaggData 2 6 7 2" xfId="18788" xr:uid="{00000000-0005-0000-0000-00006C490000}"/>
    <cellStyle name="SAPBEXaggData 2 6 7 3" xfId="18789" xr:uid="{00000000-0005-0000-0000-00006D490000}"/>
    <cellStyle name="SAPBEXaggData 2 6 7 4" xfId="18790" xr:uid="{00000000-0005-0000-0000-00006E490000}"/>
    <cellStyle name="SAPBEXaggData 2 6 7 5" xfId="18791" xr:uid="{00000000-0005-0000-0000-00006F490000}"/>
    <cellStyle name="SAPBEXaggData 2 6 7 6" xfId="18792" xr:uid="{00000000-0005-0000-0000-000070490000}"/>
    <cellStyle name="SAPBEXaggData 2 6 7 7" xfId="18793" xr:uid="{00000000-0005-0000-0000-000071490000}"/>
    <cellStyle name="SAPBEXaggData 2 6 7 8" xfId="18794" xr:uid="{00000000-0005-0000-0000-000072490000}"/>
    <cellStyle name="SAPBEXaggData 2 6 8" xfId="18795" xr:uid="{00000000-0005-0000-0000-000073490000}"/>
    <cellStyle name="SAPBEXaggData 2 6 8 2" xfId="18796" xr:uid="{00000000-0005-0000-0000-000074490000}"/>
    <cellStyle name="SAPBEXaggData 2 6 8 3" xfId="18797" xr:uid="{00000000-0005-0000-0000-000075490000}"/>
    <cellStyle name="SAPBEXaggData 2 6 8 4" xfId="18798" xr:uid="{00000000-0005-0000-0000-000076490000}"/>
    <cellStyle name="SAPBEXaggData 2 6 8 5" xfId="18799" xr:uid="{00000000-0005-0000-0000-000077490000}"/>
    <cellStyle name="SAPBEXaggData 2 6 8 6" xfId="18800" xr:uid="{00000000-0005-0000-0000-000078490000}"/>
    <cellStyle name="SAPBEXaggData 2 6 8 7" xfId="18801" xr:uid="{00000000-0005-0000-0000-000079490000}"/>
    <cellStyle name="SAPBEXaggData 2 6 8 8" xfId="18802" xr:uid="{00000000-0005-0000-0000-00007A490000}"/>
    <cellStyle name="SAPBEXaggData 2 6 9" xfId="18803" xr:uid="{00000000-0005-0000-0000-00007B490000}"/>
    <cellStyle name="SAPBEXaggData 2 7" xfId="18804" xr:uid="{00000000-0005-0000-0000-00007C490000}"/>
    <cellStyle name="SAPBEXaggData 2 7 10" xfId="18805" xr:uid="{00000000-0005-0000-0000-00007D490000}"/>
    <cellStyle name="SAPBEXaggData 2 7 11" xfId="18806" xr:uid="{00000000-0005-0000-0000-00007E490000}"/>
    <cellStyle name="SAPBEXaggData 2 7 12" xfId="18807" xr:uid="{00000000-0005-0000-0000-00007F490000}"/>
    <cellStyle name="SAPBEXaggData 2 7 13" xfId="18808" xr:uid="{00000000-0005-0000-0000-000080490000}"/>
    <cellStyle name="SAPBEXaggData 2 7 14" xfId="18809" xr:uid="{00000000-0005-0000-0000-000081490000}"/>
    <cellStyle name="SAPBEXaggData 2 7 15" xfId="18810" xr:uid="{00000000-0005-0000-0000-000082490000}"/>
    <cellStyle name="SAPBEXaggData 2 7 2" xfId="18811" xr:uid="{00000000-0005-0000-0000-000083490000}"/>
    <cellStyle name="SAPBEXaggData 2 7 3" xfId="18812" xr:uid="{00000000-0005-0000-0000-000084490000}"/>
    <cellStyle name="SAPBEXaggData 2 7 3 2" xfId="18813" xr:uid="{00000000-0005-0000-0000-000085490000}"/>
    <cellStyle name="SAPBEXaggData 2 7 3 3" xfId="18814" xr:uid="{00000000-0005-0000-0000-000086490000}"/>
    <cellStyle name="SAPBEXaggData 2 7 3 4" xfId="18815" xr:uid="{00000000-0005-0000-0000-000087490000}"/>
    <cellStyle name="SAPBEXaggData 2 7 3 5" xfId="18816" xr:uid="{00000000-0005-0000-0000-000088490000}"/>
    <cellStyle name="SAPBEXaggData 2 7 3 6" xfId="18817" xr:uid="{00000000-0005-0000-0000-000089490000}"/>
    <cellStyle name="SAPBEXaggData 2 7 3 7" xfId="18818" xr:uid="{00000000-0005-0000-0000-00008A490000}"/>
    <cellStyle name="SAPBEXaggData 2 7 3 8" xfId="18819" xr:uid="{00000000-0005-0000-0000-00008B490000}"/>
    <cellStyle name="SAPBEXaggData 2 7 4" xfId="18820" xr:uid="{00000000-0005-0000-0000-00008C490000}"/>
    <cellStyle name="SAPBEXaggData 2 7 4 2" xfId="18821" xr:uid="{00000000-0005-0000-0000-00008D490000}"/>
    <cellStyle name="SAPBEXaggData 2 7 4 3" xfId="18822" xr:uid="{00000000-0005-0000-0000-00008E490000}"/>
    <cellStyle name="SAPBEXaggData 2 7 4 4" xfId="18823" xr:uid="{00000000-0005-0000-0000-00008F490000}"/>
    <cellStyle name="SAPBEXaggData 2 7 4 5" xfId="18824" xr:uid="{00000000-0005-0000-0000-000090490000}"/>
    <cellStyle name="SAPBEXaggData 2 7 4 6" xfId="18825" xr:uid="{00000000-0005-0000-0000-000091490000}"/>
    <cellStyle name="SAPBEXaggData 2 7 4 7" xfId="18826" xr:uid="{00000000-0005-0000-0000-000092490000}"/>
    <cellStyle name="SAPBEXaggData 2 7 4 8" xfId="18827" xr:uid="{00000000-0005-0000-0000-000093490000}"/>
    <cellStyle name="SAPBEXaggData 2 7 5" xfId="18828" xr:uid="{00000000-0005-0000-0000-000094490000}"/>
    <cellStyle name="SAPBEXaggData 2 7 5 2" xfId="18829" xr:uid="{00000000-0005-0000-0000-000095490000}"/>
    <cellStyle name="SAPBEXaggData 2 7 5 3" xfId="18830" xr:uid="{00000000-0005-0000-0000-000096490000}"/>
    <cellStyle name="SAPBEXaggData 2 7 5 4" xfId="18831" xr:uid="{00000000-0005-0000-0000-000097490000}"/>
    <cellStyle name="SAPBEXaggData 2 7 5 5" xfId="18832" xr:uid="{00000000-0005-0000-0000-000098490000}"/>
    <cellStyle name="SAPBEXaggData 2 7 5 6" xfId="18833" xr:uid="{00000000-0005-0000-0000-000099490000}"/>
    <cellStyle name="SAPBEXaggData 2 7 5 7" xfId="18834" xr:uid="{00000000-0005-0000-0000-00009A490000}"/>
    <cellStyle name="SAPBEXaggData 2 7 5 8" xfId="18835" xr:uid="{00000000-0005-0000-0000-00009B490000}"/>
    <cellStyle name="SAPBEXaggData 2 7 6" xfId="18836" xr:uid="{00000000-0005-0000-0000-00009C490000}"/>
    <cellStyle name="SAPBEXaggData 2 7 6 2" xfId="18837" xr:uid="{00000000-0005-0000-0000-00009D490000}"/>
    <cellStyle name="SAPBEXaggData 2 7 6 3" xfId="18838" xr:uid="{00000000-0005-0000-0000-00009E490000}"/>
    <cellStyle name="SAPBEXaggData 2 7 6 4" xfId="18839" xr:uid="{00000000-0005-0000-0000-00009F490000}"/>
    <cellStyle name="SAPBEXaggData 2 7 6 5" xfId="18840" xr:uid="{00000000-0005-0000-0000-0000A0490000}"/>
    <cellStyle name="SAPBEXaggData 2 7 6 6" xfId="18841" xr:uid="{00000000-0005-0000-0000-0000A1490000}"/>
    <cellStyle name="SAPBEXaggData 2 7 6 7" xfId="18842" xr:uid="{00000000-0005-0000-0000-0000A2490000}"/>
    <cellStyle name="SAPBEXaggData 2 7 6 8" xfId="18843" xr:uid="{00000000-0005-0000-0000-0000A3490000}"/>
    <cellStyle name="SAPBEXaggData 2 7 7" xfId="18844" xr:uid="{00000000-0005-0000-0000-0000A4490000}"/>
    <cellStyle name="SAPBEXaggData 2 7 7 2" xfId="18845" xr:uid="{00000000-0005-0000-0000-0000A5490000}"/>
    <cellStyle name="SAPBEXaggData 2 7 7 3" xfId="18846" xr:uid="{00000000-0005-0000-0000-0000A6490000}"/>
    <cellStyle name="SAPBEXaggData 2 7 7 4" xfId="18847" xr:uid="{00000000-0005-0000-0000-0000A7490000}"/>
    <cellStyle name="SAPBEXaggData 2 7 7 5" xfId="18848" xr:uid="{00000000-0005-0000-0000-0000A8490000}"/>
    <cellStyle name="SAPBEXaggData 2 7 7 6" xfId="18849" xr:uid="{00000000-0005-0000-0000-0000A9490000}"/>
    <cellStyle name="SAPBEXaggData 2 7 7 7" xfId="18850" xr:uid="{00000000-0005-0000-0000-0000AA490000}"/>
    <cellStyle name="SAPBEXaggData 2 7 7 8" xfId="18851" xr:uid="{00000000-0005-0000-0000-0000AB490000}"/>
    <cellStyle name="SAPBEXaggData 2 7 8" xfId="18852" xr:uid="{00000000-0005-0000-0000-0000AC490000}"/>
    <cellStyle name="SAPBEXaggData 2 7 8 2" xfId="18853" xr:uid="{00000000-0005-0000-0000-0000AD490000}"/>
    <cellStyle name="SAPBEXaggData 2 7 8 3" xfId="18854" xr:uid="{00000000-0005-0000-0000-0000AE490000}"/>
    <cellStyle name="SAPBEXaggData 2 7 8 4" xfId="18855" xr:uid="{00000000-0005-0000-0000-0000AF490000}"/>
    <cellStyle name="SAPBEXaggData 2 7 8 5" xfId="18856" xr:uid="{00000000-0005-0000-0000-0000B0490000}"/>
    <cellStyle name="SAPBEXaggData 2 7 8 6" xfId="18857" xr:uid="{00000000-0005-0000-0000-0000B1490000}"/>
    <cellStyle name="SAPBEXaggData 2 7 8 7" xfId="18858" xr:uid="{00000000-0005-0000-0000-0000B2490000}"/>
    <cellStyle name="SAPBEXaggData 2 7 8 8" xfId="18859" xr:uid="{00000000-0005-0000-0000-0000B3490000}"/>
    <cellStyle name="SAPBEXaggData 2 7 9" xfId="18860" xr:uid="{00000000-0005-0000-0000-0000B4490000}"/>
    <cellStyle name="SAPBEXaggData 2 8" xfId="18861" xr:uid="{00000000-0005-0000-0000-0000B5490000}"/>
    <cellStyle name="SAPBEXaggData 2 8 10" xfId="18862" xr:uid="{00000000-0005-0000-0000-0000B6490000}"/>
    <cellStyle name="SAPBEXaggData 2 8 11" xfId="18863" xr:uid="{00000000-0005-0000-0000-0000B7490000}"/>
    <cellStyle name="SAPBEXaggData 2 8 12" xfId="18864" xr:uid="{00000000-0005-0000-0000-0000B8490000}"/>
    <cellStyle name="SAPBEXaggData 2 8 13" xfId="18865" xr:uid="{00000000-0005-0000-0000-0000B9490000}"/>
    <cellStyle name="SAPBEXaggData 2 8 14" xfId="18866" xr:uid="{00000000-0005-0000-0000-0000BA490000}"/>
    <cellStyle name="SAPBEXaggData 2 8 15" xfId="18867" xr:uid="{00000000-0005-0000-0000-0000BB490000}"/>
    <cellStyle name="SAPBEXaggData 2 8 2" xfId="18868" xr:uid="{00000000-0005-0000-0000-0000BC490000}"/>
    <cellStyle name="SAPBEXaggData 2 8 3" xfId="18869" xr:uid="{00000000-0005-0000-0000-0000BD490000}"/>
    <cellStyle name="SAPBEXaggData 2 8 3 2" xfId="18870" xr:uid="{00000000-0005-0000-0000-0000BE490000}"/>
    <cellStyle name="SAPBEXaggData 2 8 3 3" xfId="18871" xr:uid="{00000000-0005-0000-0000-0000BF490000}"/>
    <cellStyle name="SAPBEXaggData 2 8 3 4" xfId="18872" xr:uid="{00000000-0005-0000-0000-0000C0490000}"/>
    <cellStyle name="SAPBEXaggData 2 8 3 5" xfId="18873" xr:uid="{00000000-0005-0000-0000-0000C1490000}"/>
    <cellStyle name="SAPBEXaggData 2 8 3 6" xfId="18874" xr:uid="{00000000-0005-0000-0000-0000C2490000}"/>
    <cellStyle name="SAPBEXaggData 2 8 3 7" xfId="18875" xr:uid="{00000000-0005-0000-0000-0000C3490000}"/>
    <cellStyle name="SAPBEXaggData 2 8 3 8" xfId="18876" xr:uid="{00000000-0005-0000-0000-0000C4490000}"/>
    <cellStyle name="SAPBEXaggData 2 8 4" xfId="18877" xr:uid="{00000000-0005-0000-0000-0000C5490000}"/>
    <cellStyle name="SAPBEXaggData 2 8 4 2" xfId="18878" xr:uid="{00000000-0005-0000-0000-0000C6490000}"/>
    <cellStyle name="SAPBEXaggData 2 8 4 3" xfId="18879" xr:uid="{00000000-0005-0000-0000-0000C7490000}"/>
    <cellStyle name="SAPBEXaggData 2 8 4 4" xfId="18880" xr:uid="{00000000-0005-0000-0000-0000C8490000}"/>
    <cellStyle name="SAPBEXaggData 2 8 4 5" xfId="18881" xr:uid="{00000000-0005-0000-0000-0000C9490000}"/>
    <cellStyle name="SAPBEXaggData 2 8 4 6" xfId="18882" xr:uid="{00000000-0005-0000-0000-0000CA490000}"/>
    <cellStyle name="SAPBEXaggData 2 8 4 7" xfId="18883" xr:uid="{00000000-0005-0000-0000-0000CB490000}"/>
    <cellStyle name="SAPBEXaggData 2 8 4 8" xfId="18884" xr:uid="{00000000-0005-0000-0000-0000CC490000}"/>
    <cellStyle name="SAPBEXaggData 2 8 5" xfId="18885" xr:uid="{00000000-0005-0000-0000-0000CD490000}"/>
    <cellStyle name="SAPBEXaggData 2 8 5 2" xfId="18886" xr:uid="{00000000-0005-0000-0000-0000CE490000}"/>
    <cellStyle name="SAPBEXaggData 2 8 5 3" xfId="18887" xr:uid="{00000000-0005-0000-0000-0000CF490000}"/>
    <cellStyle name="SAPBEXaggData 2 8 5 4" xfId="18888" xr:uid="{00000000-0005-0000-0000-0000D0490000}"/>
    <cellStyle name="SAPBEXaggData 2 8 5 5" xfId="18889" xr:uid="{00000000-0005-0000-0000-0000D1490000}"/>
    <cellStyle name="SAPBEXaggData 2 8 5 6" xfId="18890" xr:uid="{00000000-0005-0000-0000-0000D2490000}"/>
    <cellStyle name="SAPBEXaggData 2 8 5 7" xfId="18891" xr:uid="{00000000-0005-0000-0000-0000D3490000}"/>
    <cellStyle name="SAPBEXaggData 2 8 5 8" xfId="18892" xr:uid="{00000000-0005-0000-0000-0000D4490000}"/>
    <cellStyle name="SAPBEXaggData 2 8 6" xfId="18893" xr:uid="{00000000-0005-0000-0000-0000D5490000}"/>
    <cellStyle name="SAPBEXaggData 2 8 6 2" xfId="18894" xr:uid="{00000000-0005-0000-0000-0000D6490000}"/>
    <cellStyle name="SAPBEXaggData 2 8 6 3" xfId="18895" xr:uid="{00000000-0005-0000-0000-0000D7490000}"/>
    <cellStyle name="SAPBEXaggData 2 8 6 4" xfId="18896" xr:uid="{00000000-0005-0000-0000-0000D8490000}"/>
    <cellStyle name="SAPBEXaggData 2 8 6 5" xfId="18897" xr:uid="{00000000-0005-0000-0000-0000D9490000}"/>
    <cellStyle name="SAPBEXaggData 2 8 6 6" xfId="18898" xr:uid="{00000000-0005-0000-0000-0000DA490000}"/>
    <cellStyle name="SAPBEXaggData 2 8 6 7" xfId="18899" xr:uid="{00000000-0005-0000-0000-0000DB490000}"/>
    <cellStyle name="SAPBEXaggData 2 8 6 8" xfId="18900" xr:uid="{00000000-0005-0000-0000-0000DC490000}"/>
    <cellStyle name="SAPBEXaggData 2 8 7" xfId="18901" xr:uid="{00000000-0005-0000-0000-0000DD490000}"/>
    <cellStyle name="SAPBEXaggData 2 8 7 2" xfId="18902" xr:uid="{00000000-0005-0000-0000-0000DE490000}"/>
    <cellStyle name="SAPBEXaggData 2 8 7 3" xfId="18903" xr:uid="{00000000-0005-0000-0000-0000DF490000}"/>
    <cellStyle name="SAPBEXaggData 2 8 7 4" xfId="18904" xr:uid="{00000000-0005-0000-0000-0000E0490000}"/>
    <cellStyle name="SAPBEXaggData 2 8 7 5" xfId="18905" xr:uid="{00000000-0005-0000-0000-0000E1490000}"/>
    <cellStyle name="SAPBEXaggData 2 8 7 6" xfId="18906" xr:uid="{00000000-0005-0000-0000-0000E2490000}"/>
    <cellStyle name="SAPBEXaggData 2 8 7 7" xfId="18907" xr:uid="{00000000-0005-0000-0000-0000E3490000}"/>
    <cellStyle name="SAPBEXaggData 2 8 7 8" xfId="18908" xr:uid="{00000000-0005-0000-0000-0000E4490000}"/>
    <cellStyle name="SAPBEXaggData 2 8 8" xfId="18909" xr:uid="{00000000-0005-0000-0000-0000E5490000}"/>
    <cellStyle name="SAPBEXaggData 2 8 8 2" xfId="18910" xr:uid="{00000000-0005-0000-0000-0000E6490000}"/>
    <cellStyle name="SAPBEXaggData 2 8 8 3" xfId="18911" xr:uid="{00000000-0005-0000-0000-0000E7490000}"/>
    <cellStyle name="SAPBEXaggData 2 8 8 4" xfId="18912" xr:uid="{00000000-0005-0000-0000-0000E8490000}"/>
    <cellStyle name="SAPBEXaggData 2 8 8 5" xfId="18913" xr:uid="{00000000-0005-0000-0000-0000E9490000}"/>
    <cellStyle name="SAPBEXaggData 2 8 8 6" xfId="18914" xr:uid="{00000000-0005-0000-0000-0000EA490000}"/>
    <cellStyle name="SAPBEXaggData 2 8 8 7" xfId="18915" xr:uid="{00000000-0005-0000-0000-0000EB490000}"/>
    <cellStyle name="SAPBEXaggData 2 8 8 8" xfId="18916" xr:uid="{00000000-0005-0000-0000-0000EC490000}"/>
    <cellStyle name="SAPBEXaggData 2 8 9" xfId="18917" xr:uid="{00000000-0005-0000-0000-0000ED490000}"/>
    <cellStyle name="SAPBEXaggData 3" xfId="18918" xr:uid="{00000000-0005-0000-0000-0000EE490000}"/>
    <cellStyle name="SAPBEXaggData 4" xfId="18919" xr:uid="{00000000-0005-0000-0000-0000EF490000}"/>
    <cellStyle name="SAPBEXaggData 4 10" xfId="18920" xr:uid="{00000000-0005-0000-0000-0000F0490000}"/>
    <cellStyle name="SAPBEXaggData 4 11" xfId="18921" xr:uid="{00000000-0005-0000-0000-0000F1490000}"/>
    <cellStyle name="SAPBEXaggData 4 12" xfId="18922" xr:uid="{00000000-0005-0000-0000-0000F2490000}"/>
    <cellStyle name="SAPBEXaggData 4 13" xfId="18923" xr:uid="{00000000-0005-0000-0000-0000F3490000}"/>
    <cellStyle name="SAPBEXaggData 4 14" xfId="18924" xr:uid="{00000000-0005-0000-0000-0000F4490000}"/>
    <cellStyle name="SAPBEXaggData 4 15" xfId="18925" xr:uid="{00000000-0005-0000-0000-0000F5490000}"/>
    <cellStyle name="SAPBEXaggData 4 2" xfId="18926" xr:uid="{00000000-0005-0000-0000-0000F6490000}"/>
    <cellStyle name="SAPBEXaggData 4 3" xfId="18927" xr:uid="{00000000-0005-0000-0000-0000F7490000}"/>
    <cellStyle name="SAPBEXaggData 4 3 2" xfId="18928" xr:uid="{00000000-0005-0000-0000-0000F8490000}"/>
    <cellStyle name="SAPBEXaggData 4 3 3" xfId="18929" xr:uid="{00000000-0005-0000-0000-0000F9490000}"/>
    <cellStyle name="SAPBEXaggData 4 3 4" xfId="18930" xr:uid="{00000000-0005-0000-0000-0000FA490000}"/>
    <cellStyle name="SAPBEXaggData 4 3 5" xfId="18931" xr:uid="{00000000-0005-0000-0000-0000FB490000}"/>
    <cellStyle name="SAPBEXaggData 4 3 6" xfId="18932" xr:uid="{00000000-0005-0000-0000-0000FC490000}"/>
    <cellStyle name="SAPBEXaggData 4 3 7" xfId="18933" xr:uid="{00000000-0005-0000-0000-0000FD490000}"/>
    <cellStyle name="SAPBEXaggData 4 3 8" xfId="18934" xr:uid="{00000000-0005-0000-0000-0000FE490000}"/>
    <cellStyle name="SAPBEXaggData 4 4" xfId="18935" xr:uid="{00000000-0005-0000-0000-0000FF490000}"/>
    <cellStyle name="SAPBEXaggData 4 4 2" xfId="18936" xr:uid="{00000000-0005-0000-0000-0000004A0000}"/>
    <cellStyle name="SAPBEXaggData 4 4 3" xfId="18937" xr:uid="{00000000-0005-0000-0000-0000014A0000}"/>
    <cellStyle name="SAPBEXaggData 4 4 4" xfId="18938" xr:uid="{00000000-0005-0000-0000-0000024A0000}"/>
    <cellStyle name="SAPBEXaggData 4 4 5" xfId="18939" xr:uid="{00000000-0005-0000-0000-0000034A0000}"/>
    <cellStyle name="SAPBEXaggData 4 4 6" xfId="18940" xr:uid="{00000000-0005-0000-0000-0000044A0000}"/>
    <cellStyle name="SAPBEXaggData 4 4 7" xfId="18941" xr:uid="{00000000-0005-0000-0000-0000054A0000}"/>
    <cellStyle name="SAPBEXaggData 4 4 8" xfId="18942" xr:uid="{00000000-0005-0000-0000-0000064A0000}"/>
    <cellStyle name="SAPBEXaggData 4 5" xfId="18943" xr:uid="{00000000-0005-0000-0000-0000074A0000}"/>
    <cellStyle name="SAPBEXaggData 4 5 2" xfId="18944" xr:uid="{00000000-0005-0000-0000-0000084A0000}"/>
    <cellStyle name="SAPBEXaggData 4 5 3" xfId="18945" xr:uid="{00000000-0005-0000-0000-0000094A0000}"/>
    <cellStyle name="SAPBEXaggData 4 5 4" xfId="18946" xr:uid="{00000000-0005-0000-0000-00000A4A0000}"/>
    <cellStyle name="SAPBEXaggData 4 5 5" xfId="18947" xr:uid="{00000000-0005-0000-0000-00000B4A0000}"/>
    <cellStyle name="SAPBEXaggData 4 5 6" xfId="18948" xr:uid="{00000000-0005-0000-0000-00000C4A0000}"/>
    <cellStyle name="SAPBEXaggData 4 5 7" xfId="18949" xr:uid="{00000000-0005-0000-0000-00000D4A0000}"/>
    <cellStyle name="SAPBEXaggData 4 5 8" xfId="18950" xr:uid="{00000000-0005-0000-0000-00000E4A0000}"/>
    <cellStyle name="SAPBEXaggData 4 6" xfId="18951" xr:uid="{00000000-0005-0000-0000-00000F4A0000}"/>
    <cellStyle name="SAPBEXaggData 4 6 2" xfId="18952" xr:uid="{00000000-0005-0000-0000-0000104A0000}"/>
    <cellStyle name="SAPBEXaggData 4 6 3" xfId="18953" xr:uid="{00000000-0005-0000-0000-0000114A0000}"/>
    <cellStyle name="SAPBEXaggData 4 6 4" xfId="18954" xr:uid="{00000000-0005-0000-0000-0000124A0000}"/>
    <cellStyle name="SAPBEXaggData 4 6 5" xfId="18955" xr:uid="{00000000-0005-0000-0000-0000134A0000}"/>
    <cellStyle name="SAPBEXaggData 4 6 6" xfId="18956" xr:uid="{00000000-0005-0000-0000-0000144A0000}"/>
    <cellStyle name="SAPBEXaggData 4 6 7" xfId="18957" xr:uid="{00000000-0005-0000-0000-0000154A0000}"/>
    <cellStyle name="SAPBEXaggData 4 6 8" xfId="18958" xr:uid="{00000000-0005-0000-0000-0000164A0000}"/>
    <cellStyle name="SAPBEXaggData 4 7" xfId="18959" xr:uid="{00000000-0005-0000-0000-0000174A0000}"/>
    <cellStyle name="SAPBEXaggData 4 7 2" xfId="18960" xr:uid="{00000000-0005-0000-0000-0000184A0000}"/>
    <cellStyle name="SAPBEXaggData 4 7 3" xfId="18961" xr:uid="{00000000-0005-0000-0000-0000194A0000}"/>
    <cellStyle name="SAPBEXaggData 4 7 4" xfId="18962" xr:uid="{00000000-0005-0000-0000-00001A4A0000}"/>
    <cellStyle name="SAPBEXaggData 4 7 5" xfId="18963" xr:uid="{00000000-0005-0000-0000-00001B4A0000}"/>
    <cellStyle name="SAPBEXaggData 4 7 6" xfId="18964" xr:uid="{00000000-0005-0000-0000-00001C4A0000}"/>
    <cellStyle name="SAPBEXaggData 4 7 7" xfId="18965" xr:uid="{00000000-0005-0000-0000-00001D4A0000}"/>
    <cellStyle name="SAPBEXaggData 4 7 8" xfId="18966" xr:uid="{00000000-0005-0000-0000-00001E4A0000}"/>
    <cellStyle name="SAPBEXaggData 4 8" xfId="18967" xr:uid="{00000000-0005-0000-0000-00001F4A0000}"/>
    <cellStyle name="SAPBEXaggData 4 8 2" xfId="18968" xr:uid="{00000000-0005-0000-0000-0000204A0000}"/>
    <cellStyle name="SAPBEXaggData 4 8 3" xfId="18969" xr:uid="{00000000-0005-0000-0000-0000214A0000}"/>
    <cellStyle name="SAPBEXaggData 4 8 4" xfId="18970" xr:uid="{00000000-0005-0000-0000-0000224A0000}"/>
    <cellStyle name="SAPBEXaggData 4 8 5" xfId="18971" xr:uid="{00000000-0005-0000-0000-0000234A0000}"/>
    <cellStyle name="SAPBEXaggData 4 8 6" xfId="18972" xr:uid="{00000000-0005-0000-0000-0000244A0000}"/>
    <cellStyle name="SAPBEXaggData 4 8 7" xfId="18973" xr:uid="{00000000-0005-0000-0000-0000254A0000}"/>
    <cellStyle name="SAPBEXaggData 4 8 8" xfId="18974" xr:uid="{00000000-0005-0000-0000-0000264A0000}"/>
    <cellStyle name="SAPBEXaggData 4 9" xfId="18975" xr:uid="{00000000-0005-0000-0000-0000274A0000}"/>
    <cellStyle name="SAPBEXaggData 5" xfId="18976" xr:uid="{00000000-0005-0000-0000-0000284A0000}"/>
    <cellStyle name="SAPBEXaggData 5 10" xfId="18977" xr:uid="{00000000-0005-0000-0000-0000294A0000}"/>
    <cellStyle name="SAPBEXaggData 5 11" xfId="18978" xr:uid="{00000000-0005-0000-0000-00002A4A0000}"/>
    <cellStyle name="SAPBEXaggData 5 12" xfId="18979" xr:uid="{00000000-0005-0000-0000-00002B4A0000}"/>
    <cellStyle name="SAPBEXaggData 5 13" xfId="18980" xr:uid="{00000000-0005-0000-0000-00002C4A0000}"/>
    <cellStyle name="SAPBEXaggData 5 14" xfId="18981" xr:uid="{00000000-0005-0000-0000-00002D4A0000}"/>
    <cellStyle name="SAPBEXaggData 5 15" xfId="18982" xr:uid="{00000000-0005-0000-0000-00002E4A0000}"/>
    <cellStyle name="SAPBEXaggData 5 2" xfId="18983" xr:uid="{00000000-0005-0000-0000-00002F4A0000}"/>
    <cellStyle name="SAPBEXaggData 5 3" xfId="18984" xr:uid="{00000000-0005-0000-0000-0000304A0000}"/>
    <cellStyle name="SAPBEXaggData 5 3 2" xfId="18985" xr:uid="{00000000-0005-0000-0000-0000314A0000}"/>
    <cellStyle name="SAPBEXaggData 5 3 3" xfId="18986" xr:uid="{00000000-0005-0000-0000-0000324A0000}"/>
    <cellStyle name="SAPBEXaggData 5 3 4" xfId="18987" xr:uid="{00000000-0005-0000-0000-0000334A0000}"/>
    <cellStyle name="SAPBEXaggData 5 3 5" xfId="18988" xr:uid="{00000000-0005-0000-0000-0000344A0000}"/>
    <cellStyle name="SAPBEXaggData 5 3 6" xfId="18989" xr:uid="{00000000-0005-0000-0000-0000354A0000}"/>
    <cellStyle name="SAPBEXaggData 5 3 7" xfId="18990" xr:uid="{00000000-0005-0000-0000-0000364A0000}"/>
    <cellStyle name="SAPBEXaggData 5 3 8" xfId="18991" xr:uid="{00000000-0005-0000-0000-0000374A0000}"/>
    <cellStyle name="SAPBEXaggData 5 4" xfId="18992" xr:uid="{00000000-0005-0000-0000-0000384A0000}"/>
    <cellStyle name="SAPBEXaggData 5 4 2" xfId="18993" xr:uid="{00000000-0005-0000-0000-0000394A0000}"/>
    <cellStyle name="SAPBEXaggData 5 4 3" xfId="18994" xr:uid="{00000000-0005-0000-0000-00003A4A0000}"/>
    <cellStyle name="SAPBEXaggData 5 4 4" xfId="18995" xr:uid="{00000000-0005-0000-0000-00003B4A0000}"/>
    <cellStyle name="SAPBEXaggData 5 4 5" xfId="18996" xr:uid="{00000000-0005-0000-0000-00003C4A0000}"/>
    <cellStyle name="SAPBEXaggData 5 4 6" xfId="18997" xr:uid="{00000000-0005-0000-0000-00003D4A0000}"/>
    <cellStyle name="SAPBEXaggData 5 4 7" xfId="18998" xr:uid="{00000000-0005-0000-0000-00003E4A0000}"/>
    <cellStyle name="SAPBEXaggData 5 4 8" xfId="18999" xr:uid="{00000000-0005-0000-0000-00003F4A0000}"/>
    <cellStyle name="SAPBEXaggData 5 5" xfId="19000" xr:uid="{00000000-0005-0000-0000-0000404A0000}"/>
    <cellStyle name="SAPBEXaggData 5 5 2" xfId="19001" xr:uid="{00000000-0005-0000-0000-0000414A0000}"/>
    <cellStyle name="SAPBEXaggData 5 5 3" xfId="19002" xr:uid="{00000000-0005-0000-0000-0000424A0000}"/>
    <cellStyle name="SAPBEXaggData 5 5 4" xfId="19003" xr:uid="{00000000-0005-0000-0000-0000434A0000}"/>
    <cellStyle name="SAPBEXaggData 5 5 5" xfId="19004" xr:uid="{00000000-0005-0000-0000-0000444A0000}"/>
    <cellStyle name="SAPBEXaggData 5 5 6" xfId="19005" xr:uid="{00000000-0005-0000-0000-0000454A0000}"/>
    <cellStyle name="SAPBEXaggData 5 5 7" xfId="19006" xr:uid="{00000000-0005-0000-0000-0000464A0000}"/>
    <cellStyle name="SAPBEXaggData 5 5 8" xfId="19007" xr:uid="{00000000-0005-0000-0000-0000474A0000}"/>
    <cellStyle name="SAPBEXaggData 5 6" xfId="19008" xr:uid="{00000000-0005-0000-0000-0000484A0000}"/>
    <cellStyle name="SAPBEXaggData 5 6 2" xfId="19009" xr:uid="{00000000-0005-0000-0000-0000494A0000}"/>
    <cellStyle name="SAPBEXaggData 5 6 3" xfId="19010" xr:uid="{00000000-0005-0000-0000-00004A4A0000}"/>
    <cellStyle name="SAPBEXaggData 5 6 4" xfId="19011" xr:uid="{00000000-0005-0000-0000-00004B4A0000}"/>
    <cellStyle name="SAPBEXaggData 5 6 5" xfId="19012" xr:uid="{00000000-0005-0000-0000-00004C4A0000}"/>
    <cellStyle name="SAPBEXaggData 5 6 6" xfId="19013" xr:uid="{00000000-0005-0000-0000-00004D4A0000}"/>
    <cellStyle name="SAPBEXaggData 5 6 7" xfId="19014" xr:uid="{00000000-0005-0000-0000-00004E4A0000}"/>
    <cellStyle name="SAPBEXaggData 5 6 8" xfId="19015" xr:uid="{00000000-0005-0000-0000-00004F4A0000}"/>
    <cellStyle name="SAPBEXaggData 5 7" xfId="19016" xr:uid="{00000000-0005-0000-0000-0000504A0000}"/>
    <cellStyle name="SAPBEXaggData 5 7 2" xfId="19017" xr:uid="{00000000-0005-0000-0000-0000514A0000}"/>
    <cellStyle name="SAPBEXaggData 5 7 3" xfId="19018" xr:uid="{00000000-0005-0000-0000-0000524A0000}"/>
    <cellStyle name="SAPBEXaggData 5 7 4" xfId="19019" xr:uid="{00000000-0005-0000-0000-0000534A0000}"/>
    <cellStyle name="SAPBEXaggData 5 7 5" xfId="19020" xr:uid="{00000000-0005-0000-0000-0000544A0000}"/>
    <cellStyle name="SAPBEXaggData 5 7 6" xfId="19021" xr:uid="{00000000-0005-0000-0000-0000554A0000}"/>
    <cellStyle name="SAPBEXaggData 5 7 7" xfId="19022" xr:uid="{00000000-0005-0000-0000-0000564A0000}"/>
    <cellStyle name="SAPBEXaggData 5 7 8" xfId="19023" xr:uid="{00000000-0005-0000-0000-0000574A0000}"/>
    <cellStyle name="SAPBEXaggData 5 8" xfId="19024" xr:uid="{00000000-0005-0000-0000-0000584A0000}"/>
    <cellStyle name="SAPBEXaggData 5 8 2" xfId="19025" xr:uid="{00000000-0005-0000-0000-0000594A0000}"/>
    <cellStyle name="SAPBEXaggData 5 8 3" xfId="19026" xr:uid="{00000000-0005-0000-0000-00005A4A0000}"/>
    <cellStyle name="SAPBEXaggData 5 8 4" xfId="19027" xr:uid="{00000000-0005-0000-0000-00005B4A0000}"/>
    <cellStyle name="SAPBEXaggData 5 8 5" xfId="19028" xr:uid="{00000000-0005-0000-0000-00005C4A0000}"/>
    <cellStyle name="SAPBEXaggData 5 8 6" xfId="19029" xr:uid="{00000000-0005-0000-0000-00005D4A0000}"/>
    <cellStyle name="SAPBEXaggData 5 8 7" xfId="19030" xr:uid="{00000000-0005-0000-0000-00005E4A0000}"/>
    <cellStyle name="SAPBEXaggData 5 8 8" xfId="19031" xr:uid="{00000000-0005-0000-0000-00005F4A0000}"/>
    <cellStyle name="SAPBEXaggData 5 9" xfId="19032" xr:uid="{00000000-0005-0000-0000-0000604A0000}"/>
    <cellStyle name="SAPBEXaggData 6" xfId="19033" xr:uid="{00000000-0005-0000-0000-0000614A0000}"/>
    <cellStyle name="SAPBEXaggData 6 10" xfId="19034" xr:uid="{00000000-0005-0000-0000-0000624A0000}"/>
    <cellStyle name="SAPBEXaggData 6 11" xfId="19035" xr:uid="{00000000-0005-0000-0000-0000634A0000}"/>
    <cellStyle name="SAPBEXaggData 6 12" xfId="19036" xr:uid="{00000000-0005-0000-0000-0000644A0000}"/>
    <cellStyle name="SAPBEXaggData 6 13" xfId="19037" xr:uid="{00000000-0005-0000-0000-0000654A0000}"/>
    <cellStyle name="SAPBEXaggData 6 14" xfId="19038" xr:uid="{00000000-0005-0000-0000-0000664A0000}"/>
    <cellStyle name="SAPBEXaggData 6 15" xfId="19039" xr:uid="{00000000-0005-0000-0000-0000674A0000}"/>
    <cellStyle name="SAPBEXaggData 6 2" xfId="19040" xr:uid="{00000000-0005-0000-0000-0000684A0000}"/>
    <cellStyle name="SAPBEXaggData 6 3" xfId="19041" xr:uid="{00000000-0005-0000-0000-0000694A0000}"/>
    <cellStyle name="SAPBEXaggData 6 3 2" xfId="19042" xr:uid="{00000000-0005-0000-0000-00006A4A0000}"/>
    <cellStyle name="SAPBEXaggData 6 3 3" xfId="19043" xr:uid="{00000000-0005-0000-0000-00006B4A0000}"/>
    <cellStyle name="SAPBEXaggData 6 3 4" xfId="19044" xr:uid="{00000000-0005-0000-0000-00006C4A0000}"/>
    <cellStyle name="SAPBEXaggData 6 3 5" xfId="19045" xr:uid="{00000000-0005-0000-0000-00006D4A0000}"/>
    <cellStyle name="SAPBEXaggData 6 3 6" xfId="19046" xr:uid="{00000000-0005-0000-0000-00006E4A0000}"/>
    <cellStyle name="SAPBEXaggData 6 3 7" xfId="19047" xr:uid="{00000000-0005-0000-0000-00006F4A0000}"/>
    <cellStyle name="SAPBEXaggData 6 3 8" xfId="19048" xr:uid="{00000000-0005-0000-0000-0000704A0000}"/>
    <cellStyle name="SAPBEXaggData 6 4" xfId="19049" xr:uid="{00000000-0005-0000-0000-0000714A0000}"/>
    <cellStyle name="SAPBEXaggData 6 4 2" xfId="19050" xr:uid="{00000000-0005-0000-0000-0000724A0000}"/>
    <cellStyle name="SAPBEXaggData 6 4 3" xfId="19051" xr:uid="{00000000-0005-0000-0000-0000734A0000}"/>
    <cellStyle name="SAPBEXaggData 6 4 4" xfId="19052" xr:uid="{00000000-0005-0000-0000-0000744A0000}"/>
    <cellStyle name="SAPBEXaggData 6 4 5" xfId="19053" xr:uid="{00000000-0005-0000-0000-0000754A0000}"/>
    <cellStyle name="SAPBEXaggData 6 4 6" xfId="19054" xr:uid="{00000000-0005-0000-0000-0000764A0000}"/>
    <cellStyle name="SAPBEXaggData 6 4 7" xfId="19055" xr:uid="{00000000-0005-0000-0000-0000774A0000}"/>
    <cellStyle name="SAPBEXaggData 6 4 8" xfId="19056" xr:uid="{00000000-0005-0000-0000-0000784A0000}"/>
    <cellStyle name="SAPBEXaggData 6 5" xfId="19057" xr:uid="{00000000-0005-0000-0000-0000794A0000}"/>
    <cellStyle name="SAPBEXaggData 6 5 2" xfId="19058" xr:uid="{00000000-0005-0000-0000-00007A4A0000}"/>
    <cellStyle name="SAPBEXaggData 6 5 3" xfId="19059" xr:uid="{00000000-0005-0000-0000-00007B4A0000}"/>
    <cellStyle name="SAPBEXaggData 6 5 4" xfId="19060" xr:uid="{00000000-0005-0000-0000-00007C4A0000}"/>
    <cellStyle name="SAPBEXaggData 6 5 5" xfId="19061" xr:uid="{00000000-0005-0000-0000-00007D4A0000}"/>
    <cellStyle name="SAPBEXaggData 6 5 6" xfId="19062" xr:uid="{00000000-0005-0000-0000-00007E4A0000}"/>
    <cellStyle name="SAPBEXaggData 6 5 7" xfId="19063" xr:uid="{00000000-0005-0000-0000-00007F4A0000}"/>
    <cellStyle name="SAPBEXaggData 6 5 8" xfId="19064" xr:uid="{00000000-0005-0000-0000-0000804A0000}"/>
    <cellStyle name="SAPBEXaggData 6 6" xfId="19065" xr:uid="{00000000-0005-0000-0000-0000814A0000}"/>
    <cellStyle name="SAPBEXaggData 6 6 2" xfId="19066" xr:uid="{00000000-0005-0000-0000-0000824A0000}"/>
    <cellStyle name="SAPBEXaggData 6 6 3" xfId="19067" xr:uid="{00000000-0005-0000-0000-0000834A0000}"/>
    <cellStyle name="SAPBEXaggData 6 6 4" xfId="19068" xr:uid="{00000000-0005-0000-0000-0000844A0000}"/>
    <cellStyle name="SAPBEXaggData 6 6 5" xfId="19069" xr:uid="{00000000-0005-0000-0000-0000854A0000}"/>
    <cellStyle name="SAPBEXaggData 6 6 6" xfId="19070" xr:uid="{00000000-0005-0000-0000-0000864A0000}"/>
    <cellStyle name="SAPBEXaggData 6 6 7" xfId="19071" xr:uid="{00000000-0005-0000-0000-0000874A0000}"/>
    <cellStyle name="SAPBEXaggData 6 6 8" xfId="19072" xr:uid="{00000000-0005-0000-0000-0000884A0000}"/>
    <cellStyle name="SAPBEXaggData 6 7" xfId="19073" xr:uid="{00000000-0005-0000-0000-0000894A0000}"/>
    <cellStyle name="SAPBEXaggData 6 7 2" xfId="19074" xr:uid="{00000000-0005-0000-0000-00008A4A0000}"/>
    <cellStyle name="SAPBEXaggData 6 7 3" xfId="19075" xr:uid="{00000000-0005-0000-0000-00008B4A0000}"/>
    <cellStyle name="SAPBEXaggData 6 7 4" xfId="19076" xr:uid="{00000000-0005-0000-0000-00008C4A0000}"/>
    <cellStyle name="SAPBEXaggData 6 7 5" xfId="19077" xr:uid="{00000000-0005-0000-0000-00008D4A0000}"/>
    <cellStyle name="SAPBEXaggData 6 7 6" xfId="19078" xr:uid="{00000000-0005-0000-0000-00008E4A0000}"/>
    <cellStyle name="SAPBEXaggData 6 7 7" xfId="19079" xr:uid="{00000000-0005-0000-0000-00008F4A0000}"/>
    <cellStyle name="SAPBEXaggData 6 7 8" xfId="19080" xr:uid="{00000000-0005-0000-0000-0000904A0000}"/>
    <cellStyle name="SAPBEXaggData 6 8" xfId="19081" xr:uid="{00000000-0005-0000-0000-0000914A0000}"/>
    <cellStyle name="SAPBEXaggData 6 8 2" xfId="19082" xr:uid="{00000000-0005-0000-0000-0000924A0000}"/>
    <cellStyle name="SAPBEXaggData 6 8 3" xfId="19083" xr:uid="{00000000-0005-0000-0000-0000934A0000}"/>
    <cellStyle name="SAPBEXaggData 6 8 4" xfId="19084" xr:uid="{00000000-0005-0000-0000-0000944A0000}"/>
    <cellStyle name="SAPBEXaggData 6 8 5" xfId="19085" xr:uid="{00000000-0005-0000-0000-0000954A0000}"/>
    <cellStyle name="SAPBEXaggData 6 8 6" xfId="19086" xr:uid="{00000000-0005-0000-0000-0000964A0000}"/>
    <cellStyle name="SAPBEXaggData 6 8 7" xfId="19087" xr:uid="{00000000-0005-0000-0000-0000974A0000}"/>
    <cellStyle name="SAPBEXaggData 6 8 8" xfId="19088" xr:uid="{00000000-0005-0000-0000-0000984A0000}"/>
    <cellStyle name="SAPBEXaggData 6 9" xfId="19089" xr:uid="{00000000-0005-0000-0000-0000994A0000}"/>
    <cellStyle name="SAPBEXaggData 7" xfId="19090" xr:uid="{00000000-0005-0000-0000-00009A4A0000}"/>
    <cellStyle name="SAPBEXaggData 7 10" xfId="19091" xr:uid="{00000000-0005-0000-0000-00009B4A0000}"/>
    <cellStyle name="SAPBEXaggData 7 11" xfId="19092" xr:uid="{00000000-0005-0000-0000-00009C4A0000}"/>
    <cellStyle name="SAPBEXaggData 7 12" xfId="19093" xr:uid="{00000000-0005-0000-0000-00009D4A0000}"/>
    <cellStyle name="SAPBEXaggData 7 13" xfId="19094" xr:uid="{00000000-0005-0000-0000-00009E4A0000}"/>
    <cellStyle name="SAPBEXaggData 7 14" xfId="19095" xr:uid="{00000000-0005-0000-0000-00009F4A0000}"/>
    <cellStyle name="SAPBEXaggData 7 15" xfId="19096" xr:uid="{00000000-0005-0000-0000-0000A04A0000}"/>
    <cellStyle name="SAPBEXaggData 7 2" xfId="19097" xr:uid="{00000000-0005-0000-0000-0000A14A0000}"/>
    <cellStyle name="SAPBEXaggData 7 3" xfId="19098" xr:uid="{00000000-0005-0000-0000-0000A24A0000}"/>
    <cellStyle name="SAPBEXaggData 7 3 2" xfId="19099" xr:uid="{00000000-0005-0000-0000-0000A34A0000}"/>
    <cellStyle name="SAPBEXaggData 7 3 3" xfId="19100" xr:uid="{00000000-0005-0000-0000-0000A44A0000}"/>
    <cellStyle name="SAPBEXaggData 7 3 4" xfId="19101" xr:uid="{00000000-0005-0000-0000-0000A54A0000}"/>
    <cellStyle name="SAPBEXaggData 7 3 5" xfId="19102" xr:uid="{00000000-0005-0000-0000-0000A64A0000}"/>
    <cellStyle name="SAPBEXaggData 7 3 6" xfId="19103" xr:uid="{00000000-0005-0000-0000-0000A74A0000}"/>
    <cellStyle name="SAPBEXaggData 7 3 7" xfId="19104" xr:uid="{00000000-0005-0000-0000-0000A84A0000}"/>
    <cellStyle name="SAPBEXaggData 7 3 8" xfId="19105" xr:uid="{00000000-0005-0000-0000-0000A94A0000}"/>
    <cellStyle name="SAPBEXaggData 7 4" xfId="19106" xr:uid="{00000000-0005-0000-0000-0000AA4A0000}"/>
    <cellStyle name="SAPBEXaggData 7 4 2" xfId="19107" xr:uid="{00000000-0005-0000-0000-0000AB4A0000}"/>
    <cellStyle name="SAPBEXaggData 7 4 3" xfId="19108" xr:uid="{00000000-0005-0000-0000-0000AC4A0000}"/>
    <cellStyle name="SAPBEXaggData 7 4 4" xfId="19109" xr:uid="{00000000-0005-0000-0000-0000AD4A0000}"/>
    <cellStyle name="SAPBEXaggData 7 4 5" xfId="19110" xr:uid="{00000000-0005-0000-0000-0000AE4A0000}"/>
    <cellStyle name="SAPBEXaggData 7 4 6" xfId="19111" xr:uid="{00000000-0005-0000-0000-0000AF4A0000}"/>
    <cellStyle name="SAPBEXaggData 7 4 7" xfId="19112" xr:uid="{00000000-0005-0000-0000-0000B04A0000}"/>
    <cellStyle name="SAPBEXaggData 7 4 8" xfId="19113" xr:uid="{00000000-0005-0000-0000-0000B14A0000}"/>
    <cellStyle name="SAPBEXaggData 7 5" xfId="19114" xr:uid="{00000000-0005-0000-0000-0000B24A0000}"/>
    <cellStyle name="SAPBEXaggData 7 5 2" xfId="19115" xr:uid="{00000000-0005-0000-0000-0000B34A0000}"/>
    <cellStyle name="SAPBEXaggData 7 5 3" xfId="19116" xr:uid="{00000000-0005-0000-0000-0000B44A0000}"/>
    <cellStyle name="SAPBEXaggData 7 5 4" xfId="19117" xr:uid="{00000000-0005-0000-0000-0000B54A0000}"/>
    <cellStyle name="SAPBEXaggData 7 5 5" xfId="19118" xr:uid="{00000000-0005-0000-0000-0000B64A0000}"/>
    <cellStyle name="SAPBEXaggData 7 5 6" xfId="19119" xr:uid="{00000000-0005-0000-0000-0000B74A0000}"/>
    <cellStyle name="SAPBEXaggData 7 5 7" xfId="19120" xr:uid="{00000000-0005-0000-0000-0000B84A0000}"/>
    <cellStyle name="SAPBEXaggData 7 5 8" xfId="19121" xr:uid="{00000000-0005-0000-0000-0000B94A0000}"/>
    <cellStyle name="SAPBEXaggData 7 6" xfId="19122" xr:uid="{00000000-0005-0000-0000-0000BA4A0000}"/>
    <cellStyle name="SAPBEXaggData 7 6 2" xfId="19123" xr:uid="{00000000-0005-0000-0000-0000BB4A0000}"/>
    <cellStyle name="SAPBEXaggData 7 6 3" xfId="19124" xr:uid="{00000000-0005-0000-0000-0000BC4A0000}"/>
    <cellStyle name="SAPBEXaggData 7 6 4" xfId="19125" xr:uid="{00000000-0005-0000-0000-0000BD4A0000}"/>
    <cellStyle name="SAPBEXaggData 7 6 5" xfId="19126" xr:uid="{00000000-0005-0000-0000-0000BE4A0000}"/>
    <cellStyle name="SAPBEXaggData 7 6 6" xfId="19127" xr:uid="{00000000-0005-0000-0000-0000BF4A0000}"/>
    <cellStyle name="SAPBEXaggData 7 6 7" xfId="19128" xr:uid="{00000000-0005-0000-0000-0000C04A0000}"/>
    <cellStyle name="SAPBEXaggData 7 6 8" xfId="19129" xr:uid="{00000000-0005-0000-0000-0000C14A0000}"/>
    <cellStyle name="SAPBEXaggData 7 7" xfId="19130" xr:uid="{00000000-0005-0000-0000-0000C24A0000}"/>
    <cellStyle name="SAPBEXaggData 7 7 2" xfId="19131" xr:uid="{00000000-0005-0000-0000-0000C34A0000}"/>
    <cellStyle name="SAPBEXaggData 7 7 3" xfId="19132" xr:uid="{00000000-0005-0000-0000-0000C44A0000}"/>
    <cellStyle name="SAPBEXaggData 7 7 4" xfId="19133" xr:uid="{00000000-0005-0000-0000-0000C54A0000}"/>
    <cellStyle name="SAPBEXaggData 7 7 5" xfId="19134" xr:uid="{00000000-0005-0000-0000-0000C64A0000}"/>
    <cellStyle name="SAPBEXaggData 7 7 6" xfId="19135" xr:uid="{00000000-0005-0000-0000-0000C74A0000}"/>
    <cellStyle name="SAPBEXaggData 7 7 7" xfId="19136" xr:uid="{00000000-0005-0000-0000-0000C84A0000}"/>
    <cellStyle name="SAPBEXaggData 7 7 8" xfId="19137" xr:uid="{00000000-0005-0000-0000-0000C94A0000}"/>
    <cellStyle name="SAPBEXaggData 7 8" xfId="19138" xr:uid="{00000000-0005-0000-0000-0000CA4A0000}"/>
    <cellStyle name="SAPBEXaggData 7 8 2" xfId="19139" xr:uid="{00000000-0005-0000-0000-0000CB4A0000}"/>
    <cellStyle name="SAPBEXaggData 7 8 3" xfId="19140" xr:uid="{00000000-0005-0000-0000-0000CC4A0000}"/>
    <cellStyle name="SAPBEXaggData 7 8 4" xfId="19141" xr:uid="{00000000-0005-0000-0000-0000CD4A0000}"/>
    <cellStyle name="SAPBEXaggData 7 8 5" xfId="19142" xr:uid="{00000000-0005-0000-0000-0000CE4A0000}"/>
    <cellStyle name="SAPBEXaggData 7 8 6" xfId="19143" xr:uid="{00000000-0005-0000-0000-0000CF4A0000}"/>
    <cellStyle name="SAPBEXaggData 7 8 7" xfId="19144" xr:uid="{00000000-0005-0000-0000-0000D04A0000}"/>
    <cellStyle name="SAPBEXaggData 7 8 8" xfId="19145" xr:uid="{00000000-0005-0000-0000-0000D14A0000}"/>
    <cellStyle name="SAPBEXaggData 7 9" xfId="19146" xr:uid="{00000000-0005-0000-0000-0000D24A0000}"/>
    <cellStyle name="SAPBEXaggData 8" xfId="19147" xr:uid="{00000000-0005-0000-0000-0000D34A0000}"/>
    <cellStyle name="SAPBEXaggData 8 10" xfId="19148" xr:uid="{00000000-0005-0000-0000-0000D44A0000}"/>
    <cellStyle name="SAPBEXaggData 8 11" xfId="19149" xr:uid="{00000000-0005-0000-0000-0000D54A0000}"/>
    <cellStyle name="SAPBEXaggData 8 12" xfId="19150" xr:uid="{00000000-0005-0000-0000-0000D64A0000}"/>
    <cellStyle name="SAPBEXaggData 8 13" xfId="19151" xr:uid="{00000000-0005-0000-0000-0000D74A0000}"/>
    <cellStyle name="SAPBEXaggData 8 14" xfId="19152" xr:uid="{00000000-0005-0000-0000-0000D84A0000}"/>
    <cellStyle name="SAPBEXaggData 8 15" xfId="19153" xr:uid="{00000000-0005-0000-0000-0000D94A0000}"/>
    <cellStyle name="SAPBEXaggData 8 2" xfId="19154" xr:uid="{00000000-0005-0000-0000-0000DA4A0000}"/>
    <cellStyle name="SAPBEXaggData 8 3" xfId="19155" xr:uid="{00000000-0005-0000-0000-0000DB4A0000}"/>
    <cellStyle name="SAPBEXaggData 8 3 2" xfId="19156" xr:uid="{00000000-0005-0000-0000-0000DC4A0000}"/>
    <cellStyle name="SAPBEXaggData 8 3 3" xfId="19157" xr:uid="{00000000-0005-0000-0000-0000DD4A0000}"/>
    <cellStyle name="SAPBEXaggData 8 3 4" xfId="19158" xr:uid="{00000000-0005-0000-0000-0000DE4A0000}"/>
    <cellStyle name="SAPBEXaggData 8 3 5" xfId="19159" xr:uid="{00000000-0005-0000-0000-0000DF4A0000}"/>
    <cellStyle name="SAPBEXaggData 8 3 6" xfId="19160" xr:uid="{00000000-0005-0000-0000-0000E04A0000}"/>
    <cellStyle name="SAPBEXaggData 8 3 7" xfId="19161" xr:uid="{00000000-0005-0000-0000-0000E14A0000}"/>
    <cellStyle name="SAPBEXaggData 8 3 8" xfId="19162" xr:uid="{00000000-0005-0000-0000-0000E24A0000}"/>
    <cellStyle name="SAPBEXaggData 8 4" xfId="19163" xr:uid="{00000000-0005-0000-0000-0000E34A0000}"/>
    <cellStyle name="SAPBEXaggData 8 4 2" xfId="19164" xr:uid="{00000000-0005-0000-0000-0000E44A0000}"/>
    <cellStyle name="SAPBEXaggData 8 4 3" xfId="19165" xr:uid="{00000000-0005-0000-0000-0000E54A0000}"/>
    <cellStyle name="SAPBEXaggData 8 4 4" xfId="19166" xr:uid="{00000000-0005-0000-0000-0000E64A0000}"/>
    <cellStyle name="SAPBEXaggData 8 4 5" xfId="19167" xr:uid="{00000000-0005-0000-0000-0000E74A0000}"/>
    <cellStyle name="SAPBEXaggData 8 4 6" xfId="19168" xr:uid="{00000000-0005-0000-0000-0000E84A0000}"/>
    <cellStyle name="SAPBEXaggData 8 4 7" xfId="19169" xr:uid="{00000000-0005-0000-0000-0000E94A0000}"/>
    <cellStyle name="SAPBEXaggData 8 4 8" xfId="19170" xr:uid="{00000000-0005-0000-0000-0000EA4A0000}"/>
    <cellStyle name="SAPBEXaggData 8 5" xfId="19171" xr:uid="{00000000-0005-0000-0000-0000EB4A0000}"/>
    <cellStyle name="SAPBEXaggData 8 5 2" xfId="19172" xr:uid="{00000000-0005-0000-0000-0000EC4A0000}"/>
    <cellStyle name="SAPBEXaggData 8 5 3" xfId="19173" xr:uid="{00000000-0005-0000-0000-0000ED4A0000}"/>
    <cellStyle name="SAPBEXaggData 8 5 4" xfId="19174" xr:uid="{00000000-0005-0000-0000-0000EE4A0000}"/>
    <cellStyle name="SAPBEXaggData 8 5 5" xfId="19175" xr:uid="{00000000-0005-0000-0000-0000EF4A0000}"/>
    <cellStyle name="SAPBEXaggData 8 5 6" xfId="19176" xr:uid="{00000000-0005-0000-0000-0000F04A0000}"/>
    <cellStyle name="SAPBEXaggData 8 5 7" xfId="19177" xr:uid="{00000000-0005-0000-0000-0000F14A0000}"/>
    <cellStyle name="SAPBEXaggData 8 5 8" xfId="19178" xr:uid="{00000000-0005-0000-0000-0000F24A0000}"/>
    <cellStyle name="SAPBEXaggData 8 6" xfId="19179" xr:uid="{00000000-0005-0000-0000-0000F34A0000}"/>
    <cellStyle name="SAPBEXaggData 8 6 2" xfId="19180" xr:uid="{00000000-0005-0000-0000-0000F44A0000}"/>
    <cellStyle name="SAPBEXaggData 8 6 3" xfId="19181" xr:uid="{00000000-0005-0000-0000-0000F54A0000}"/>
    <cellStyle name="SAPBEXaggData 8 6 4" xfId="19182" xr:uid="{00000000-0005-0000-0000-0000F64A0000}"/>
    <cellStyle name="SAPBEXaggData 8 6 5" xfId="19183" xr:uid="{00000000-0005-0000-0000-0000F74A0000}"/>
    <cellStyle name="SAPBEXaggData 8 6 6" xfId="19184" xr:uid="{00000000-0005-0000-0000-0000F84A0000}"/>
    <cellStyle name="SAPBEXaggData 8 6 7" xfId="19185" xr:uid="{00000000-0005-0000-0000-0000F94A0000}"/>
    <cellStyle name="SAPBEXaggData 8 6 8" xfId="19186" xr:uid="{00000000-0005-0000-0000-0000FA4A0000}"/>
    <cellStyle name="SAPBEXaggData 8 7" xfId="19187" xr:uid="{00000000-0005-0000-0000-0000FB4A0000}"/>
    <cellStyle name="SAPBEXaggData 8 7 2" xfId="19188" xr:uid="{00000000-0005-0000-0000-0000FC4A0000}"/>
    <cellStyle name="SAPBEXaggData 8 7 3" xfId="19189" xr:uid="{00000000-0005-0000-0000-0000FD4A0000}"/>
    <cellStyle name="SAPBEXaggData 8 7 4" xfId="19190" xr:uid="{00000000-0005-0000-0000-0000FE4A0000}"/>
    <cellStyle name="SAPBEXaggData 8 7 5" xfId="19191" xr:uid="{00000000-0005-0000-0000-0000FF4A0000}"/>
    <cellStyle name="SAPBEXaggData 8 7 6" xfId="19192" xr:uid="{00000000-0005-0000-0000-0000004B0000}"/>
    <cellStyle name="SAPBEXaggData 8 7 7" xfId="19193" xr:uid="{00000000-0005-0000-0000-0000014B0000}"/>
    <cellStyle name="SAPBEXaggData 8 7 8" xfId="19194" xr:uid="{00000000-0005-0000-0000-0000024B0000}"/>
    <cellStyle name="SAPBEXaggData 8 8" xfId="19195" xr:uid="{00000000-0005-0000-0000-0000034B0000}"/>
    <cellStyle name="SAPBEXaggData 8 8 2" xfId="19196" xr:uid="{00000000-0005-0000-0000-0000044B0000}"/>
    <cellStyle name="SAPBEXaggData 8 8 3" xfId="19197" xr:uid="{00000000-0005-0000-0000-0000054B0000}"/>
    <cellStyle name="SAPBEXaggData 8 8 4" xfId="19198" xr:uid="{00000000-0005-0000-0000-0000064B0000}"/>
    <cellStyle name="SAPBEXaggData 8 8 5" xfId="19199" xr:uid="{00000000-0005-0000-0000-0000074B0000}"/>
    <cellStyle name="SAPBEXaggData 8 8 6" xfId="19200" xr:uid="{00000000-0005-0000-0000-0000084B0000}"/>
    <cellStyle name="SAPBEXaggData 8 8 7" xfId="19201" xr:uid="{00000000-0005-0000-0000-0000094B0000}"/>
    <cellStyle name="SAPBEXaggData 8 8 8" xfId="19202" xr:uid="{00000000-0005-0000-0000-00000A4B0000}"/>
    <cellStyle name="SAPBEXaggData 8 9" xfId="19203" xr:uid="{00000000-0005-0000-0000-00000B4B0000}"/>
    <cellStyle name="SAPBEXaggData 9" xfId="19204" xr:uid="{00000000-0005-0000-0000-00000C4B0000}"/>
    <cellStyle name="SAPBEXaggData 9 10" xfId="19205" xr:uid="{00000000-0005-0000-0000-00000D4B0000}"/>
    <cellStyle name="SAPBEXaggData 9 11" xfId="19206" xr:uid="{00000000-0005-0000-0000-00000E4B0000}"/>
    <cellStyle name="SAPBEXaggData 9 12" xfId="19207" xr:uid="{00000000-0005-0000-0000-00000F4B0000}"/>
    <cellStyle name="SAPBEXaggData 9 13" xfId="19208" xr:uid="{00000000-0005-0000-0000-0000104B0000}"/>
    <cellStyle name="SAPBEXaggData 9 14" xfId="19209" xr:uid="{00000000-0005-0000-0000-0000114B0000}"/>
    <cellStyle name="SAPBEXaggData 9 15" xfId="19210" xr:uid="{00000000-0005-0000-0000-0000124B0000}"/>
    <cellStyle name="SAPBEXaggData 9 2" xfId="19211" xr:uid="{00000000-0005-0000-0000-0000134B0000}"/>
    <cellStyle name="SAPBEXaggData 9 3" xfId="19212" xr:uid="{00000000-0005-0000-0000-0000144B0000}"/>
    <cellStyle name="SAPBEXaggData 9 3 2" xfId="19213" xr:uid="{00000000-0005-0000-0000-0000154B0000}"/>
    <cellStyle name="SAPBEXaggData 9 3 3" xfId="19214" xr:uid="{00000000-0005-0000-0000-0000164B0000}"/>
    <cellStyle name="SAPBEXaggData 9 3 4" xfId="19215" xr:uid="{00000000-0005-0000-0000-0000174B0000}"/>
    <cellStyle name="SAPBEXaggData 9 3 5" xfId="19216" xr:uid="{00000000-0005-0000-0000-0000184B0000}"/>
    <cellStyle name="SAPBEXaggData 9 3 6" xfId="19217" xr:uid="{00000000-0005-0000-0000-0000194B0000}"/>
    <cellStyle name="SAPBEXaggData 9 3 7" xfId="19218" xr:uid="{00000000-0005-0000-0000-00001A4B0000}"/>
    <cellStyle name="SAPBEXaggData 9 3 8" xfId="19219" xr:uid="{00000000-0005-0000-0000-00001B4B0000}"/>
    <cellStyle name="SAPBEXaggData 9 4" xfId="19220" xr:uid="{00000000-0005-0000-0000-00001C4B0000}"/>
    <cellStyle name="SAPBEXaggData 9 4 2" xfId="19221" xr:uid="{00000000-0005-0000-0000-00001D4B0000}"/>
    <cellStyle name="SAPBEXaggData 9 4 3" xfId="19222" xr:uid="{00000000-0005-0000-0000-00001E4B0000}"/>
    <cellStyle name="SAPBEXaggData 9 4 4" xfId="19223" xr:uid="{00000000-0005-0000-0000-00001F4B0000}"/>
    <cellStyle name="SAPBEXaggData 9 4 5" xfId="19224" xr:uid="{00000000-0005-0000-0000-0000204B0000}"/>
    <cellStyle name="SAPBEXaggData 9 4 6" xfId="19225" xr:uid="{00000000-0005-0000-0000-0000214B0000}"/>
    <cellStyle name="SAPBEXaggData 9 4 7" xfId="19226" xr:uid="{00000000-0005-0000-0000-0000224B0000}"/>
    <cellStyle name="SAPBEXaggData 9 4 8" xfId="19227" xr:uid="{00000000-0005-0000-0000-0000234B0000}"/>
    <cellStyle name="SAPBEXaggData 9 5" xfId="19228" xr:uid="{00000000-0005-0000-0000-0000244B0000}"/>
    <cellStyle name="SAPBEXaggData 9 5 2" xfId="19229" xr:uid="{00000000-0005-0000-0000-0000254B0000}"/>
    <cellStyle name="SAPBEXaggData 9 5 3" xfId="19230" xr:uid="{00000000-0005-0000-0000-0000264B0000}"/>
    <cellStyle name="SAPBEXaggData 9 5 4" xfId="19231" xr:uid="{00000000-0005-0000-0000-0000274B0000}"/>
    <cellStyle name="SAPBEXaggData 9 5 5" xfId="19232" xr:uid="{00000000-0005-0000-0000-0000284B0000}"/>
    <cellStyle name="SAPBEXaggData 9 5 6" xfId="19233" xr:uid="{00000000-0005-0000-0000-0000294B0000}"/>
    <cellStyle name="SAPBEXaggData 9 5 7" xfId="19234" xr:uid="{00000000-0005-0000-0000-00002A4B0000}"/>
    <cellStyle name="SAPBEXaggData 9 5 8" xfId="19235" xr:uid="{00000000-0005-0000-0000-00002B4B0000}"/>
    <cellStyle name="SAPBEXaggData 9 6" xfId="19236" xr:uid="{00000000-0005-0000-0000-00002C4B0000}"/>
    <cellStyle name="SAPBEXaggData 9 6 2" xfId="19237" xr:uid="{00000000-0005-0000-0000-00002D4B0000}"/>
    <cellStyle name="SAPBEXaggData 9 6 3" xfId="19238" xr:uid="{00000000-0005-0000-0000-00002E4B0000}"/>
    <cellStyle name="SAPBEXaggData 9 6 4" xfId="19239" xr:uid="{00000000-0005-0000-0000-00002F4B0000}"/>
    <cellStyle name="SAPBEXaggData 9 6 5" xfId="19240" xr:uid="{00000000-0005-0000-0000-0000304B0000}"/>
    <cellStyle name="SAPBEXaggData 9 6 6" xfId="19241" xr:uid="{00000000-0005-0000-0000-0000314B0000}"/>
    <cellStyle name="SAPBEXaggData 9 6 7" xfId="19242" xr:uid="{00000000-0005-0000-0000-0000324B0000}"/>
    <cellStyle name="SAPBEXaggData 9 6 8" xfId="19243" xr:uid="{00000000-0005-0000-0000-0000334B0000}"/>
    <cellStyle name="SAPBEXaggData 9 7" xfId="19244" xr:uid="{00000000-0005-0000-0000-0000344B0000}"/>
    <cellStyle name="SAPBEXaggData 9 7 2" xfId="19245" xr:uid="{00000000-0005-0000-0000-0000354B0000}"/>
    <cellStyle name="SAPBEXaggData 9 7 3" xfId="19246" xr:uid="{00000000-0005-0000-0000-0000364B0000}"/>
    <cellStyle name="SAPBEXaggData 9 7 4" xfId="19247" xr:uid="{00000000-0005-0000-0000-0000374B0000}"/>
    <cellStyle name="SAPBEXaggData 9 7 5" xfId="19248" xr:uid="{00000000-0005-0000-0000-0000384B0000}"/>
    <cellStyle name="SAPBEXaggData 9 7 6" xfId="19249" xr:uid="{00000000-0005-0000-0000-0000394B0000}"/>
    <cellStyle name="SAPBEXaggData 9 7 7" xfId="19250" xr:uid="{00000000-0005-0000-0000-00003A4B0000}"/>
    <cellStyle name="SAPBEXaggData 9 7 8" xfId="19251" xr:uid="{00000000-0005-0000-0000-00003B4B0000}"/>
    <cellStyle name="SAPBEXaggData 9 8" xfId="19252" xr:uid="{00000000-0005-0000-0000-00003C4B0000}"/>
    <cellStyle name="SAPBEXaggData 9 8 2" xfId="19253" xr:uid="{00000000-0005-0000-0000-00003D4B0000}"/>
    <cellStyle name="SAPBEXaggData 9 8 3" xfId="19254" xr:uid="{00000000-0005-0000-0000-00003E4B0000}"/>
    <cellStyle name="SAPBEXaggData 9 8 4" xfId="19255" xr:uid="{00000000-0005-0000-0000-00003F4B0000}"/>
    <cellStyle name="SAPBEXaggData 9 8 5" xfId="19256" xr:uid="{00000000-0005-0000-0000-0000404B0000}"/>
    <cellStyle name="SAPBEXaggData 9 8 6" xfId="19257" xr:uid="{00000000-0005-0000-0000-0000414B0000}"/>
    <cellStyle name="SAPBEXaggData 9 8 7" xfId="19258" xr:uid="{00000000-0005-0000-0000-0000424B0000}"/>
    <cellStyle name="SAPBEXaggData 9 8 8" xfId="19259" xr:uid="{00000000-0005-0000-0000-0000434B0000}"/>
    <cellStyle name="SAPBEXaggData 9 9" xfId="19260" xr:uid="{00000000-0005-0000-0000-0000444B0000}"/>
    <cellStyle name="SAPBEXaggDataEmph" xfId="19261" xr:uid="{00000000-0005-0000-0000-0000454B0000}"/>
    <cellStyle name="SAPBEXaggDataEmph 2" xfId="19262" xr:uid="{00000000-0005-0000-0000-0000464B0000}"/>
    <cellStyle name="SAPBEXaggDataEmph 2 2" xfId="19263" xr:uid="{00000000-0005-0000-0000-0000474B0000}"/>
    <cellStyle name="SAPBEXaggDataEmph 2 3" xfId="19264" xr:uid="{00000000-0005-0000-0000-0000484B0000}"/>
    <cellStyle name="SAPBEXaggDataEmph 2 3 10" xfId="19265" xr:uid="{00000000-0005-0000-0000-0000494B0000}"/>
    <cellStyle name="SAPBEXaggDataEmph 2 3 11" xfId="19266" xr:uid="{00000000-0005-0000-0000-00004A4B0000}"/>
    <cellStyle name="SAPBEXaggDataEmph 2 3 12" xfId="19267" xr:uid="{00000000-0005-0000-0000-00004B4B0000}"/>
    <cellStyle name="SAPBEXaggDataEmph 2 3 13" xfId="19268" xr:uid="{00000000-0005-0000-0000-00004C4B0000}"/>
    <cellStyle name="SAPBEXaggDataEmph 2 3 14" xfId="19269" xr:uid="{00000000-0005-0000-0000-00004D4B0000}"/>
    <cellStyle name="SAPBEXaggDataEmph 2 3 15" xfId="19270" xr:uid="{00000000-0005-0000-0000-00004E4B0000}"/>
    <cellStyle name="SAPBEXaggDataEmph 2 3 2" xfId="19271" xr:uid="{00000000-0005-0000-0000-00004F4B0000}"/>
    <cellStyle name="SAPBEXaggDataEmph 2 3 3" xfId="19272" xr:uid="{00000000-0005-0000-0000-0000504B0000}"/>
    <cellStyle name="SAPBEXaggDataEmph 2 3 3 2" xfId="19273" xr:uid="{00000000-0005-0000-0000-0000514B0000}"/>
    <cellStyle name="SAPBEXaggDataEmph 2 3 3 3" xfId="19274" xr:uid="{00000000-0005-0000-0000-0000524B0000}"/>
    <cellStyle name="SAPBEXaggDataEmph 2 3 3 4" xfId="19275" xr:uid="{00000000-0005-0000-0000-0000534B0000}"/>
    <cellStyle name="SAPBEXaggDataEmph 2 3 3 5" xfId="19276" xr:uid="{00000000-0005-0000-0000-0000544B0000}"/>
    <cellStyle name="SAPBEXaggDataEmph 2 3 3 6" xfId="19277" xr:uid="{00000000-0005-0000-0000-0000554B0000}"/>
    <cellStyle name="SAPBEXaggDataEmph 2 3 3 7" xfId="19278" xr:uid="{00000000-0005-0000-0000-0000564B0000}"/>
    <cellStyle name="SAPBEXaggDataEmph 2 3 3 8" xfId="19279" xr:uid="{00000000-0005-0000-0000-0000574B0000}"/>
    <cellStyle name="SAPBEXaggDataEmph 2 3 4" xfId="19280" xr:uid="{00000000-0005-0000-0000-0000584B0000}"/>
    <cellStyle name="SAPBEXaggDataEmph 2 3 4 2" xfId="19281" xr:uid="{00000000-0005-0000-0000-0000594B0000}"/>
    <cellStyle name="SAPBEXaggDataEmph 2 3 4 3" xfId="19282" xr:uid="{00000000-0005-0000-0000-00005A4B0000}"/>
    <cellStyle name="SAPBEXaggDataEmph 2 3 4 4" xfId="19283" xr:uid="{00000000-0005-0000-0000-00005B4B0000}"/>
    <cellStyle name="SAPBEXaggDataEmph 2 3 4 5" xfId="19284" xr:uid="{00000000-0005-0000-0000-00005C4B0000}"/>
    <cellStyle name="SAPBEXaggDataEmph 2 3 4 6" xfId="19285" xr:uid="{00000000-0005-0000-0000-00005D4B0000}"/>
    <cellStyle name="SAPBEXaggDataEmph 2 3 4 7" xfId="19286" xr:uid="{00000000-0005-0000-0000-00005E4B0000}"/>
    <cellStyle name="SAPBEXaggDataEmph 2 3 4 8" xfId="19287" xr:uid="{00000000-0005-0000-0000-00005F4B0000}"/>
    <cellStyle name="SAPBEXaggDataEmph 2 3 5" xfId="19288" xr:uid="{00000000-0005-0000-0000-0000604B0000}"/>
    <cellStyle name="SAPBEXaggDataEmph 2 3 5 2" xfId="19289" xr:uid="{00000000-0005-0000-0000-0000614B0000}"/>
    <cellStyle name="SAPBEXaggDataEmph 2 3 5 3" xfId="19290" xr:uid="{00000000-0005-0000-0000-0000624B0000}"/>
    <cellStyle name="SAPBEXaggDataEmph 2 3 5 4" xfId="19291" xr:uid="{00000000-0005-0000-0000-0000634B0000}"/>
    <cellStyle name="SAPBEXaggDataEmph 2 3 5 5" xfId="19292" xr:uid="{00000000-0005-0000-0000-0000644B0000}"/>
    <cellStyle name="SAPBEXaggDataEmph 2 3 5 6" xfId="19293" xr:uid="{00000000-0005-0000-0000-0000654B0000}"/>
    <cellStyle name="SAPBEXaggDataEmph 2 3 5 7" xfId="19294" xr:uid="{00000000-0005-0000-0000-0000664B0000}"/>
    <cellStyle name="SAPBEXaggDataEmph 2 3 5 8" xfId="19295" xr:uid="{00000000-0005-0000-0000-0000674B0000}"/>
    <cellStyle name="SAPBEXaggDataEmph 2 3 6" xfId="19296" xr:uid="{00000000-0005-0000-0000-0000684B0000}"/>
    <cellStyle name="SAPBEXaggDataEmph 2 3 6 2" xfId="19297" xr:uid="{00000000-0005-0000-0000-0000694B0000}"/>
    <cellStyle name="SAPBEXaggDataEmph 2 3 6 3" xfId="19298" xr:uid="{00000000-0005-0000-0000-00006A4B0000}"/>
    <cellStyle name="SAPBEXaggDataEmph 2 3 6 4" xfId="19299" xr:uid="{00000000-0005-0000-0000-00006B4B0000}"/>
    <cellStyle name="SAPBEXaggDataEmph 2 3 6 5" xfId="19300" xr:uid="{00000000-0005-0000-0000-00006C4B0000}"/>
    <cellStyle name="SAPBEXaggDataEmph 2 3 6 6" xfId="19301" xr:uid="{00000000-0005-0000-0000-00006D4B0000}"/>
    <cellStyle name="SAPBEXaggDataEmph 2 3 6 7" xfId="19302" xr:uid="{00000000-0005-0000-0000-00006E4B0000}"/>
    <cellStyle name="SAPBEXaggDataEmph 2 3 6 8" xfId="19303" xr:uid="{00000000-0005-0000-0000-00006F4B0000}"/>
    <cellStyle name="SAPBEXaggDataEmph 2 3 7" xfId="19304" xr:uid="{00000000-0005-0000-0000-0000704B0000}"/>
    <cellStyle name="SAPBEXaggDataEmph 2 3 7 2" xfId="19305" xr:uid="{00000000-0005-0000-0000-0000714B0000}"/>
    <cellStyle name="SAPBEXaggDataEmph 2 3 7 3" xfId="19306" xr:uid="{00000000-0005-0000-0000-0000724B0000}"/>
    <cellStyle name="SAPBEXaggDataEmph 2 3 7 4" xfId="19307" xr:uid="{00000000-0005-0000-0000-0000734B0000}"/>
    <cellStyle name="SAPBEXaggDataEmph 2 3 7 5" xfId="19308" xr:uid="{00000000-0005-0000-0000-0000744B0000}"/>
    <cellStyle name="SAPBEXaggDataEmph 2 3 7 6" xfId="19309" xr:uid="{00000000-0005-0000-0000-0000754B0000}"/>
    <cellStyle name="SAPBEXaggDataEmph 2 3 7 7" xfId="19310" xr:uid="{00000000-0005-0000-0000-0000764B0000}"/>
    <cellStyle name="SAPBEXaggDataEmph 2 3 7 8" xfId="19311" xr:uid="{00000000-0005-0000-0000-0000774B0000}"/>
    <cellStyle name="SAPBEXaggDataEmph 2 3 8" xfId="19312" xr:uid="{00000000-0005-0000-0000-0000784B0000}"/>
    <cellStyle name="SAPBEXaggDataEmph 2 3 8 2" xfId="19313" xr:uid="{00000000-0005-0000-0000-0000794B0000}"/>
    <cellStyle name="SAPBEXaggDataEmph 2 3 8 3" xfId="19314" xr:uid="{00000000-0005-0000-0000-00007A4B0000}"/>
    <cellStyle name="SAPBEXaggDataEmph 2 3 8 4" xfId="19315" xr:uid="{00000000-0005-0000-0000-00007B4B0000}"/>
    <cellStyle name="SAPBEXaggDataEmph 2 3 8 5" xfId="19316" xr:uid="{00000000-0005-0000-0000-00007C4B0000}"/>
    <cellStyle name="SAPBEXaggDataEmph 2 3 8 6" xfId="19317" xr:uid="{00000000-0005-0000-0000-00007D4B0000}"/>
    <cellStyle name="SAPBEXaggDataEmph 2 3 8 7" xfId="19318" xr:uid="{00000000-0005-0000-0000-00007E4B0000}"/>
    <cellStyle name="SAPBEXaggDataEmph 2 3 8 8" xfId="19319" xr:uid="{00000000-0005-0000-0000-00007F4B0000}"/>
    <cellStyle name="SAPBEXaggDataEmph 2 3 9" xfId="19320" xr:uid="{00000000-0005-0000-0000-0000804B0000}"/>
    <cellStyle name="SAPBEXaggDataEmph 2 4" xfId="19321" xr:uid="{00000000-0005-0000-0000-0000814B0000}"/>
    <cellStyle name="SAPBEXaggDataEmph 2 4 10" xfId="19322" xr:uid="{00000000-0005-0000-0000-0000824B0000}"/>
    <cellStyle name="SAPBEXaggDataEmph 2 4 11" xfId="19323" xr:uid="{00000000-0005-0000-0000-0000834B0000}"/>
    <cellStyle name="SAPBEXaggDataEmph 2 4 12" xfId="19324" xr:uid="{00000000-0005-0000-0000-0000844B0000}"/>
    <cellStyle name="SAPBEXaggDataEmph 2 4 13" xfId="19325" xr:uid="{00000000-0005-0000-0000-0000854B0000}"/>
    <cellStyle name="SAPBEXaggDataEmph 2 4 14" xfId="19326" xr:uid="{00000000-0005-0000-0000-0000864B0000}"/>
    <cellStyle name="SAPBEXaggDataEmph 2 4 15" xfId="19327" xr:uid="{00000000-0005-0000-0000-0000874B0000}"/>
    <cellStyle name="SAPBEXaggDataEmph 2 4 2" xfId="19328" xr:uid="{00000000-0005-0000-0000-0000884B0000}"/>
    <cellStyle name="SAPBEXaggDataEmph 2 4 3" xfId="19329" xr:uid="{00000000-0005-0000-0000-0000894B0000}"/>
    <cellStyle name="SAPBEXaggDataEmph 2 4 3 2" xfId="19330" xr:uid="{00000000-0005-0000-0000-00008A4B0000}"/>
    <cellStyle name="SAPBEXaggDataEmph 2 4 3 3" xfId="19331" xr:uid="{00000000-0005-0000-0000-00008B4B0000}"/>
    <cellStyle name="SAPBEXaggDataEmph 2 4 3 4" xfId="19332" xr:uid="{00000000-0005-0000-0000-00008C4B0000}"/>
    <cellStyle name="SAPBEXaggDataEmph 2 4 3 5" xfId="19333" xr:uid="{00000000-0005-0000-0000-00008D4B0000}"/>
    <cellStyle name="SAPBEXaggDataEmph 2 4 3 6" xfId="19334" xr:uid="{00000000-0005-0000-0000-00008E4B0000}"/>
    <cellStyle name="SAPBEXaggDataEmph 2 4 3 7" xfId="19335" xr:uid="{00000000-0005-0000-0000-00008F4B0000}"/>
    <cellStyle name="SAPBEXaggDataEmph 2 4 3 8" xfId="19336" xr:uid="{00000000-0005-0000-0000-0000904B0000}"/>
    <cellStyle name="SAPBEXaggDataEmph 2 4 4" xfId="19337" xr:uid="{00000000-0005-0000-0000-0000914B0000}"/>
    <cellStyle name="SAPBEXaggDataEmph 2 4 4 2" xfId="19338" xr:uid="{00000000-0005-0000-0000-0000924B0000}"/>
    <cellStyle name="SAPBEXaggDataEmph 2 4 4 3" xfId="19339" xr:uid="{00000000-0005-0000-0000-0000934B0000}"/>
    <cellStyle name="SAPBEXaggDataEmph 2 4 4 4" xfId="19340" xr:uid="{00000000-0005-0000-0000-0000944B0000}"/>
    <cellStyle name="SAPBEXaggDataEmph 2 4 4 5" xfId="19341" xr:uid="{00000000-0005-0000-0000-0000954B0000}"/>
    <cellStyle name="SAPBEXaggDataEmph 2 4 4 6" xfId="19342" xr:uid="{00000000-0005-0000-0000-0000964B0000}"/>
    <cellStyle name="SAPBEXaggDataEmph 2 4 4 7" xfId="19343" xr:uid="{00000000-0005-0000-0000-0000974B0000}"/>
    <cellStyle name="SAPBEXaggDataEmph 2 4 4 8" xfId="19344" xr:uid="{00000000-0005-0000-0000-0000984B0000}"/>
    <cellStyle name="SAPBEXaggDataEmph 2 4 5" xfId="19345" xr:uid="{00000000-0005-0000-0000-0000994B0000}"/>
    <cellStyle name="SAPBEXaggDataEmph 2 4 5 2" xfId="19346" xr:uid="{00000000-0005-0000-0000-00009A4B0000}"/>
    <cellStyle name="SAPBEXaggDataEmph 2 4 5 3" xfId="19347" xr:uid="{00000000-0005-0000-0000-00009B4B0000}"/>
    <cellStyle name="SAPBEXaggDataEmph 2 4 5 4" xfId="19348" xr:uid="{00000000-0005-0000-0000-00009C4B0000}"/>
    <cellStyle name="SAPBEXaggDataEmph 2 4 5 5" xfId="19349" xr:uid="{00000000-0005-0000-0000-00009D4B0000}"/>
    <cellStyle name="SAPBEXaggDataEmph 2 4 5 6" xfId="19350" xr:uid="{00000000-0005-0000-0000-00009E4B0000}"/>
    <cellStyle name="SAPBEXaggDataEmph 2 4 5 7" xfId="19351" xr:uid="{00000000-0005-0000-0000-00009F4B0000}"/>
    <cellStyle name="SAPBEXaggDataEmph 2 4 5 8" xfId="19352" xr:uid="{00000000-0005-0000-0000-0000A04B0000}"/>
    <cellStyle name="SAPBEXaggDataEmph 2 4 6" xfId="19353" xr:uid="{00000000-0005-0000-0000-0000A14B0000}"/>
    <cellStyle name="SAPBEXaggDataEmph 2 4 6 2" xfId="19354" xr:uid="{00000000-0005-0000-0000-0000A24B0000}"/>
    <cellStyle name="SAPBEXaggDataEmph 2 4 6 3" xfId="19355" xr:uid="{00000000-0005-0000-0000-0000A34B0000}"/>
    <cellStyle name="SAPBEXaggDataEmph 2 4 6 4" xfId="19356" xr:uid="{00000000-0005-0000-0000-0000A44B0000}"/>
    <cellStyle name="SAPBEXaggDataEmph 2 4 6 5" xfId="19357" xr:uid="{00000000-0005-0000-0000-0000A54B0000}"/>
    <cellStyle name="SAPBEXaggDataEmph 2 4 6 6" xfId="19358" xr:uid="{00000000-0005-0000-0000-0000A64B0000}"/>
    <cellStyle name="SAPBEXaggDataEmph 2 4 6 7" xfId="19359" xr:uid="{00000000-0005-0000-0000-0000A74B0000}"/>
    <cellStyle name="SAPBEXaggDataEmph 2 4 6 8" xfId="19360" xr:uid="{00000000-0005-0000-0000-0000A84B0000}"/>
    <cellStyle name="SAPBEXaggDataEmph 2 4 7" xfId="19361" xr:uid="{00000000-0005-0000-0000-0000A94B0000}"/>
    <cellStyle name="SAPBEXaggDataEmph 2 4 7 2" xfId="19362" xr:uid="{00000000-0005-0000-0000-0000AA4B0000}"/>
    <cellStyle name="SAPBEXaggDataEmph 2 4 7 3" xfId="19363" xr:uid="{00000000-0005-0000-0000-0000AB4B0000}"/>
    <cellStyle name="SAPBEXaggDataEmph 2 4 7 4" xfId="19364" xr:uid="{00000000-0005-0000-0000-0000AC4B0000}"/>
    <cellStyle name="SAPBEXaggDataEmph 2 4 7 5" xfId="19365" xr:uid="{00000000-0005-0000-0000-0000AD4B0000}"/>
    <cellStyle name="SAPBEXaggDataEmph 2 4 7 6" xfId="19366" xr:uid="{00000000-0005-0000-0000-0000AE4B0000}"/>
    <cellStyle name="SAPBEXaggDataEmph 2 4 7 7" xfId="19367" xr:uid="{00000000-0005-0000-0000-0000AF4B0000}"/>
    <cellStyle name="SAPBEXaggDataEmph 2 4 7 8" xfId="19368" xr:uid="{00000000-0005-0000-0000-0000B04B0000}"/>
    <cellStyle name="SAPBEXaggDataEmph 2 4 8" xfId="19369" xr:uid="{00000000-0005-0000-0000-0000B14B0000}"/>
    <cellStyle name="SAPBEXaggDataEmph 2 4 8 2" xfId="19370" xr:uid="{00000000-0005-0000-0000-0000B24B0000}"/>
    <cellStyle name="SAPBEXaggDataEmph 2 4 8 3" xfId="19371" xr:uid="{00000000-0005-0000-0000-0000B34B0000}"/>
    <cellStyle name="SAPBEXaggDataEmph 2 4 8 4" xfId="19372" xr:uid="{00000000-0005-0000-0000-0000B44B0000}"/>
    <cellStyle name="SAPBEXaggDataEmph 2 4 8 5" xfId="19373" xr:uid="{00000000-0005-0000-0000-0000B54B0000}"/>
    <cellStyle name="SAPBEXaggDataEmph 2 4 8 6" xfId="19374" xr:uid="{00000000-0005-0000-0000-0000B64B0000}"/>
    <cellStyle name="SAPBEXaggDataEmph 2 4 8 7" xfId="19375" xr:uid="{00000000-0005-0000-0000-0000B74B0000}"/>
    <cellStyle name="SAPBEXaggDataEmph 2 4 8 8" xfId="19376" xr:uid="{00000000-0005-0000-0000-0000B84B0000}"/>
    <cellStyle name="SAPBEXaggDataEmph 2 4 9" xfId="19377" xr:uid="{00000000-0005-0000-0000-0000B94B0000}"/>
    <cellStyle name="SAPBEXaggDataEmph 2 5" xfId="19378" xr:uid="{00000000-0005-0000-0000-0000BA4B0000}"/>
    <cellStyle name="SAPBEXaggDataEmph 2 5 10" xfId="19379" xr:uid="{00000000-0005-0000-0000-0000BB4B0000}"/>
    <cellStyle name="SAPBEXaggDataEmph 2 5 11" xfId="19380" xr:uid="{00000000-0005-0000-0000-0000BC4B0000}"/>
    <cellStyle name="SAPBEXaggDataEmph 2 5 12" xfId="19381" xr:uid="{00000000-0005-0000-0000-0000BD4B0000}"/>
    <cellStyle name="SAPBEXaggDataEmph 2 5 13" xfId="19382" xr:uid="{00000000-0005-0000-0000-0000BE4B0000}"/>
    <cellStyle name="SAPBEXaggDataEmph 2 5 14" xfId="19383" xr:uid="{00000000-0005-0000-0000-0000BF4B0000}"/>
    <cellStyle name="SAPBEXaggDataEmph 2 5 15" xfId="19384" xr:uid="{00000000-0005-0000-0000-0000C04B0000}"/>
    <cellStyle name="SAPBEXaggDataEmph 2 5 2" xfId="19385" xr:uid="{00000000-0005-0000-0000-0000C14B0000}"/>
    <cellStyle name="SAPBEXaggDataEmph 2 5 3" xfId="19386" xr:uid="{00000000-0005-0000-0000-0000C24B0000}"/>
    <cellStyle name="SAPBEXaggDataEmph 2 5 3 2" xfId="19387" xr:uid="{00000000-0005-0000-0000-0000C34B0000}"/>
    <cellStyle name="SAPBEXaggDataEmph 2 5 3 3" xfId="19388" xr:uid="{00000000-0005-0000-0000-0000C44B0000}"/>
    <cellStyle name="SAPBEXaggDataEmph 2 5 3 4" xfId="19389" xr:uid="{00000000-0005-0000-0000-0000C54B0000}"/>
    <cellStyle name="SAPBEXaggDataEmph 2 5 3 5" xfId="19390" xr:uid="{00000000-0005-0000-0000-0000C64B0000}"/>
    <cellStyle name="SAPBEXaggDataEmph 2 5 3 6" xfId="19391" xr:uid="{00000000-0005-0000-0000-0000C74B0000}"/>
    <cellStyle name="SAPBEXaggDataEmph 2 5 3 7" xfId="19392" xr:uid="{00000000-0005-0000-0000-0000C84B0000}"/>
    <cellStyle name="SAPBEXaggDataEmph 2 5 3 8" xfId="19393" xr:uid="{00000000-0005-0000-0000-0000C94B0000}"/>
    <cellStyle name="SAPBEXaggDataEmph 2 5 4" xfId="19394" xr:uid="{00000000-0005-0000-0000-0000CA4B0000}"/>
    <cellStyle name="SAPBEXaggDataEmph 2 5 4 2" xfId="19395" xr:uid="{00000000-0005-0000-0000-0000CB4B0000}"/>
    <cellStyle name="SAPBEXaggDataEmph 2 5 4 3" xfId="19396" xr:uid="{00000000-0005-0000-0000-0000CC4B0000}"/>
    <cellStyle name="SAPBEXaggDataEmph 2 5 4 4" xfId="19397" xr:uid="{00000000-0005-0000-0000-0000CD4B0000}"/>
    <cellStyle name="SAPBEXaggDataEmph 2 5 4 5" xfId="19398" xr:uid="{00000000-0005-0000-0000-0000CE4B0000}"/>
    <cellStyle name="SAPBEXaggDataEmph 2 5 4 6" xfId="19399" xr:uid="{00000000-0005-0000-0000-0000CF4B0000}"/>
    <cellStyle name="SAPBEXaggDataEmph 2 5 4 7" xfId="19400" xr:uid="{00000000-0005-0000-0000-0000D04B0000}"/>
    <cellStyle name="SAPBEXaggDataEmph 2 5 4 8" xfId="19401" xr:uid="{00000000-0005-0000-0000-0000D14B0000}"/>
    <cellStyle name="SAPBEXaggDataEmph 2 5 5" xfId="19402" xr:uid="{00000000-0005-0000-0000-0000D24B0000}"/>
    <cellStyle name="SAPBEXaggDataEmph 2 5 5 2" xfId="19403" xr:uid="{00000000-0005-0000-0000-0000D34B0000}"/>
    <cellStyle name="SAPBEXaggDataEmph 2 5 5 3" xfId="19404" xr:uid="{00000000-0005-0000-0000-0000D44B0000}"/>
    <cellStyle name="SAPBEXaggDataEmph 2 5 5 4" xfId="19405" xr:uid="{00000000-0005-0000-0000-0000D54B0000}"/>
    <cellStyle name="SAPBEXaggDataEmph 2 5 5 5" xfId="19406" xr:uid="{00000000-0005-0000-0000-0000D64B0000}"/>
    <cellStyle name="SAPBEXaggDataEmph 2 5 5 6" xfId="19407" xr:uid="{00000000-0005-0000-0000-0000D74B0000}"/>
    <cellStyle name="SAPBEXaggDataEmph 2 5 5 7" xfId="19408" xr:uid="{00000000-0005-0000-0000-0000D84B0000}"/>
    <cellStyle name="SAPBEXaggDataEmph 2 5 5 8" xfId="19409" xr:uid="{00000000-0005-0000-0000-0000D94B0000}"/>
    <cellStyle name="SAPBEXaggDataEmph 2 5 6" xfId="19410" xr:uid="{00000000-0005-0000-0000-0000DA4B0000}"/>
    <cellStyle name="SAPBEXaggDataEmph 2 5 6 2" xfId="19411" xr:uid="{00000000-0005-0000-0000-0000DB4B0000}"/>
    <cellStyle name="SAPBEXaggDataEmph 2 5 6 3" xfId="19412" xr:uid="{00000000-0005-0000-0000-0000DC4B0000}"/>
    <cellStyle name="SAPBEXaggDataEmph 2 5 6 4" xfId="19413" xr:uid="{00000000-0005-0000-0000-0000DD4B0000}"/>
    <cellStyle name="SAPBEXaggDataEmph 2 5 6 5" xfId="19414" xr:uid="{00000000-0005-0000-0000-0000DE4B0000}"/>
    <cellStyle name="SAPBEXaggDataEmph 2 5 6 6" xfId="19415" xr:uid="{00000000-0005-0000-0000-0000DF4B0000}"/>
    <cellStyle name="SAPBEXaggDataEmph 2 5 6 7" xfId="19416" xr:uid="{00000000-0005-0000-0000-0000E04B0000}"/>
    <cellStyle name="SAPBEXaggDataEmph 2 5 6 8" xfId="19417" xr:uid="{00000000-0005-0000-0000-0000E14B0000}"/>
    <cellStyle name="SAPBEXaggDataEmph 2 5 7" xfId="19418" xr:uid="{00000000-0005-0000-0000-0000E24B0000}"/>
    <cellStyle name="SAPBEXaggDataEmph 2 5 7 2" xfId="19419" xr:uid="{00000000-0005-0000-0000-0000E34B0000}"/>
    <cellStyle name="SAPBEXaggDataEmph 2 5 7 3" xfId="19420" xr:uid="{00000000-0005-0000-0000-0000E44B0000}"/>
    <cellStyle name="SAPBEXaggDataEmph 2 5 7 4" xfId="19421" xr:uid="{00000000-0005-0000-0000-0000E54B0000}"/>
    <cellStyle name="SAPBEXaggDataEmph 2 5 7 5" xfId="19422" xr:uid="{00000000-0005-0000-0000-0000E64B0000}"/>
    <cellStyle name="SAPBEXaggDataEmph 2 5 7 6" xfId="19423" xr:uid="{00000000-0005-0000-0000-0000E74B0000}"/>
    <cellStyle name="SAPBEXaggDataEmph 2 5 7 7" xfId="19424" xr:uid="{00000000-0005-0000-0000-0000E84B0000}"/>
    <cellStyle name="SAPBEXaggDataEmph 2 5 7 8" xfId="19425" xr:uid="{00000000-0005-0000-0000-0000E94B0000}"/>
    <cellStyle name="SAPBEXaggDataEmph 2 5 8" xfId="19426" xr:uid="{00000000-0005-0000-0000-0000EA4B0000}"/>
    <cellStyle name="SAPBEXaggDataEmph 2 5 8 2" xfId="19427" xr:uid="{00000000-0005-0000-0000-0000EB4B0000}"/>
    <cellStyle name="SAPBEXaggDataEmph 2 5 8 3" xfId="19428" xr:uid="{00000000-0005-0000-0000-0000EC4B0000}"/>
    <cellStyle name="SAPBEXaggDataEmph 2 5 8 4" xfId="19429" xr:uid="{00000000-0005-0000-0000-0000ED4B0000}"/>
    <cellStyle name="SAPBEXaggDataEmph 2 5 8 5" xfId="19430" xr:uid="{00000000-0005-0000-0000-0000EE4B0000}"/>
    <cellStyle name="SAPBEXaggDataEmph 2 5 8 6" xfId="19431" xr:uid="{00000000-0005-0000-0000-0000EF4B0000}"/>
    <cellStyle name="SAPBEXaggDataEmph 2 5 8 7" xfId="19432" xr:uid="{00000000-0005-0000-0000-0000F04B0000}"/>
    <cellStyle name="SAPBEXaggDataEmph 2 5 8 8" xfId="19433" xr:uid="{00000000-0005-0000-0000-0000F14B0000}"/>
    <cellStyle name="SAPBEXaggDataEmph 2 5 9" xfId="19434" xr:uid="{00000000-0005-0000-0000-0000F24B0000}"/>
    <cellStyle name="SAPBEXaggDataEmph 2 6" xfId="19435" xr:uid="{00000000-0005-0000-0000-0000F34B0000}"/>
    <cellStyle name="SAPBEXaggDataEmph 2 6 10" xfId="19436" xr:uid="{00000000-0005-0000-0000-0000F44B0000}"/>
    <cellStyle name="SAPBEXaggDataEmph 2 6 11" xfId="19437" xr:uid="{00000000-0005-0000-0000-0000F54B0000}"/>
    <cellStyle name="SAPBEXaggDataEmph 2 6 12" xfId="19438" xr:uid="{00000000-0005-0000-0000-0000F64B0000}"/>
    <cellStyle name="SAPBEXaggDataEmph 2 6 13" xfId="19439" xr:uid="{00000000-0005-0000-0000-0000F74B0000}"/>
    <cellStyle name="SAPBEXaggDataEmph 2 6 14" xfId="19440" xr:uid="{00000000-0005-0000-0000-0000F84B0000}"/>
    <cellStyle name="SAPBEXaggDataEmph 2 6 15" xfId="19441" xr:uid="{00000000-0005-0000-0000-0000F94B0000}"/>
    <cellStyle name="SAPBEXaggDataEmph 2 6 2" xfId="19442" xr:uid="{00000000-0005-0000-0000-0000FA4B0000}"/>
    <cellStyle name="SAPBEXaggDataEmph 2 6 3" xfId="19443" xr:uid="{00000000-0005-0000-0000-0000FB4B0000}"/>
    <cellStyle name="SAPBEXaggDataEmph 2 6 3 2" xfId="19444" xr:uid="{00000000-0005-0000-0000-0000FC4B0000}"/>
    <cellStyle name="SAPBEXaggDataEmph 2 6 3 3" xfId="19445" xr:uid="{00000000-0005-0000-0000-0000FD4B0000}"/>
    <cellStyle name="SAPBEXaggDataEmph 2 6 3 4" xfId="19446" xr:uid="{00000000-0005-0000-0000-0000FE4B0000}"/>
    <cellStyle name="SAPBEXaggDataEmph 2 6 3 5" xfId="19447" xr:uid="{00000000-0005-0000-0000-0000FF4B0000}"/>
    <cellStyle name="SAPBEXaggDataEmph 2 6 3 6" xfId="19448" xr:uid="{00000000-0005-0000-0000-0000004C0000}"/>
    <cellStyle name="SAPBEXaggDataEmph 2 6 3 7" xfId="19449" xr:uid="{00000000-0005-0000-0000-0000014C0000}"/>
    <cellStyle name="SAPBEXaggDataEmph 2 6 3 8" xfId="19450" xr:uid="{00000000-0005-0000-0000-0000024C0000}"/>
    <cellStyle name="SAPBEXaggDataEmph 2 6 4" xfId="19451" xr:uid="{00000000-0005-0000-0000-0000034C0000}"/>
    <cellStyle name="SAPBEXaggDataEmph 2 6 4 2" xfId="19452" xr:uid="{00000000-0005-0000-0000-0000044C0000}"/>
    <cellStyle name="SAPBEXaggDataEmph 2 6 4 3" xfId="19453" xr:uid="{00000000-0005-0000-0000-0000054C0000}"/>
    <cellStyle name="SAPBEXaggDataEmph 2 6 4 4" xfId="19454" xr:uid="{00000000-0005-0000-0000-0000064C0000}"/>
    <cellStyle name="SAPBEXaggDataEmph 2 6 4 5" xfId="19455" xr:uid="{00000000-0005-0000-0000-0000074C0000}"/>
    <cellStyle name="SAPBEXaggDataEmph 2 6 4 6" xfId="19456" xr:uid="{00000000-0005-0000-0000-0000084C0000}"/>
    <cellStyle name="SAPBEXaggDataEmph 2 6 4 7" xfId="19457" xr:uid="{00000000-0005-0000-0000-0000094C0000}"/>
    <cellStyle name="SAPBEXaggDataEmph 2 6 4 8" xfId="19458" xr:uid="{00000000-0005-0000-0000-00000A4C0000}"/>
    <cellStyle name="SAPBEXaggDataEmph 2 6 5" xfId="19459" xr:uid="{00000000-0005-0000-0000-00000B4C0000}"/>
    <cellStyle name="SAPBEXaggDataEmph 2 6 5 2" xfId="19460" xr:uid="{00000000-0005-0000-0000-00000C4C0000}"/>
    <cellStyle name="SAPBEXaggDataEmph 2 6 5 3" xfId="19461" xr:uid="{00000000-0005-0000-0000-00000D4C0000}"/>
    <cellStyle name="SAPBEXaggDataEmph 2 6 5 4" xfId="19462" xr:uid="{00000000-0005-0000-0000-00000E4C0000}"/>
    <cellStyle name="SAPBEXaggDataEmph 2 6 5 5" xfId="19463" xr:uid="{00000000-0005-0000-0000-00000F4C0000}"/>
    <cellStyle name="SAPBEXaggDataEmph 2 6 5 6" xfId="19464" xr:uid="{00000000-0005-0000-0000-0000104C0000}"/>
    <cellStyle name="SAPBEXaggDataEmph 2 6 5 7" xfId="19465" xr:uid="{00000000-0005-0000-0000-0000114C0000}"/>
    <cellStyle name="SAPBEXaggDataEmph 2 6 5 8" xfId="19466" xr:uid="{00000000-0005-0000-0000-0000124C0000}"/>
    <cellStyle name="SAPBEXaggDataEmph 2 6 6" xfId="19467" xr:uid="{00000000-0005-0000-0000-0000134C0000}"/>
    <cellStyle name="SAPBEXaggDataEmph 2 6 6 2" xfId="19468" xr:uid="{00000000-0005-0000-0000-0000144C0000}"/>
    <cellStyle name="SAPBEXaggDataEmph 2 6 6 3" xfId="19469" xr:uid="{00000000-0005-0000-0000-0000154C0000}"/>
    <cellStyle name="SAPBEXaggDataEmph 2 6 6 4" xfId="19470" xr:uid="{00000000-0005-0000-0000-0000164C0000}"/>
    <cellStyle name="SAPBEXaggDataEmph 2 6 6 5" xfId="19471" xr:uid="{00000000-0005-0000-0000-0000174C0000}"/>
    <cellStyle name="SAPBEXaggDataEmph 2 6 6 6" xfId="19472" xr:uid="{00000000-0005-0000-0000-0000184C0000}"/>
    <cellStyle name="SAPBEXaggDataEmph 2 6 6 7" xfId="19473" xr:uid="{00000000-0005-0000-0000-0000194C0000}"/>
    <cellStyle name="SAPBEXaggDataEmph 2 6 6 8" xfId="19474" xr:uid="{00000000-0005-0000-0000-00001A4C0000}"/>
    <cellStyle name="SAPBEXaggDataEmph 2 6 7" xfId="19475" xr:uid="{00000000-0005-0000-0000-00001B4C0000}"/>
    <cellStyle name="SAPBEXaggDataEmph 2 6 7 2" xfId="19476" xr:uid="{00000000-0005-0000-0000-00001C4C0000}"/>
    <cellStyle name="SAPBEXaggDataEmph 2 6 7 3" xfId="19477" xr:uid="{00000000-0005-0000-0000-00001D4C0000}"/>
    <cellStyle name="SAPBEXaggDataEmph 2 6 7 4" xfId="19478" xr:uid="{00000000-0005-0000-0000-00001E4C0000}"/>
    <cellStyle name="SAPBEXaggDataEmph 2 6 7 5" xfId="19479" xr:uid="{00000000-0005-0000-0000-00001F4C0000}"/>
    <cellStyle name="SAPBEXaggDataEmph 2 6 7 6" xfId="19480" xr:uid="{00000000-0005-0000-0000-0000204C0000}"/>
    <cellStyle name="SAPBEXaggDataEmph 2 6 7 7" xfId="19481" xr:uid="{00000000-0005-0000-0000-0000214C0000}"/>
    <cellStyle name="SAPBEXaggDataEmph 2 6 7 8" xfId="19482" xr:uid="{00000000-0005-0000-0000-0000224C0000}"/>
    <cellStyle name="SAPBEXaggDataEmph 2 6 8" xfId="19483" xr:uid="{00000000-0005-0000-0000-0000234C0000}"/>
    <cellStyle name="SAPBEXaggDataEmph 2 6 8 2" xfId="19484" xr:uid="{00000000-0005-0000-0000-0000244C0000}"/>
    <cellStyle name="SAPBEXaggDataEmph 2 6 8 3" xfId="19485" xr:uid="{00000000-0005-0000-0000-0000254C0000}"/>
    <cellStyle name="SAPBEXaggDataEmph 2 6 8 4" xfId="19486" xr:uid="{00000000-0005-0000-0000-0000264C0000}"/>
    <cellStyle name="SAPBEXaggDataEmph 2 6 8 5" xfId="19487" xr:uid="{00000000-0005-0000-0000-0000274C0000}"/>
    <cellStyle name="SAPBEXaggDataEmph 2 6 8 6" xfId="19488" xr:uid="{00000000-0005-0000-0000-0000284C0000}"/>
    <cellStyle name="SAPBEXaggDataEmph 2 6 8 7" xfId="19489" xr:uid="{00000000-0005-0000-0000-0000294C0000}"/>
    <cellStyle name="SAPBEXaggDataEmph 2 6 8 8" xfId="19490" xr:uid="{00000000-0005-0000-0000-00002A4C0000}"/>
    <cellStyle name="SAPBEXaggDataEmph 2 6 9" xfId="19491" xr:uid="{00000000-0005-0000-0000-00002B4C0000}"/>
    <cellStyle name="SAPBEXaggDataEmph 2 7" xfId="19492" xr:uid="{00000000-0005-0000-0000-00002C4C0000}"/>
    <cellStyle name="SAPBEXaggDataEmph 2 7 10" xfId="19493" xr:uid="{00000000-0005-0000-0000-00002D4C0000}"/>
    <cellStyle name="SAPBEXaggDataEmph 2 7 11" xfId="19494" xr:uid="{00000000-0005-0000-0000-00002E4C0000}"/>
    <cellStyle name="SAPBEXaggDataEmph 2 7 12" xfId="19495" xr:uid="{00000000-0005-0000-0000-00002F4C0000}"/>
    <cellStyle name="SAPBEXaggDataEmph 2 7 13" xfId="19496" xr:uid="{00000000-0005-0000-0000-0000304C0000}"/>
    <cellStyle name="SAPBEXaggDataEmph 2 7 14" xfId="19497" xr:uid="{00000000-0005-0000-0000-0000314C0000}"/>
    <cellStyle name="SAPBEXaggDataEmph 2 7 15" xfId="19498" xr:uid="{00000000-0005-0000-0000-0000324C0000}"/>
    <cellStyle name="SAPBEXaggDataEmph 2 7 2" xfId="19499" xr:uid="{00000000-0005-0000-0000-0000334C0000}"/>
    <cellStyle name="SAPBEXaggDataEmph 2 7 3" xfId="19500" xr:uid="{00000000-0005-0000-0000-0000344C0000}"/>
    <cellStyle name="SAPBEXaggDataEmph 2 7 3 2" xfId="19501" xr:uid="{00000000-0005-0000-0000-0000354C0000}"/>
    <cellStyle name="SAPBEXaggDataEmph 2 7 3 3" xfId="19502" xr:uid="{00000000-0005-0000-0000-0000364C0000}"/>
    <cellStyle name="SAPBEXaggDataEmph 2 7 3 4" xfId="19503" xr:uid="{00000000-0005-0000-0000-0000374C0000}"/>
    <cellStyle name="SAPBEXaggDataEmph 2 7 3 5" xfId="19504" xr:uid="{00000000-0005-0000-0000-0000384C0000}"/>
    <cellStyle name="SAPBEXaggDataEmph 2 7 3 6" xfId="19505" xr:uid="{00000000-0005-0000-0000-0000394C0000}"/>
    <cellStyle name="SAPBEXaggDataEmph 2 7 3 7" xfId="19506" xr:uid="{00000000-0005-0000-0000-00003A4C0000}"/>
    <cellStyle name="SAPBEXaggDataEmph 2 7 3 8" xfId="19507" xr:uid="{00000000-0005-0000-0000-00003B4C0000}"/>
    <cellStyle name="SAPBEXaggDataEmph 2 7 4" xfId="19508" xr:uid="{00000000-0005-0000-0000-00003C4C0000}"/>
    <cellStyle name="SAPBEXaggDataEmph 2 7 4 2" xfId="19509" xr:uid="{00000000-0005-0000-0000-00003D4C0000}"/>
    <cellStyle name="SAPBEXaggDataEmph 2 7 4 3" xfId="19510" xr:uid="{00000000-0005-0000-0000-00003E4C0000}"/>
    <cellStyle name="SAPBEXaggDataEmph 2 7 4 4" xfId="19511" xr:uid="{00000000-0005-0000-0000-00003F4C0000}"/>
    <cellStyle name="SAPBEXaggDataEmph 2 7 4 5" xfId="19512" xr:uid="{00000000-0005-0000-0000-0000404C0000}"/>
    <cellStyle name="SAPBEXaggDataEmph 2 7 4 6" xfId="19513" xr:uid="{00000000-0005-0000-0000-0000414C0000}"/>
    <cellStyle name="SAPBEXaggDataEmph 2 7 4 7" xfId="19514" xr:uid="{00000000-0005-0000-0000-0000424C0000}"/>
    <cellStyle name="SAPBEXaggDataEmph 2 7 4 8" xfId="19515" xr:uid="{00000000-0005-0000-0000-0000434C0000}"/>
    <cellStyle name="SAPBEXaggDataEmph 2 7 5" xfId="19516" xr:uid="{00000000-0005-0000-0000-0000444C0000}"/>
    <cellStyle name="SAPBEXaggDataEmph 2 7 5 2" xfId="19517" xr:uid="{00000000-0005-0000-0000-0000454C0000}"/>
    <cellStyle name="SAPBEXaggDataEmph 2 7 5 3" xfId="19518" xr:uid="{00000000-0005-0000-0000-0000464C0000}"/>
    <cellStyle name="SAPBEXaggDataEmph 2 7 5 4" xfId="19519" xr:uid="{00000000-0005-0000-0000-0000474C0000}"/>
    <cellStyle name="SAPBEXaggDataEmph 2 7 5 5" xfId="19520" xr:uid="{00000000-0005-0000-0000-0000484C0000}"/>
    <cellStyle name="SAPBEXaggDataEmph 2 7 5 6" xfId="19521" xr:uid="{00000000-0005-0000-0000-0000494C0000}"/>
    <cellStyle name="SAPBEXaggDataEmph 2 7 5 7" xfId="19522" xr:uid="{00000000-0005-0000-0000-00004A4C0000}"/>
    <cellStyle name="SAPBEXaggDataEmph 2 7 5 8" xfId="19523" xr:uid="{00000000-0005-0000-0000-00004B4C0000}"/>
    <cellStyle name="SAPBEXaggDataEmph 2 7 6" xfId="19524" xr:uid="{00000000-0005-0000-0000-00004C4C0000}"/>
    <cellStyle name="SAPBEXaggDataEmph 2 7 6 2" xfId="19525" xr:uid="{00000000-0005-0000-0000-00004D4C0000}"/>
    <cellStyle name="SAPBEXaggDataEmph 2 7 6 3" xfId="19526" xr:uid="{00000000-0005-0000-0000-00004E4C0000}"/>
    <cellStyle name="SAPBEXaggDataEmph 2 7 6 4" xfId="19527" xr:uid="{00000000-0005-0000-0000-00004F4C0000}"/>
    <cellStyle name="SAPBEXaggDataEmph 2 7 6 5" xfId="19528" xr:uid="{00000000-0005-0000-0000-0000504C0000}"/>
    <cellStyle name="SAPBEXaggDataEmph 2 7 6 6" xfId="19529" xr:uid="{00000000-0005-0000-0000-0000514C0000}"/>
    <cellStyle name="SAPBEXaggDataEmph 2 7 6 7" xfId="19530" xr:uid="{00000000-0005-0000-0000-0000524C0000}"/>
    <cellStyle name="SAPBEXaggDataEmph 2 7 6 8" xfId="19531" xr:uid="{00000000-0005-0000-0000-0000534C0000}"/>
    <cellStyle name="SAPBEXaggDataEmph 2 7 7" xfId="19532" xr:uid="{00000000-0005-0000-0000-0000544C0000}"/>
    <cellStyle name="SAPBEXaggDataEmph 2 7 7 2" xfId="19533" xr:uid="{00000000-0005-0000-0000-0000554C0000}"/>
    <cellStyle name="SAPBEXaggDataEmph 2 7 7 3" xfId="19534" xr:uid="{00000000-0005-0000-0000-0000564C0000}"/>
    <cellStyle name="SAPBEXaggDataEmph 2 7 7 4" xfId="19535" xr:uid="{00000000-0005-0000-0000-0000574C0000}"/>
    <cellStyle name="SAPBEXaggDataEmph 2 7 7 5" xfId="19536" xr:uid="{00000000-0005-0000-0000-0000584C0000}"/>
    <cellStyle name="SAPBEXaggDataEmph 2 7 7 6" xfId="19537" xr:uid="{00000000-0005-0000-0000-0000594C0000}"/>
    <cellStyle name="SAPBEXaggDataEmph 2 7 7 7" xfId="19538" xr:uid="{00000000-0005-0000-0000-00005A4C0000}"/>
    <cellStyle name="SAPBEXaggDataEmph 2 7 7 8" xfId="19539" xr:uid="{00000000-0005-0000-0000-00005B4C0000}"/>
    <cellStyle name="SAPBEXaggDataEmph 2 7 8" xfId="19540" xr:uid="{00000000-0005-0000-0000-00005C4C0000}"/>
    <cellStyle name="SAPBEXaggDataEmph 2 7 8 2" xfId="19541" xr:uid="{00000000-0005-0000-0000-00005D4C0000}"/>
    <cellStyle name="SAPBEXaggDataEmph 2 7 8 3" xfId="19542" xr:uid="{00000000-0005-0000-0000-00005E4C0000}"/>
    <cellStyle name="SAPBEXaggDataEmph 2 7 8 4" xfId="19543" xr:uid="{00000000-0005-0000-0000-00005F4C0000}"/>
    <cellStyle name="SAPBEXaggDataEmph 2 7 8 5" xfId="19544" xr:uid="{00000000-0005-0000-0000-0000604C0000}"/>
    <cellStyle name="SAPBEXaggDataEmph 2 7 8 6" xfId="19545" xr:uid="{00000000-0005-0000-0000-0000614C0000}"/>
    <cellStyle name="SAPBEXaggDataEmph 2 7 8 7" xfId="19546" xr:uid="{00000000-0005-0000-0000-0000624C0000}"/>
    <cellStyle name="SAPBEXaggDataEmph 2 7 8 8" xfId="19547" xr:uid="{00000000-0005-0000-0000-0000634C0000}"/>
    <cellStyle name="SAPBEXaggDataEmph 2 7 9" xfId="19548" xr:uid="{00000000-0005-0000-0000-0000644C0000}"/>
    <cellStyle name="SAPBEXaggDataEmph 2 8" xfId="19549" xr:uid="{00000000-0005-0000-0000-0000654C0000}"/>
    <cellStyle name="SAPBEXaggDataEmph 2 8 10" xfId="19550" xr:uid="{00000000-0005-0000-0000-0000664C0000}"/>
    <cellStyle name="SAPBEXaggDataEmph 2 8 11" xfId="19551" xr:uid="{00000000-0005-0000-0000-0000674C0000}"/>
    <cellStyle name="SAPBEXaggDataEmph 2 8 12" xfId="19552" xr:uid="{00000000-0005-0000-0000-0000684C0000}"/>
    <cellStyle name="SAPBEXaggDataEmph 2 8 13" xfId="19553" xr:uid="{00000000-0005-0000-0000-0000694C0000}"/>
    <cellStyle name="SAPBEXaggDataEmph 2 8 14" xfId="19554" xr:uid="{00000000-0005-0000-0000-00006A4C0000}"/>
    <cellStyle name="SAPBEXaggDataEmph 2 8 15" xfId="19555" xr:uid="{00000000-0005-0000-0000-00006B4C0000}"/>
    <cellStyle name="SAPBEXaggDataEmph 2 8 2" xfId="19556" xr:uid="{00000000-0005-0000-0000-00006C4C0000}"/>
    <cellStyle name="SAPBEXaggDataEmph 2 8 3" xfId="19557" xr:uid="{00000000-0005-0000-0000-00006D4C0000}"/>
    <cellStyle name="SAPBEXaggDataEmph 2 8 3 2" xfId="19558" xr:uid="{00000000-0005-0000-0000-00006E4C0000}"/>
    <cellStyle name="SAPBEXaggDataEmph 2 8 3 3" xfId="19559" xr:uid="{00000000-0005-0000-0000-00006F4C0000}"/>
    <cellStyle name="SAPBEXaggDataEmph 2 8 3 4" xfId="19560" xr:uid="{00000000-0005-0000-0000-0000704C0000}"/>
    <cellStyle name="SAPBEXaggDataEmph 2 8 3 5" xfId="19561" xr:uid="{00000000-0005-0000-0000-0000714C0000}"/>
    <cellStyle name="SAPBEXaggDataEmph 2 8 3 6" xfId="19562" xr:uid="{00000000-0005-0000-0000-0000724C0000}"/>
    <cellStyle name="SAPBEXaggDataEmph 2 8 3 7" xfId="19563" xr:uid="{00000000-0005-0000-0000-0000734C0000}"/>
    <cellStyle name="SAPBEXaggDataEmph 2 8 3 8" xfId="19564" xr:uid="{00000000-0005-0000-0000-0000744C0000}"/>
    <cellStyle name="SAPBEXaggDataEmph 2 8 4" xfId="19565" xr:uid="{00000000-0005-0000-0000-0000754C0000}"/>
    <cellStyle name="SAPBEXaggDataEmph 2 8 4 2" xfId="19566" xr:uid="{00000000-0005-0000-0000-0000764C0000}"/>
    <cellStyle name="SAPBEXaggDataEmph 2 8 4 3" xfId="19567" xr:uid="{00000000-0005-0000-0000-0000774C0000}"/>
    <cellStyle name="SAPBEXaggDataEmph 2 8 4 4" xfId="19568" xr:uid="{00000000-0005-0000-0000-0000784C0000}"/>
    <cellStyle name="SAPBEXaggDataEmph 2 8 4 5" xfId="19569" xr:uid="{00000000-0005-0000-0000-0000794C0000}"/>
    <cellStyle name="SAPBEXaggDataEmph 2 8 4 6" xfId="19570" xr:uid="{00000000-0005-0000-0000-00007A4C0000}"/>
    <cellStyle name="SAPBEXaggDataEmph 2 8 4 7" xfId="19571" xr:uid="{00000000-0005-0000-0000-00007B4C0000}"/>
    <cellStyle name="SAPBEXaggDataEmph 2 8 4 8" xfId="19572" xr:uid="{00000000-0005-0000-0000-00007C4C0000}"/>
    <cellStyle name="SAPBEXaggDataEmph 2 8 5" xfId="19573" xr:uid="{00000000-0005-0000-0000-00007D4C0000}"/>
    <cellStyle name="SAPBEXaggDataEmph 2 8 5 2" xfId="19574" xr:uid="{00000000-0005-0000-0000-00007E4C0000}"/>
    <cellStyle name="SAPBEXaggDataEmph 2 8 5 3" xfId="19575" xr:uid="{00000000-0005-0000-0000-00007F4C0000}"/>
    <cellStyle name="SAPBEXaggDataEmph 2 8 5 4" xfId="19576" xr:uid="{00000000-0005-0000-0000-0000804C0000}"/>
    <cellStyle name="SAPBEXaggDataEmph 2 8 5 5" xfId="19577" xr:uid="{00000000-0005-0000-0000-0000814C0000}"/>
    <cellStyle name="SAPBEXaggDataEmph 2 8 5 6" xfId="19578" xr:uid="{00000000-0005-0000-0000-0000824C0000}"/>
    <cellStyle name="SAPBEXaggDataEmph 2 8 5 7" xfId="19579" xr:uid="{00000000-0005-0000-0000-0000834C0000}"/>
    <cellStyle name="SAPBEXaggDataEmph 2 8 5 8" xfId="19580" xr:uid="{00000000-0005-0000-0000-0000844C0000}"/>
    <cellStyle name="SAPBEXaggDataEmph 2 8 6" xfId="19581" xr:uid="{00000000-0005-0000-0000-0000854C0000}"/>
    <cellStyle name="SAPBEXaggDataEmph 2 8 6 2" xfId="19582" xr:uid="{00000000-0005-0000-0000-0000864C0000}"/>
    <cellStyle name="SAPBEXaggDataEmph 2 8 6 3" xfId="19583" xr:uid="{00000000-0005-0000-0000-0000874C0000}"/>
    <cellStyle name="SAPBEXaggDataEmph 2 8 6 4" xfId="19584" xr:uid="{00000000-0005-0000-0000-0000884C0000}"/>
    <cellStyle name="SAPBEXaggDataEmph 2 8 6 5" xfId="19585" xr:uid="{00000000-0005-0000-0000-0000894C0000}"/>
    <cellStyle name="SAPBEXaggDataEmph 2 8 6 6" xfId="19586" xr:uid="{00000000-0005-0000-0000-00008A4C0000}"/>
    <cellStyle name="SAPBEXaggDataEmph 2 8 6 7" xfId="19587" xr:uid="{00000000-0005-0000-0000-00008B4C0000}"/>
    <cellStyle name="SAPBEXaggDataEmph 2 8 6 8" xfId="19588" xr:uid="{00000000-0005-0000-0000-00008C4C0000}"/>
    <cellStyle name="SAPBEXaggDataEmph 2 8 7" xfId="19589" xr:uid="{00000000-0005-0000-0000-00008D4C0000}"/>
    <cellStyle name="SAPBEXaggDataEmph 2 8 7 2" xfId="19590" xr:uid="{00000000-0005-0000-0000-00008E4C0000}"/>
    <cellStyle name="SAPBEXaggDataEmph 2 8 7 3" xfId="19591" xr:uid="{00000000-0005-0000-0000-00008F4C0000}"/>
    <cellStyle name="SAPBEXaggDataEmph 2 8 7 4" xfId="19592" xr:uid="{00000000-0005-0000-0000-0000904C0000}"/>
    <cellStyle name="SAPBEXaggDataEmph 2 8 7 5" xfId="19593" xr:uid="{00000000-0005-0000-0000-0000914C0000}"/>
    <cellStyle name="SAPBEXaggDataEmph 2 8 7 6" xfId="19594" xr:uid="{00000000-0005-0000-0000-0000924C0000}"/>
    <cellStyle name="SAPBEXaggDataEmph 2 8 7 7" xfId="19595" xr:uid="{00000000-0005-0000-0000-0000934C0000}"/>
    <cellStyle name="SAPBEXaggDataEmph 2 8 7 8" xfId="19596" xr:uid="{00000000-0005-0000-0000-0000944C0000}"/>
    <cellStyle name="SAPBEXaggDataEmph 2 8 8" xfId="19597" xr:uid="{00000000-0005-0000-0000-0000954C0000}"/>
    <cellStyle name="SAPBEXaggDataEmph 2 8 8 2" xfId="19598" xr:uid="{00000000-0005-0000-0000-0000964C0000}"/>
    <cellStyle name="SAPBEXaggDataEmph 2 8 8 3" xfId="19599" xr:uid="{00000000-0005-0000-0000-0000974C0000}"/>
    <cellStyle name="SAPBEXaggDataEmph 2 8 8 4" xfId="19600" xr:uid="{00000000-0005-0000-0000-0000984C0000}"/>
    <cellStyle name="SAPBEXaggDataEmph 2 8 8 5" xfId="19601" xr:uid="{00000000-0005-0000-0000-0000994C0000}"/>
    <cellStyle name="SAPBEXaggDataEmph 2 8 8 6" xfId="19602" xr:uid="{00000000-0005-0000-0000-00009A4C0000}"/>
    <cellStyle name="SAPBEXaggDataEmph 2 8 8 7" xfId="19603" xr:uid="{00000000-0005-0000-0000-00009B4C0000}"/>
    <cellStyle name="SAPBEXaggDataEmph 2 8 8 8" xfId="19604" xr:uid="{00000000-0005-0000-0000-00009C4C0000}"/>
    <cellStyle name="SAPBEXaggDataEmph 2 8 9" xfId="19605" xr:uid="{00000000-0005-0000-0000-00009D4C0000}"/>
    <cellStyle name="SAPBEXaggDataEmph 3" xfId="19606" xr:uid="{00000000-0005-0000-0000-00009E4C0000}"/>
    <cellStyle name="SAPBEXaggDataEmph 4" xfId="19607" xr:uid="{00000000-0005-0000-0000-00009F4C0000}"/>
    <cellStyle name="SAPBEXaggDataEmph 4 10" xfId="19608" xr:uid="{00000000-0005-0000-0000-0000A04C0000}"/>
    <cellStyle name="SAPBEXaggDataEmph 4 11" xfId="19609" xr:uid="{00000000-0005-0000-0000-0000A14C0000}"/>
    <cellStyle name="SAPBEXaggDataEmph 4 12" xfId="19610" xr:uid="{00000000-0005-0000-0000-0000A24C0000}"/>
    <cellStyle name="SAPBEXaggDataEmph 4 13" xfId="19611" xr:uid="{00000000-0005-0000-0000-0000A34C0000}"/>
    <cellStyle name="SAPBEXaggDataEmph 4 14" xfId="19612" xr:uid="{00000000-0005-0000-0000-0000A44C0000}"/>
    <cellStyle name="SAPBEXaggDataEmph 4 15" xfId="19613" xr:uid="{00000000-0005-0000-0000-0000A54C0000}"/>
    <cellStyle name="SAPBEXaggDataEmph 4 2" xfId="19614" xr:uid="{00000000-0005-0000-0000-0000A64C0000}"/>
    <cellStyle name="SAPBEXaggDataEmph 4 3" xfId="19615" xr:uid="{00000000-0005-0000-0000-0000A74C0000}"/>
    <cellStyle name="SAPBEXaggDataEmph 4 3 2" xfId="19616" xr:uid="{00000000-0005-0000-0000-0000A84C0000}"/>
    <cellStyle name="SAPBEXaggDataEmph 4 3 3" xfId="19617" xr:uid="{00000000-0005-0000-0000-0000A94C0000}"/>
    <cellStyle name="SAPBEXaggDataEmph 4 3 4" xfId="19618" xr:uid="{00000000-0005-0000-0000-0000AA4C0000}"/>
    <cellStyle name="SAPBEXaggDataEmph 4 3 5" xfId="19619" xr:uid="{00000000-0005-0000-0000-0000AB4C0000}"/>
    <cellStyle name="SAPBEXaggDataEmph 4 3 6" xfId="19620" xr:uid="{00000000-0005-0000-0000-0000AC4C0000}"/>
    <cellStyle name="SAPBEXaggDataEmph 4 3 7" xfId="19621" xr:uid="{00000000-0005-0000-0000-0000AD4C0000}"/>
    <cellStyle name="SAPBEXaggDataEmph 4 3 8" xfId="19622" xr:uid="{00000000-0005-0000-0000-0000AE4C0000}"/>
    <cellStyle name="SAPBEXaggDataEmph 4 4" xfId="19623" xr:uid="{00000000-0005-0000-0000-0000AF4C0000}"/>
    <cellStyle name="SAPBEXaggDataEmph 4 4 2" xfId="19624" xr:uid="{00000000-0005-0000-0000-0000B04C0000}"/>
    <cellStyle name="SAPBEXaggDataEmph 4 4 3" xfId="19625" xr:uid="{00000000-0005-0000-0000-0000B14C0000}"/>
    <cellStyle name="SAPBEXaggDataEmph 4 4 4" xfId="19626" xr:uid="{00000000-0005-0000-0000-0000B24C0000}"/>
    <cellStyle name="SAPBEXaggDataEmph 4 4 5" xfId="19627" xr:uid="{00000000-0005-0000-0000-0000B34C0000}"/>
    <cellStyle name="SAPBEXaggDataEmph 4 4 6" xfId="19628" xr:uid="{00000000-0005-0000-0000-0000B44C0000}"/>
    <cellStyle name="SAPBEXaggDataEmph 4 4 7" xfId="19629" xr:uid="{00000000-0005-0000-0000-0000B54C0000}"/>
    <cellStyle name="SAPBEXaggDataEmph 4 4 8" xfId="19630" xr:uid="{00000000-0005-0000-0000-0000B64C0000}"/>
    <cellStyle name="SAPBEXaggDataEmph 4 5" xfId="19631" xr:uid="{00000000-0005-0000-0000-0000B74C0000}"/>
    <cellStyle name="SAPBEXaggDataEmph 4 5 2" xfId="19632" xr:uid="{00000000-0005-0000-0000-0000B84C0000}"/>
    <cellStyle name="SAPBEXaggDataEmph 4 5 3" xfId="19633" xr:uid="{00000000-0005-0000-0000-0000B94C0000}"/>
    <cellStyle name="SAPBEXaggDataEmph 4 5 4" xfId="19634" xr:uid="{00000000-0005-0000-0000-0000BA4C0000}"/>
    <cellStyle name="SAPBEXaggDataEmph 4 5 5" xfId="19635" xr:uid="{00000000-0005-0000-0000-0000BB4C0000}"/>
    <cellStyle name="SAPBEXaggDataEmph 4 5 6" xfId="19636" xr:uid="{00000000-0005-0000-0000-0000BC4C0000}"/>
    <cellStyle name="SAPBEXaggDataEmph 4 5 7" xfId="19637" xr:uid="{00000000-0005-0000-0000-0000BD4C0000}"/>
    <cellStyle name="SAPBEXaggDataEmph 4 5 8" xfId="19638" xr:uid="{00000000-0005-0000-0000-0000BE4C0000}"/>
    <cellStyle name="SAPBEXaggDataEmph 4 6" xfId="19639" xr:uid="{00000000-0005-0000-0000-0000BF4C0000}"/>
    <cellStyle name="SAPBEXaggDataEmph 4 6 2" xfId="19640" xr:uid="{00000000-0005-0000-0000-0000C04C0000}"/>
    <cellStyle name="SAPBEXaggDataEmph 4 6 3" xfId="19641" xr:uid="{00000000-0005-0000-0000-0000C14C0000}"/>
    <cellStyle name="SAPBEXaggDataEmph 4 6 4" xfId="19642" xr:uid="{00000000-0005-0000-0000-0000C24C0000}"/>
    <cellStyle name="SAPBEXaggDataEmph 4 6 5" xfId="19643" xr:uid="{00000000-0005-0000-0000-0000C34C0000}"/>
    <cellStyle name="SAPBEXaggDataEmph 4 6 6" xfId="19644" xr:uid="{00000000-0005-0000-0000-0000C44C0000}"/>
    <cellStyle name="SAPBEXaggDataEmph 4 6 7" xfId="19645" xr:uid="{00000000-0005-0000-0000-0000C54C0000}"/>
    <cellStyle name="SAPBEXaggDataEmph 4 6 8" xfId="19646" xr:uid="{00000000-0005-0000-0000-0000C64C0000}"/>
    <cellStyle name="SAPBEXaggDataEmph 4 7" xfId="19647" xr:uid="{00000000-0005-0000-0000-0000C74C0000}"/>
    <cellStyle name="SAPBEXaggDataEmph 4 7 2" xfId="19648" xr:uid="{00000000-0005-0000-0000-0000C84C0000}"/>
    <cellStyle name="SAPBEXaggDataEmph 4 7 3" xfId="19649" xr:uid="{00000000-0005-0000-0000-0000C94C0000}"/>
    <cellStyle name="SAPBEXaggDataEmph 4 7 4" xfId="19650" xr:uid="{00000000-0005-0000-0000-0000CA4C0000}"/>
    <cellStyle name="SAPBEXaggDataEmph 4 7 5" xfId="19651" xr:uid="{00000000-0005-0000-0000-0000CB4C0000}"/>
    <cellStyle name="SAPBEXaggDataEmph 4 7 6" xfId="19652" xr:uid="{00000000-0005-0000-0000-0000CC4C0000}"/>
    <cellStyle name="SAPBEXaggDataEmph 4 7 7" xfId="19653" xr:uid="{00000000-0005-0000-0000-0000CD4C0000}"/>
    <cellStyle name="SAPBEXaggDataEmph 4 7 8" xfId="19654" xr:uid="{00000000-0005-0000-0000-0000CE4C0000}"/>
    <cellStyle name="SAPBEXaggDataEmph 4 8" xfId="19655" xr:uid="{00000000-0005-0000-0000-0000CF4C0000}"/>
    <cellStyle name="SAPBEXaggDataEmph 4 8 2" xfId="19656" xr:uid="{00000000-0005-0000-0000-0000D04C0000}"/>
    <cellStyle name="SAPBEXaggDataEmph 4 8 3" xfId="19657" xr:uid="{00000000-0005-0000-0000-0000D14C0000}"/>
    <cellStyle name="SAPBEXaggDataEmph 4 8 4" xfId="19658" xr:uid="{00000000-0005-0000-0000-0000D24C0000}"/>
    <cellStyle name="SAPBEXaggDataEmph 4 8 5" xfId="19659" xr:uid="{00000000-0005-0000-0000-0000D34C0000}"/>
    <cellStyle name="SAPBEXaggDataEmph 4 8 6" xfId="19660" xr:uid="{00000000-0005-0000-0000-0000D44C0000}"/>
    <cellStyle name="SAPBEXaggDataEmph 4 8 7" xfId="19661" xr:uid="{00000000-0005-0000-0000-0000D54C0000}"/>
    <cellStyle name="SAPBEXaggDataEmph 4 8 8" xfId="19662" xr:uid="{00000000-0005-0000-0000-0000D64C0000}"/>
    <cellStyle name="SAPBEXaggDataEmph 4 9" xfId="19663" xr:uid="{00000000-0005-0000-0000-0000D74C0000}"/>
    <cellStyle name="SAPBEXaggDataEmph 5" xfId="19664" xr:uid="{00000000-0005-0000-0000-0000D84C0000}"/>
    <cellStyle name="SAPBEXaggDataEmph 5 10" xfId="19665" xr:uid="{00000000-0005-0000-0000-0000D94C0000}"/>
    <cellStyle name="SAPBEXaggDataEmph 5 11" xfId="19666" xr:uid="{00000000-0005-0000-0000-0000DA4C0000}"/>
    <cellStyle name="SAPBEXaggDataEmph 5 12" xfId="19667" xr:uid="{00000000-0005-0000-0000-0000DB4C0000}"/>
    <cellStyle name="SAPBEXaggDataEmph 5 13" xfId="19668" xr:uid="{00000000-0005-0000-0000-0000DC4C0000}"/>
    <cellStyle name="SAPBEXaggDataEmph 5 14" xfId="19669" xr:uid="{00000000-0005-0000-0000-0000DD4C0000}"/>
    <cellStyle name="SAPBEXaggDataEmph 5 15" xfId="19670" xr:uid="{00000000-0005-0000-0000-0000DE4C0000}"/>
    <cellStyle name="SAPBEXaggDataEmph 5 2" xfId="19671" xr:uid="{00000000-0005-0000-0000-0000DF4C0000}"/>
    <cellStyle name="SAPBEXaggDataEmph 5 3" xfId="19672" xr:uid="{00000000-0005-0000-0000-0000E04C0000}"/>
    <cellStyle name="SAPBEXaggDataEmph 5 3 2" xfId="19673" xr:uid="{00000000-0005-0000-0000-0000E14C0000}"/>
    <cellStyle name="SAPBEXaggDataEmph 5 3 3" xfId="19674" xr:uid="{00000000-0005-0000-0000-0000E24C0000}"/>
    <cellStyle name="SAPBEXaggDataEmph 5 3 4" xfId="19675" xr:uid="{00000000-0005-0000-0000-0000E34C0000}"/>
    <cellStyle name="SAPBEXaggDataEmph 5 3 5" xfId="19676" xr:uid="{00000000-0005-0000-0000-0000E44C0000}"/>
    <cellStyle name="SAPBEXaggDataEmph 5 3 6" xfId="19677" xr:uid="{00000000-0005-0000-0000-0000E54C0000}"/>
    <cellStyle name="SAPBEXaggDataEmph 5 3 7" xfId="19678" xr:uid="{00000000-0005-0000-0000-0000E64C0000}"/>
    <cellStyle name="SAPBEXaggDataEmph 5 3 8" xfId="19679" xr:uid="{00000000-0005-0000-0000-0000E74C0000}"/>
    <cellStyle name="SAPBEXaggDataEmph 5 4" xfId="19680" xr:uid="{00000000-0005-0000-0000-0000E84C0000}"/>
    <cellStyle name="SAPBEXaggDataEmph 5 4 2" xfId="19681" xr:uid="{00000000-0005-0000-0000-0000E94C0000}"/>
    <cellStyle name="SAPBEXaggDataEmph 5 4 3" xfId="19682" xr:uid="{00000000-0005-0000-0000-0000EA4C0000}"/>
    <cellStyle name="SAPBEXaggDataEmph 5 4 4" xfId="19683" xr:uid="{00000000-0005-0000-0000-0000EB4C0000}"/>
    <cellStyle name="SAPBEXaggDataEmph 5 4 5" xfId="19684" xr:uid="{00000000-0005-0000-0000-0000EC4C0000}"/>
    <cellStyle name="SAPBEXaggDataEmph 5 4 6" xfId="19685" xr:uid="{00000000-0005-0000-0000-0000ED4C0000}"/>
    <cellStyle name="SAPBEXaggDataEmph 5 4 7" xfId="19686" xr:uid="{00000000-0005-0000-0000-0000EE4C0000}"/>
    <cellStyle name="SAPBEXaggDataEmph 5 4 8" xfId="19687" xr:uid="{00000000-0005-0000-0000-0000EF4C0000}"/>
    <cellStyle name="SAPBEXaggDataEmph 5 5" xfId="19688" xr:uid="{00000000-0005-0000-0000-0000F04C0000}"/>
    <cellStyle name="SAPBEXaggDataEmph 5 5 2" xfId="19689" xr:uid="{00000000-0005-0000-0000-0000F14C0000}"/>
    <cellStyle name="SAPBEXaggDataEmph 5 5 3" xfId="19690" xr:uid="{00000000-0005-0000-0000-0000F24C0000}"/>
    <cellStyle name="SAPBEXaggDataEmph 5 5 4" xfId="19691" xr:uid="{00000000-0005-0000-0000-0000F34C0000}"/>
    <cellStyle name="SAPBEXaggDataEmph 5 5 5" xfId="19692" xr:uid="{00000000-0005-0000-0000-0000F44C0000}"/>
    <cellStyle name="SAPBEXaggDataEmph 5 5 6" xfId="19693" xr:uid="{00000000-0005-0000-0000-0000F54C0000}"/>
    <cellStyle name="SAPBEXaggDataEmph 5 5 7" xfId="19694" xr:uid="{00000000-0005-0000-0000-0000F64C0000}"/>
    <cellStyle name="SAPBEXaggDataEmph 5 5 8" xfId="19695" xr:uid="{00000000-0005-0000-0000-0000F74C0000}"/>
    <cellStyle name="SAPBEXaggDataEmph 5 6" xfId="19696" xr:uid="{00000000-0005-0000-0000-0000F84C0000}"/>
    <cellStyle name="SAPBEXaggDataEmph 5 6 2" xfId="19697" xr:uid="{00000000-0005-0000-0000-0000F94C0000}"/>
    <cellStyle name="SAPBEXaggDataEmph 5 6 3" xfId="19698" xr:uid="{00000000-0005-0000-0000-0000FA4C0000}"/>
    <cellStyle name="SAPBEXaggDataEmph 5 6 4" xfId="19699" xr:uid="{00000000-0005-0000-0000-0000FB4C0000}"/>
    <cellStyle name="SAPBEXaggDataEmph 5 6 5" xfId="19700" xr:uid="{00000000-0005-0000-0000-0000FC4C0000}"/>
    <cellStyle name="SAPBEXaggDataEmph 5 6 6" xfId="19701" xr:uid="{00000000-0005-0000-0000-0000FD4C0000}"/>
    <cellStyle name="SAPBEXaggDataEmph 5 6 7" xfId="19702" xr:uid="{00000000-0005-0000-0000-0000FE4C0000}"/>
    <cellStyle name="SAPBEXaggDataEmph 5 6 8" xfId="19703" xr:uid="{00000000-0005-0000-0000-0000FF4C0000}"/>
    <cellStyle name="SAPBEXaggDataEmph 5 7" xfId="19704" xr:uid="{00000000-0005-0000-0000-0000004D0000}"/>
    <cellStyle name="SAPBEXaggDataEmph 5 7 2" xfId="19705" xr:uid="{00000000-0005-0000-0000-0000014D0000}"/>
    <cellStyle name="SAPBEXaggDataEmph 5 7 3" xfId="19706" xr:uid="{00000000-0005-0000-0000-0000024D0000}"/>
    <cellStyle name="SAPBEXaggDataEmph 5 7 4" xfId="19707" xr:uid="{00000000-0005-0000-0000-0000034D0000}"/>
    <cellStyle name="SAPBEXaggDataEmph 5 7 5" xfId="19708" xr:uid="{00000000-0005-0000-0000-0000044D0000}"/>
    <cellStyle name="SAPBEXaggDataEmph 5 7 6" xfId="19709" xr:uid="{00000000-0005-0000-0000-0000054D0000}"/>
    <cellStyle name="SAPBEXaggDataEmph 5 7 7" xfId="19710" xr:uid="{00000000-0005-0000-0000-0000064D0000}"/>
    <cellStyle name="SAPBEXaggDataEmph 5 7 8" xfId="19711" xr:uid="{00000000-0005-0000-0000-0000074D0000}"/>
    <cellStyle name="SAPBEXaggDataEmph 5 8" xfId="19712" xr:uid="{00000000-0005-0000-0000-0000084D0000}"/>
    <cellStyle name="SAPBEXaggDataEmph 5 8 2" xfId="19713" xr:uid="{00000000-0005-0000-0000-0000094D0000}"/>
    <cellStyle name="SAPBEXaggDataEmph 5 8 3" xfId="19714" xr:uid="{00000000-0005-0000-0000-00000A4D0000}"/>
    <cellStyle name="SAPBEXaggDataEmph 5 8 4" xfId="19715" xr:uid="{00000000-0005-0000-0000-00000B4D0000}"/>
    <cellStyle name="SAPBEXaggDataEmph 5 8 5" xfId="19716" xr:uid="{00000000-0005-0000-0000-00000C4D0000}"/>
    <cellStyle name="SAPBEXaggDataEmph 5 8 6" xfId="19717" xr:uid="{00000000-0005-0000-0000-00000D4D0000}"/>
    <cellStyle name="SAPBEXaggDataEmph 5 8 7" xfId="19718" xr:uid="{00000000-0005-0000-0000-00000E4D0000}"/>
    <cellStyle name="SAPBEXaggDataEmph 5 8 8" xfId="19719" xr:uid="{00000000-0005-0000-0000-00000F4D0000}"/>
    <cellStyle name="SAPBEXaggDataEmph 5 9" xfId="19720" xr:uid="{00000000-0005-0000-0000-0000104D0000}"/>
    <cellStyle name="SAPBEXaggDataEmph 6" xfId="19721" xr:uid="{00000000-0005-0000-0000-0000114D0000}"/>
    <cellStyle name="SAPBEXaggDataEmph 6 10" xfId="19722" xr:uid="{00000000-0005-0000-0000-0000124D0000}"/>
    <cellStyle name="SAPBEXaggDataEmph 6 11" xfId="19723" xr:uid="{00000000-0005-0000-0000-0000134D0000}"/>
    <cellStyle name="SAPBEXaggDataEmph 6 12" xfId="19724" xr:uid="{00000000-0005-0000-0000-0000144D0000}"/>
    <cellStyle name="SAPBEXaggDataEmph 6 13" xfId="19725" xr:uid="{00000000-0005-0000-0000-0000154D0000}"/>
    <cellStyle name="SAPBEXaggDataEmph 6 14" xfId="19726" xr:uid="{00000000-0005-0000-0000-0000164D0000}"/>
    <cellStyle name="SAPBEXaggDataEmph 6 15" xfId="19727" xr:uid="{00000000-0005-0000-0000-0000174D0000}"/>
    <cellStyle name="SAPBEXaggDataEmph 6 2" xfId="19728" xr:uid="{00000000-0005-0000-0000-0000184D0000}"/>
    <cellStyle name="SAPBEXaggDataEmph 6 3" xfId="19729" xr:uid="{00000000-0005-0000-0000-0000194D0000}"/>
    <cellStyle name="SAPBEXaggDataEmph 6 3 2" xfId="19730" xr:uid="{00000000-0005-0000-0000-00001A4D0000}"/>
    <cellStyle name="SAPBEXaggDataEmph 6 3 3" xfId="19731" xr:uid="{00000000-0005-0000-0000-00001B4D0000}"/>
    <cellStyle name="SAPBEXaggDataEmph 6 3 4" xfId="19732" xr:uid="{00000000-0005-0000-0000-00001C4D0000}"/>
    <cellStyle name="SAPBEXaggDataEmph 6 3 5" xfId="19733" xr:uid="{00000000-0005-0000-0000-00001D4D0000}"/>
    <cellStyle name="SAPBEXaggDataEmph 6 3 6" xfId="19734" xr:uid="{00000000-0005-0000-0000-00001E4D0000}"/>
    <cellStyle name="SAPBEXaggDataEmph 6 3 7" xfId="19735" xr:uid="{00000000-0005-0000-0000-00001F4D0000}"/>
    <cellStyle name="SAPBEXaggDataEmph 6 3 8" xfId="19736" xr:uid="{00000000-0005-0000-0000-0000204D0000}"/>
    <cellStyle name="SAPBEXaggDataEmph 6 4" xfId="19737" xr:uid="{00000000-0005-0000-0000-0000214D0000}"/>
    <cellStyle name="SAPBEXaggDataEmph 6 4 2" xfId="19738" xr:uid="{00000000-0005-0000-0000-0000224D0000}"/>
    <cellStyle name="SAPBEXaggDataEmph 6 4 3" xfId="19739" xr:uid="{00000000-0005-0000-0000-0000234D0000}"/>
    <cellStyle name="SAPBEXaggDataEmph 6 4 4" xfId="19740" xr:uid="{00000000-0005-0000-0000-0000244D0000}"/>
    <cellStyle name="SAPBEXaggDataEmph 6 4 5" xfId="19741" xr:uid="{00000000-0005-0000-0000-0000254D0000}"/>
    <cellStyle name="SAPBEXaggDataEmph 6 4 6" xfId="19742" xr:uid="{00000000-0005-0000-0000-0000264D0000}"/>
    <cellStyle name="SAPBEXaggDataEmph 6 4 7" xfId="19743" xr:uid="{00000000-0005-0000-0000-0000274D0000}"/>
    <cellStyle name="SAPBEXaggDataEmph 6 4 8" xfId="19744" xr:uid="{00000000-0005-0000-0000-0000284D0000}"/>
    <cellStyle name="SAPBEXaggDataEmph 6 5" xfId="19745" xr:uid="{00000000-0005-0000-0000-0000294D0000}"/>
    <cellStyle name="SAPBEXaggDataEmph 6 5 2" xfId="19746" xr:uid="{00000000-0005-0000-0000-00002A4D0000}"/>
    <cellStyle name="SAPBEXaggDataEmph 6 5 3" xfId="19747" xr:uid="{00000000-0005-0000-0000-00002B4D0000}"/>
    <cellStyle name="SAPBEXaggDataEmph 6 5 4" xfId="19748" xr:uid="{00000000-0005-0000-0000-00002C4D0000}"/>
    <cellStyle name="SAPBEXaggDataEmph 6 5 5" xfId="19749" xr:uid="{00000000-0005-0000-0000-00002D4D0000}"/>
    <cellStyle name="SAPBEXaggDataEmph 6 5 6" xfId="19750" xr:uid="{00000000-0005-0000-0000-00002E4D0000}"/>
    <cellStyle name="SAPBEXaggDataEmph 6 5 7" xfId="19751" xr:uid="{00000000-0005-0000-0000-00002F4D0000}"/>
    <cellStyle name="SAPBEXaggDataEmph 6 5 8" xfId="19752" xr:uid="{00000000-0005-0000-0000-0000304D0000}"/>
    <cellStyle name="SAPBEXaggDataEmph 6 6" xfId="19753" xr:uid="{00000000-0005-0000-0000-0000314D0000}"/>
    <cellStyle name="SAPBEXaggDataEmph 6 6 2" xfId="19754" xr:uid="{00000000-0005-0000-0000-0000324D0000}"/>
    <cellStyle name="SAPBEXaggDataEmph 6 6 3" xfId="19755" xr:uid="{00000000-0005-0000-0000-0000334D0000}"/>
    <cellStyle name="SAPBEXaggDataEmph 6 6 4" xfId="19756" xr:uid="{00000000-0005-0000-0000-0000344D0000}"/>
    <cellStyle name="SAPBEXaggDataEmph 6 6 5" xfId="19757" xr:uid="{00000000-0005-0000-0000-0000354D0000}"/>
    <cellStyle name="SAPBEXaggDataEmph 6 6 6" xfId="19758" xr:uid="{00000000-0005-0000-0000-0000364D0000}"/>
    <cellStyle name="SAPBEXaggDataEmph 6 6 7" xfId="19759" xr:uid="{00000000-0005-0000-0000-0000374D0000}"/>
    <cellStyle name="SAPBEXaggDataEmph 6 6 8" xfId="19760" xr:uid="{00000000-0005-0000-0000-0000384D0000}"/>
    <cellStyle name="SAPBEXaggDataEmph 6 7" xfId="19761" xr:uid="{00000000-0005-0000-0000-0000394D0000}"/>
    <cellStyle name="SAPBEXaggDataEmph 6 7 2" xfId="19762" xr:uid="{00000000-0005-0000-0000-00003A4D0000}"/>
    <cellStyle name="SAPBEXaggDataEmph 6 7 3" xfId="19763" xr:uid="{00000000-0005-0000-0000-00003B4D0000}"/>
    <cellStyle name="SAPBEXaggDataEmph 6 7 4" xfId="19764" xr:uid="{00000000-0005-0000-0000-00003C4D0000}"/>
    <cellStyle name="SAPBEXaggDataEmph 6 7 5" xfId="19765" xr:uid="{00000000-0005-0000-0000-00003D4D0000}"/>
    <cellStyle name="SAPBEXaggDataEmph 6 7 6" xfId="19766" xr:uid="{00000000-0005-0000-0000-00003E4D0000}"/>
    <cellStyle name="SAPBEXaggDataEmph 6 7 7" xfId="19767" xr:uid="{00000000-0005-0000-0000-00003F4D0000}"/>
    <cellStyle name="SAPBEXaggDataEmph 6 7 8" xfId="19768" xr:uid="{00000000-0005-0000-0000-0000404D0000}"/>
    <cellStyle name="SAPBEXaggDataEmph 6 8" xfId="19769" xr:uid="{00000000-0005-0000-0000-0000414D0000}"/>
    <cellStyle name="SAPBEXaggDataEmph 6 8 2" xfId="19770" xr:uid="{00000000-0005-0000-0000-0000424D0000}"/>
    <cellStyle name="SAPBEXaggDataEmph 6 8 3" xfId="19771" xr:uid="{00000000-0005-0000-0000-0000434D0000}"/>
    <cellStyle name="SAPBEXaggDataEmph 6 8 4" xfId="19772" xr:uid="{00000000-0005-0000-0000-0000444D0000}"/>
    <cellStyle name="SAPBEXaggDataEmph 6 8 5" xfId="19773" xr:uid="{00000000-0005-0000-0000-0000454D0000}"/>
    <cellStyle name="SAPBEXaggDataEmph 6 8 6" xfId="19774" xr:uid="{00000000-0005-0000-0000-0000464D0000}"/>
    <cellStyle name="SAPBEXaggDataEmph 6 8 7" xfId="19775" xr:uid="{00000000-0005-0000-0000-0000474D0000}"/>
    <cellStyle name="SAPBEXaggDataEmph 6 8 8" xfId="19776" xr:uid="{00000000-0005-0000-0000-0000484D0000}"/>
    <cellStyle name="SAPBEXaggDataEmph 6 9" xfId="19777" xr:uid="{00000000-0005-0000-0000-0000494D0000}"/>
    <cellStyle name="SAPBEXaggDataEmph 7" xfId="19778" xr:uid="{00000000-0005-0000-0000-00004A4D0000}"/>
    <cellStyle name="SAPBEXaggDataEmph 7 10" xfId="19779" xr:uid="{00000000-0005-0000-0000-00004B4D0000}"/>
    <cellStyle name="SAPBEXaggDataEmph 7 11" xfId="19780" xr:uid="{00000000-0005-0000-0000-00004C4D0000}"/>
    <cellStyle name="SAPBEXaggDataEmph 7 12" xfId="19781" xr:uid="{00000000-0005-0000-0000-00004D4D0000}"/>
    <cellStyle name="SAPBEXaggDataEmph 7 13" xfId="19782" xr:uid="{00000000-0005-0000-0000-00004E4D0000}"/>
    <cellStyle name="SAPBEXaggDataEmph 7 14" xfId="19783" xr:uid="{00000000-0005-0000-0000-00004F4D0000}"/>
    <cellStyle name="SAPBEXaggDataEmph 7 15" xfId="19784" xr:uid="{00000000-0005-0000-0000-0000504D0000}"/>
    <cellStyle name="SAPBEXaggDataEmph 7 2" xfId="19785" xr:uid="{00000000-0005-0000-0000-0000514D0000}"/>
    <cellStyle name="SAPBEXaggDataEmph 7 3" xfId="19786" xr:uid="{00000000-0005-0000-0000-0000524D0000}"/>
    <cellStyle name="SAPBEXaggDataEmph 7 3 2" xfId="19787" xr:uid="{00000000-0005-0000-0000-0000534D0000}"/>
    <cellStyle name="SAPBEXaggDataEmph 7 3 3" xfId="19788" xr:uid="{00000000-0005-0000-0000-0000544D0000}"/>
    <cellStyle name="SAPBEXaggDataEmph 7 3 4" xfId="19789" xr:uid="{00000000-0005-0000-0000-0000554D0000}"/>
    <cellStyle name="SAPBEXaggDataEmph 7 3 5" xfId="19790" xr:uid="{00000000-0005-0000-0000-0000564D0000}"/>
    <cellStyle name="SAPBEXaggDataEmph 7 3 6" xfId="19791" xr:uid="{00000000-0005-0000-0000-0000574D0000}"/>
    <cellStyle name="SAPBEXaggDataEmph 7 3 7" xfId="19792" xr:uid="{00000000-0005-0000-0000-0000584D0000}"/>
    <cellStyle name="SAPBEXaggDataEmph 7 3 8" xfId="19793" xr:uid="{00000000-0005-0000-0000-0000594D0000}"/>
    <cellStyle name="SAPBEXaggDataEmph 7 4" xfId="19794" xr:uid="{00000000-0005-0000-0000-00005A4D0000}"/>
    <cellStyle name="SAPBEXaggDataEmph 7 4 2" xfId="19795" xr:uid="{00000000-0005-0000-0000-00005B4D0000}"/>
    <cellStyle name="SAPBEXaggDataEmph 7 4 3" xfId="19796" xr:uid="{00000000-0005-0000-0000-00005C4D0000}"/>
    <cellStyle name="SAPBEXaggDataEmph 7 4 4" xfId="19797" xr:uid="{00000000-0005-0000-0000-00005D4D0000}"/>
    <cellStyle name="SAPBEXaggDataEmph 7 4 5" xfId="19798" xr:uid="{00000000-0005-0000-0000-00005E4D0000}"/>
    <cellStyle name="SAPBEXaggDataEmph 7 4 6" xfId="19799" xr:uid="{00000000-0005-0000-0000-00005F4D0000}"/>
    <cellStyle name="SAPBEXaggDataEmph 7 4 7" xfId="19800" xr:uid="{00000000-0005-0000-0000-0000604D0000}"/>
    <cellStyle name="SAPBEXaggDataEmph 7 4 8" xfId="19801" xr:uid="{00000000-0005-0000-0000-0000614D0000}"/>
    <cellStyle name="SAPBEXaggDataEmph 7 5" xfId="19802" xr:uid="{00000000-0005-0000-0000-0000624D0000}"/>
    <cellStyle name="SAPBEXaggDataEmph 7 5 2" xfId="19803" xr:uid="{00000000-0005-0000-0000-0000634D0000}"/>
    <cellStyle name="SAPBEXaggDataEmph 7 5 3" xfId="19804" xr:uid="{00000000-0005-0000-0000-0000644D0000}"/>
    <cellStyle name="SAPBEXaggDataEmph 7 5 4" xfId="19805" xr:uid="{00000000-0005-0000-0000-0000654D0000}"/>
    <cellStyle name="SAPBEXaggDataEmph 7 5 5" xfId="19806" xr:uid="{00000000-0005-0000-0000-0000664D0000}"/>
    <cellStyle name="SAPBEXaggDataEmph 7 5 6" xfId="19807" xr:uid="{00000000-0005-0000-0000-0000674D0000}"/>
    <cellStyle name="SAPBEXaggDataEmph 7 5 7" xfId="19808" xr:uid="{00000000-0005-0000-0000-0000684D0000}"/>
    <cellStyle name="SAPBEXaggDataEmph 7 5 8" xfId="19809" xr:uid="{00000000-0005-0000-0000-0000694D0000}"/>
    <cellStyle name="SAPBEXaggDataEmph 7 6" xfId="19810" xr:uid="{00000000-0005-0000-0000-00006A4D0000}"/>
    <cellStyle name="SAPBEXaggDataEmph 7 6 2" xfId="19811" xr:uid="{00000000-0005-0000-0000-00006B4D0000}"/>
    <cellStyle name="SAPBEXaggDataEmph 7 6 3" xfId="19812" xr:uid="{00000000-0005-0000-0000-00006C4D0000}"/>
    <cellStyle name="SAPBEXaggDataEmph 7 6 4" xfId="19813" xr:uid="{00000000-0005-0000-0000-00006D4D0000}"/>
    <cellStyle name="SAPBEXaggDataEmph 7 6 5" xfId="19814" xr:uid="{00000000-0005-0000-0000-00006E4D0000}"/>
    <cellStyle name="SAPBEXaggDataEmph 7 6 6" xfId="19815" xr:uid="{00000000-0005-0000-0000-00006F4D0000}"/>
    <cellStyle name="SAPBEXaggDataEmph 7 6 7" xfId="19816" xr:uid="{00000000-0005-0000-0000-0000704D0000}"/>
    <cellStyle name="SAPBEXaggDataEmph 7 6 8" xfId="19817" xr:uid="{00000000-0005-0000-0000-0000714D0000}"/>
    <cellStyle name="SAPBEXaggDataEmph 7 7" xfId="19818" xr:uid="{00000000-0005-0000-0000-0000724D0000}"/>
    <cellStyle name="SAPBEXaggDataEmph 7 7 2" xfId="19819" xr:uid="{00000000-0005-0000-0000-0000734D0000}"/>
    <cellStyle name="SAPBEXaggDataEmph 7 7 3" xfId="19820" xr:uid="{00000000-0005-0000-0000-0000744D0000}"/>
    <cellStyle name="SAPBEXaggDataEmph 7 7 4" xfId="19821" xr:uid="{00000000-0005-0000-0000-0000754D0000}"/>
    <cellStyle name="SAPBEXaggDataEmph 7 7 5" xfId="19822" xr:uid="{00000000-0005-0000-0000-0000764D0000}"/>
    <cellStyle name="SAPBEXaggDataEmph 7 7 6" xfId="19823" xr:uid="{00000000-0005-0000-0000-0000774D0000}"/>
    <cellStyle name="SAPBEXaggDataEmph 7 7 7" xfId="19824" xr:uid="{00000000-0005-0000-0000-0000784D0000}"/>
    <cellStyle name="SAPBEXaggDataEmph 7 7 8" xfId="19825" xr:uid="{00000000-0005-0000-0000-0000794D0000}"/>
    <cellStyle name="SAPBEXaggDataEmph 7 8" xfId="19826" xr:uid="{00000000-0005-0000-0000-00007A4D0000}"/>
    <cellStyle name="SAPBEXaggDataEmph 7 8 2" xfId="19827" xr:uid="{00000000-0005-0000-0000-00007B4D0000}"/>
    <cellStyle name="SAPBEXaggDataEmph 7 8 3" xfId="19828" xr:uid="{00000000-0005-0000-0000-00007C4D0000}"/>
    <cellStyle name="SAPBEXaggDataEmph 7 8 4" xfId="19829" xr:uid="{00000000-0005-0000-0000-00007D4D0000}"/>
    <cellStyle name="SAPBEXaggDataEmph 7 8 5" xfId="19830" xr:uid="{00000000-0005-0000-0000-00007E4D0000}"/>
    <cellStyle name="SAPBEXaggDataEmph 7 8 6" xfId="19831" xr:uid="{00000000-0005-0000-0000-00007F4D0000}"/>
    <cellStyle name="SAPBEXaggDataEmph 7 8 7" xfId="19832" xr:uid="{00000000-0005-0000-0000-0000804D0000}"/>
    <cellStyle name="SAPBEXaggDataEmph 7 8 8" xfId="19833" xr:uid="{00000000-0005-0000-0000-0000814D0000}"/>
    <cellStyle name="SAPBEXaggDataEmph 7 9" xfId="19834" xr:uid="{00000000-0005-0000-0000-0000824D0000}"/>
    <cellStyle name="SAPBEXaggDataEmph 8" xfId="19835" xr:uid="{00000000-0005-0000-0000-0000834D0000}"/>
    <cellStyle name="SAPBEXaggDataEmph 8 10" xfId="19836" xr:uid="{00000000-0005-0000-0000-0000844D0000}"/>
    <cellStyle name="SAPBEXaggDataEmph 8 11" xfId="19837" xr:uid="{00000000-0005-0000-0000-0000854D0000}"/>
    <cellStyle name="SAPBEXaggDataEmph 8 12" xfId="19838" xr:uid="{00000000-0005-0000-0000-0000864D0000}"/>
    <cellStyle name="SAPBEXaggDataEmph 8 13" xfId="19839" xr:uid="{00000000-0005-0000-0000-0000874D0000}"/>
    <cellStyle name="SAPBEXaggDataEmph 8 14" xfId="19840" xr:uid="{00000000-0005-0000-0000-0000884D0000}"/>
    <cellStyle name="SAPBEXaggDataEmph 8 15" xfId="19841" xr:uid="{00000000-0005-0000-0000-0000894D0000}"/>
    <cellStyle name="SAPBEXaggDataEmph 8 2" xfId="19842" xr:uid="{00000000-0005-0000-0000-00008A4D0000}"/>
    <cellStyle name="SAPBEXaggDataEmph 8 3" xfId="19843" xr:uid="{00000000-0005-0000-0000-00008B4D0000}"/>
    <cellStyle name="SAPBEXaggDataEmph 8 3 2" xfId="19844" xr:uid="{00000000-0005-0000-0000-00008C4D0000}"/>
    <cellStyle name="SAPBEXaggDataEmph 8 3 3" xfId="19845" xr:uid="{00000000-0005-0000-0000-00008D4D0000}"/>
    <cellStyle name="SAPBEXaggDataEmph 8 3 4" xfId="19846" xr:uid="{00000000-0005-0000-0000-00008E4D0000}"/>
    <cellStyle name="SAPBEXaggDataEmph 8 3 5" xfId="19847" xr:uid="{00000000-0005-0000-0000-00008F4D0000}"/>
    <cellStyle name="SAPBEXaggDataEmph 8 3 6" xfId="19848" xr:uid="{00000000-0005-0000-0000-0000904D0000}"/>
    <cellStyle name="SAPBEXaggDataEmph 8 3 7" xfId="19849" xr:uid="{00000000-0005-0000-0000-0000914D0000}"/>
    <cellStyle name="SAPBEXaggDataEmph 8 3 8" xfId="19850" xr:uid="{00000000-0005-0000-0000-0000924D0000}"/>
    <cellStyle name="SAPBEXaggDataEmph 8 4" xfId="19851" xr:uid="{00000000-0005-0000-0000-0000934D0000}"/>
    <cellStyle name="SAPBEXaggDataEmph 8 4 2" xfId="19852" xr:uid="{00000000-0005-0000-0000-0000944D0000}"/>
    <cellStyle name="SAPBEXaggDataEmph 8 4 3" xfId="19853" xr:uid="{00000000-0005-0000-0000-0000954D0000}"/>
    <cellStyle name="SAPBEXaggDataEmph 8 4 4" xfId="19854" xr:uid="{00000000-0005-0000-0000-0000964D0000}"/>
    <cellStyle name="SAPBEXaggDataEmph 8 4 5" xfId="19855" xr:uid="{00000000-0005-0000-0000-0000974D0000}"/>
    <cellStyle name="SAPBEXaggDataEmph 8 4 6" xfId="19856" xr:uid="{00000000-0005-0000-0000-0000984D0000}"/>
    <cellStyle name="SAPBEXaggDataEmph 8 4 7" xfId="19857" xr:uid="{00000000-0005-0000-0000-0000994D0000}"/>
    <cellStyle name="SAPBEXaggDataEmph 8 4 8" xfId="19858" xr:uid="{00000000-0005-0000-0000-00009A4D0000}"/>
    <cellStyle name="SAPBEXaggDataEmph 8 5" xfId="19859" xr:uid="{00000000-0005-0000-0000-00009B4D0000}"/>
    <cellStyle name="SAPBEXaggDataEmph 8 5 2" xfId="19860" xr:uid="{00000000-0005-0000-0000-00009C4D0000}"/>
    <cellStyle name="SAPBEXaggDataEmph 8 5 3" xfId="19861" xr:uid="{00000000-0005-0000-0000-00009D4D0000}"/>
    <cellStyle name="SAPBEXaggDataEmph 8 5 4" xfId="19862" xr:uid="{00000000-0005-0000-0000-00009E4D0000}"/>
    <cellStyle name="SAPBEXaggDataEmph 8 5 5" xfId="19863" xr:uid="{00000000-0005-0000-0000-00009F4D0000}"/>
    <cellStyle name="SAPBEXaggDataEmph 8 5 6" xfId="19864" xr:uid="{00000000-0005-0000-0000-0000A04D0000}"/>
    <cellStyle name="SAPBEXaggDataEmph 8 5 7" xfId="19865" xr:uid="{00000000-0005-0000-0000-0000A14D0000}"/>
    <cellStyle name="SAPBEXaggDataEmph 8 5 8" xfId="19866" xr:uid="{00000000-0005-0000-0000-0000A24D0000}"/>
    <cellStyle name="SAPBEXaggDataEmph 8 6" xfId="19867" xr:uid="{00000000-0005-0000-0000-0000A34D0000}"/>
    <cellStyle name="SAPBEXaggDataEmph 8 6 2" xfId="19868" xr:uid="{00000000-0005-0000-0000-0000A44D0000}"/>
    <cellStyle name="SAPBEXaggDataEmph 8 6 3" xfId="19869" xr:uid="{00000000-0005-0000-0000-0000A54D0000}"/>
    <cellStyle name="SAPBEXaggDataEmph 8 6 4" xfId="19870" xr:uid="{00000000-0005-0000-0000-0000A64D0000}"/>
    <cellStyle name="SAPBEXaggDataEmph 8 6 5" xfId="19871" xr:uid="{00000000-0005-0000-0000-0000A74D0000}"/>
    <cellStyle name="SAPBEXaggDataEmph 8 6 6" xfId="19872" xr:uid="{00000000-0005-0000-0000-0000A84D0000}"/>
    <cellStyle name="SAPBEXaggDataEmph 8 6 7" xfId="19873" xr:uid="{00000000-0005-0000-0000-0000A94D0000}"/>
    <cellStyle name="SAPBEXaggDataEmph 8 6 8" xfId="19874" xr:uid="{00000000-0005-0000-0000-0000AA4D0000}"/>
    <cellStyle name="SAPBEXaggDataEmph 8 7" xfId="19875" xr:uid="{00000000-0005-0000-0000-0000AB4D0000}"/>
    <cellStyle name="SAPBEXaggDataEmph 8 7 2" xfId="19876" xr:uid="{00000000-0005-0000-0000-0000AC4D0000}"/>
    <cellStyle name="SAPBEXaggDataEmph 8 7 3" xfId="19877" xr:uid="{00000000-0005-0000-0000-0000AD4D0000}"/>
    <cellStyle name="SAPBEXaggDataEmph 8 7 4" xfId="19878" xr:uid="{00000000-0005-0000-0000-0000AE4D0000}"/>
    <cellStyle name="SAPBEXaggDataEmph 8 7 5" xfId="19879" xr:uid="{00000000-0005-0000-0000-0000AF4D0000}"/>
    <cellStyle name="SAPBEXaggDataEmph 8 7 6" xfId="19880" xr:uid="{00000000-0005-0000-0000-0000B04D0000}"/>
    <cellStyle name="SAPBEXaggDataEmph 8 7 7" xfId="19881" xr:uid="{00000000-0005-0000-0000-0000B14D0000}"/>
    <cellStyle name="SAPBEXaggDataEmph 8 7 8" xfId="19882" xr:uid="{00000000-0005-0000-0000-0000B24D0000}"/>
    <cellStyle name="SAPBEXaggDataEmph 8 8" xfId="19883" xr:uid="{00000000-0005-0000-0000-0000B34D0000}"/>
    <cellStyle name="SAPBEXaggDataEmph 8 8 2" xfId="19884" xr:uid="{00000000-0005-0000-0000-0000B44D0000}"/>
    <cellStyle name="SAPBEXaggDataEmph 8 8 3" xfId="19885" xr:uid="{00000000-0005-0000-0000-0000B54D0000}"/>
    <cellStyle name="SAPBEXaggDataEmph 8 8 4" xfId="19886" xr:uid="{00000000-0005-0000-0000-0000B64D0000}"/>
    <cellStyle name="SAPBEXaggDataEmph 8 8 5" xfId="19887" xr:uid="{00000000-0005-0000-0000-0000B74D0000}"/>
    <cellStyle name="SAPBEXaggDataEmph 8 8 6" xfId="19888" xr:uid="{00000000-0005-0000-0000-0000B84D0000}"/>
    <cellStyle name="SAPBEXaggDataEmph 8 8 7" xfId="19889" xr:uid="{00000000-0005-0000-0000-0000B94D0000}"/>
    <cellStyle name="SAPBEXaggDataEmph 8 8 8" xfId="19890" xr:uid="{00000000-0005-0000-0000-0000BA4D0000}"/>
    <cellStyle name="SAPBEXaggDataEmph 8 9" xfId="19891" xr:uid="{00000000-0005-0000-0000-0000BB4D0000}"/>
    <cellStyle name="SAPBEXaggDataEmph 9" xfId="19892" xr:uid="{00000000-0005-0000-0000-0000BC4D0000}"/>
    <cellStyle name="SAPBEXaggDataEmph 9 10" xfId="19893" xr:uid="{00000000-0005-0000-0000-0000BD4D0000}"/>
    <cellStyle name="SAPBEXaggDataEmph 9 11" xfId="19894" xr:uid="{00000000-0005-0000-0000-0000BE4D0000}"/>
    <cellStyle name="SAPBEXaggDataEmph 9 12" xfId="19895" xr:uid="{00000000-0005-0000-0000-0000BF4D0000}"/>
    <cellStyle name="SAPBEXaggDataEmph 9 13" xfId="19896" xr:uid="{00000000-0005-0000-0000-0000C04D0000}"/>
    <cellStyle name="SAPBEXaggDataEmph 9 14" xfId="19897" xr:uid="{00000000-0005-0000-0000-0000C14D0000}"/>
    <cellStyle name="SAPBEXaggDataEmph 9 15" xfId="19898" xr:uid="{00000000-0005-0000-0000-0000C24D0000}"/>
    <cellStyle name="SAPBEXaggDataEmph 9 2" xfId="19899" xr:uid="{00000000-0005-0000-0000-0000C34D0000}"/>
    <cellStyle name="SAPBEXaggDataEmph 9 3" xfId="19900" xr:uid="{00000000-0005-0000-0000-0000C44D0000}"/>
    <cellStyle name="SAPBEXaggDataEmph 9 3 2" xfId="19901" xr:uid="{00000000-0005-0000-0000-0000C54D0000}"/>
    <cellStyle name="SAPBEXaggDataEmph 9 3 3" xfId="19902" xr:uid="{00000000-0005-0000-0000-0000C64D0000}"/>
    <cellStyle name="SAPBEXaggDataEmph 9 3 4" xfId="19903" xr:uid="{00000000-0005-0000-0000-0000C74D0000}"/>
    <cellStyle name="SAPBEXaggDataEmph 9 3 5" xfId="19904" xr:uid="{00000000-0005-0000-0000-0000C84D0000}"/>
    <cellStyle name="SAPBEXaggDataEmph 9 3 6" xfId="19905" xr:uid="{00000000-0005-0000-0000-0000C94D0000}"/>
    <cellStyle name="SAPBEXaggDataEmph 9 3 7" xfId="19906" xr:uid="{00000000-0005-0000-0000-0000CA4D0000}"/>
    <cellStyle name="SAPBEXaggDataEmph 9 3 8" xfId="19907" xr:uid="{00000000-0005-0000-0000-0000CB4D0000}"/>
    <cellStyle name="SAPBEXaggDataEmph 9 4" xfId="19908" xr:uid="{00000000-0005-0000-0000-0000CC4D0000}"/>
    <cellStyle name="SAPBEXaggDataEmph 9 4 2" xfId="19909" xr:uid="{00000000-0005-0000-0000-0000CD4D0000}"/>
    <cellStyle name="SAPBEXaggDataEmph 9 4 3" xfId="19910" xr:uid="{00000000-0005-0000-0000-0000CE4D0000}"/>
    <cellStyle name="SAPBEXaggDataEmph 9 4 4" xfId="19911" xr:uid="{00000000-0005-0000-0000-0000CF4D0000}"/>
    <cellStyle name="SAPBEXaggDataEmph 9 4 5" xfId="19912" xr:uid="{00000000-0005-0000-0000-0000D04D0000}"/>
    <cellStyle name="SAPBEXaggDataEmph 9 4 6" xfId="19913" xr:uid="{00000000-0005-0000-0000-0000D14D0000}"/>
    <cellStyle name="SAPBEXaggDataEmph 9 4 7" xfId="19914" xr:uid="{00000000-0005-0000-0000-0000D24D0000}"/>
    <cellStyle name="SAPBEXaggDataEmph 9 4 8" xfId="19915" xr:uid="{00000000-0005-0000-0000-0000D34D0000}"/>
    <cellStyle name="SAPBEXaggDataEmph 9 5" xfId="19916" xr:uid="{00000000-0005-0000-0000-0000D44D0000}"/>
    <cellStyle name="SAPBEXaggDataEmph 9 5 2" xfId="19917" xr:uid="{00000000-0005-0000-0000-0000D54D0000}"/>
    <cellStyle name="SAPBEXaggDataEmph 9 5 3" xfId="19918" xr:uid="{00000000-0005-0000-0000-0000D64D0000}"/>
    <cellStyle name="SAPBEXaggDataEmph 9 5 4" xfId="19919" xr:uid="{00000000-0005-0000-0000-0000D74D0000}"/>
    <cellStyle name="SAPBEXaggDataEmph 9 5 5" xfId="19920" xr:uid="{00000000-0005-0000-0000-0000D84D0000}"/>
    <cellStyle name="SAPBEXaggDataEmph 9 5 6" xfId="19921" xr:uid="{00000000-0005-0000-0000-0000D94D0000}"/>
    <cellStyle name="SAPBEXaggDataEmph 9 5 7" xfId="19922" xr:uid="{00000000-0005-0000-0000-0000DA4D0000}"/>
    <cellStyle name="SAPBEXaggDataEmph 9 5 8" xfId="19923" xr:uid="{00000000-0005-0000-0000-0000DB4D0000}"/>
    <cellStyle name="SAPBEXaggDataEmph 9 6" xfId="19924" xr:uid="{00000000-0005-0000-0000-0000DC4D0000}"/>
    <cellStyle name="SAPBEXaggDataEmph 9 6 2" xfId="19925" xr:uid="{00000000-0005-0000-0000-0000DD4D0000}"/>
    <cellStyle name="SAPBEXaggDataEmph 9 6 3" xfId="19926" xr:uid="{00000000-0005-0000-0000-0000DE4D0000}"/>
    <cellStyle name="SAPBEXaggDataEmph 9 6 4" xfId="19927" xr:uid="{00000000-0005-0000-0000-0000DF4D0000}"/>
    <cellStyle name="SAPBEXaggDataEmph 9 6 5" xfId="19928" xr:uid="{00000000-0005-0000-0000-0000E04D0000}"/>
    <cellStyle name="SAPBEXaggDataEmph 9 6 6" xfId="19929" xr:uid="{00000000-0005-0000-0000-0000E14D0000}"/>
    <cellStyle name="SAPBEXaggDataEmph 9 6 7" xfId="19930" xr:uid="{00000000-0005-0000-0000-0000E24D0000}"/>
    <cellStyle name="SAPBEXaggDataEmph 9 6 8" xfId="19931" xr:uid="{00000000-0005-0000-0000-0000E34D0000}"/>
    <cellStyle name="SAPBEXaggDataEmph 9 7" xfId="19932" xr:uid="{00000000-0005-0000-0000-0000E44D0000}"/>
    <cellStyle name="SAPBEXaggDataEmph 9 7 2" xfId="19933" xr:uid="{00000000-0005-0000-0000-0000E54D0000}"/>
    <cellStyle name="SAPBEXaggDataEmph 9 7 3" xfId="19934" xr:uid="{00000000-0005-0000-0000-0000E64D0000}"/>
    <cellStyle name="SAPBEXaggDataEmph 9 7 4" xfId="19935" xr:uid="{00000000-0005-0000-0000-0000E74D0000}"/>
    <cellStyle name="SAPBEXaggDataEmph 9 7 5" xfId="19936" xr:uid="{00000000-0005-0000-0000-0000E84D0000}"/>
    <cellStyle name="SAPBEXaggDataEmph 9 7 6" xfId="19937" xr:uid="{00000000-0005-0000-0000-0000E94D0000}"/>
    <cellStyle name="SAPBEXaggDataEmph 9 7 7" xfId="19938" xr:uid="{00000000-0005-0000-0000-0000EA4D0000}"/>
    <cellStyle name="SAPBEXaggDataEmph 9 7 8" xfId="19939" xr:uid="{00000000-0005-0000-0000-0000EB4D0000}"/>
    <cellStyle name="SAPBEXaggDataEmph 9 8" xfId="19940" xr:uid="{00000000-0005-0000-0000-0000EC4D0000}"/>
    <cellStyle name="SAPBEXaggDataEmph 9 8 2" xfId="19941" xr:uid="{00000000-0005-0000-0000-0000ED4D0000}"/>
    <cellStyle name="SAPBEXaggDataEmph 9 8 3" xfId="19942" xr:uid="{00000000-0005-0000-0000-0000EE4D0000}"/>
    <cellStyle name="SAPBEXaggDataEmph 9 8 4" xfId="19943" xr:uid="{00000000-0005-0000-0000-0000EF4D0000}"/>
    <cellStyle name="SAPBEXaggDataEmph 9 8 5" xfId="19944" xr:uid="{00000000-0005-0000-0000-0000F04D0000}"/>
    <cellStyle name="SAPBEXaggDataEmph 9 8 6" xfId="19945" xr:uid="{00000000-0005-0000-0000-0000F14D0000}"/>
    <cellStyle name="SAPBEXaggDataEmph 9 8 7" xfId="19946" xr:uid="{00000000-0005-0000-0000-0000F24D0000}"/>
    <cellStyle name="SAPBEXaggDataEmph 9 8 8" xfId="19947" xr:uid="{00000000-0005-0000-0000-0000F34D0000}"/>
    <cellStyle name="SAPBEXaggDataEmph 9 9" xfId="19948" xr:uid="{00000000-0005-0000-0000-0000F44D0000}"/>
    <cellStyle name="SAPBEXaggItem" xfId="19949" xr:uid="{00000000-0005-0000-0000-0000F54D0000}"/>
    <cellStyle name="SAPBEXaggItem 2" xfId="19950" xr:uid="{00000000-0005-0000-0000-0000F64D0000}"/>
    <cellStyle name="SAPBEXaggItem 2 2" xfId="19951" xr:uid="{00000000-0005-0000-0000-0000F74D0000}"/>
    <cellStyle name="SAPBEXaggItem 2 3" xfId="19952" xr:uid="{00000000-0005-0000-0000-0000F84D0000}"/>
    <cellStyle name="SAPBEXaggItem 2 3 10" xfId="19953" xr:uid="{00000000-0005-0000-0000-0000F94D0000}"/>
    <cellStyle name="SAPBEXaggItem 2 3 11" xfId="19954" xr:uid="{00000000-0005-0000-0000-0000FA4D0000}"/>
    <cellStyle name="SAPBEXaggItem 2 3 12" xfId="19955" xr:uid="{00000000-0005-0000-0000-0000FB4D0000}"/>
    <cellStyle name="SAPBEXaggItem 2 3 13" xfId="19956" xr:uid="{00000000-0005-0000-0000-0000FC4D0000}"/>
    <cellStyle name="SAPBEXaggItem 2 3 14" xfId="19957" xr:uid="{00000000-0005-0000-0000-0000FD4D0000}"/>
    <cellStyle name="SAPBEXaggItem 2 3 15" xfId="19958" xr:uid="{00000000-0005-0000-0000-0000FE4D0000}"/>
    <cellStyle name="SAPBEXaggItem 2 3 2" xfId="19959" xr:uid="{00000000-0005-0000-0000-0000FF4D0000}"/>
    <cellStyle name="SAPBEXaggItem 2 3 3" xfId="19960" xr:uid="{00000000-0005-0000-0000-0000004E0000}"/>
    <cellStyle name="SAPBEXaggItem 2 3 3 2" xfId="19961" xr:uid="{00000000-0005-0000-0000-0000014E0000}"/>
    <cellStyle name="SAPBEXaggItem 2 3 3 3" xfId="19962" xr:uid="{00000000-0005-0000-0000-0000024E0000}"/>
    <cellStyle name="SAPBEXaggItem 2 3 3 4" xfId="19963" xr:uid="{00000000-0005-0000-0000-0000034E0000}"/>
    <cellStyle name="SAPBEXaggItem 2 3 3 5" xfId="19964" xr:uid="{00000000-0005-0000-0000-0000044E0000}"/>
    <cellStyle name="SAPBEXaggItem 2 3 3 6" xfId="19965" xr:uid="{00000000-0005-0000-0000-0000054E0000}"/>
    <cellStyle name="SAPBEXaggItem 2 3 3 7" xfId="19966" xr:uid="{00000000-0005-0000-0000-0000064E0000}"/>
    <cellStyle name="SAPBEXaggItem 2 3 3 8" xfId="19967" xr:uid="{00000000-0005-0000-0000-0000074E0000}"/>
    <cellStyle name="SAPBEXaggItem 2 3 4" xfId="19968" xr:uid="{00000000-0005-0000-0000-0000084E0000}"/>
    <cellStyle name="SAPBEXaggItem 2 3 4 2" xfId="19969" xr:uid="{00000000-0005-0000-0000-0000094E0000}"/>
    <cellStyle name="SAPBEXaggItem 2 3 4 3" xfId="19970" xr:uid="{00000000-0005-0000-0000-00000A4E0000}"/>
    <cellStyle name="SAPBEXaggItem 2 3 4 4" xfId="19971" xr:uid="{00000000-0005-0000-0000-00000B4E0000}"/>
    <cellStyle name="SAPBEXaggItem 2 3 4 5" xfId="19972" xr:uid="{00000000-0005-0000-0000-00000C4E0000}"/>
    <cellStyle name="SAPBEXaggItem 2 3 4 6" xfId="19973" xr:uid="{00000000-0005-0000-0000-00000D4E0000}"/>
    <cellStyle name="SAPBEXaggItem 2 3 4 7" xfId="19974" xr:uid="{00000000-0005-0000-0000-00000E4E0000}"/>
    <cellStyle name="SAPBEXaggItem 2 3 4 8" xfId="19975" xr:uid="{00000000-0005-0000-0000-00000F4E0000}"/>
    <cellStyle name="SAPBEXaggItem 2 3 5" xfId="19976" xr:uid="{00000000-0005-0000-0000-0000104E0000}"/>
    <cellStyle name="SAPBEXaggItem 2 3 5 2" xfId="19977" xr:uid="{00000000-0005-0000-0000-0000114E0000}"/>
    <cellStyle name="SAPBEXaggItem 2 3 5 3" xfId="19978" xr:uid="{00000000-0005-0000-0000-0000124E0000}"/>
    <cellStyle name="SAPBEXaggItem 2 3 5 4" xfId="19979" xr:uid="{00000000-0005-0000-0000-0000134E0000}"/>
    <cellStyle name="SAPBEXaggItem 2 3 5 5" xfId="19980" xr:uid="{00000000-0005-0000-0000-0000144E0000}"/>
    <cellStyle name="SAPBEXaggItem 2 3 5 6" xfId="19981" xr:uid="{00000000-0005-0000-0000-0000154E0000}"/>
    <cellStyle name="SAPBEXaggItem 2 3 5 7" xfId="19982" xr:uid="{00000000-0005-0000-0000-0000164E0000}"/>
    <cellStyle name="SAPBEXaggItem 2 3 5 8" xfId="19983" xr:uid="{00000000-0005-0000-0000-0000174E0000}"/>
    <cellStyle name="SAPBEXaggItem 2 3 6" xfId="19984" xr:uid="{00000000-0005-0000-0000-0000184E0000}"/>
    <cellStyle name="SAPBEXaggItem 2 3 6 2" xfId="19985" xr:uid="{00000000-0005-0000-0000-0000194E0000}"/>
    <cellStyle name="SAPBEXaggItem 2 3 6 3" xfId="19986" xr:uid="{00000000-0005-0000-0000-00001A4E0000}"/>
    <cellStyle name="SAPBEXaggItem 2 3 6 4" xfId="19987" xr:uid="{00000000-0005-0000-0000-00001B4E0000}"/>
    <cellStyle name="SAPBEXaggItem 2 3 6 5" xfId="19988" xr:uid="{00000000-0005-0000-0000-00001C4E0000}"/>
    <cellStyle name="SAPBEXaggItem 2 3 6 6" xfId="19989" xr:uid="{00000000-0005-0000-0000-00001D4E0000}"/>
    <cellStyle name="SAPBEXaggItem 2 3 6 7" xfId="19990" xr:uid="{00000000-0005-0000-0000-00001E4E0000}"/>
    <cellStyle name="SAPBEXaggItem 2 3 6 8" xfId="19991" xr:uid="{00000000-0005-0000-0000-00001F4E0000}"/>
    <cellStyle name="SAPBEXaggItem 2 3 7" xfId="19992" xr:uid="{00000000-0005-0000-0000-0000204E0000}"/>
    <cellStyle name="SAPBEXaggItem 2 3 7 2" xfId="19993" xr:uid="{00000000-0005-0000-0000-0000214E0000}"/>
    <cellStyle name="SAPBEXaggItem 2 3 7 3" xfId="19994" xr:uid="{00000000-0005-0000-0000-0000224E0000}"/>
    <cellStyle name="SAPBEXaggItem 2 3 7 4" xfId="19995" xr:uid="{00000000-0005-0000-0000-0000234E0000}"/>
    <cellStyle name="SAPBEXaggItem 2 3 7 5" xfId="19996" xr:uid="{00000000-0005-0000-0000-0000244E0000}"/>
    <cellStyle name="SAPBEXaggItem 2 3 7 6" xfId="19997" xr:uid="{00000000-0005-0000-0000-0000254E0000}"/>
    <cellStyle name="SAPBEXaggItem 2 3 7 7" xfId="19998" xr:uid="{00000000-0005-0000-0000-0000264E0000}"/>
    <cellStyle name="SAPBEXaggItem 2 3 7 8" xfId="19999" xr:uid="{00000000-0005-0000-0000-0000274E0000}"/>
    <cellStyle name="SAPBEXaggItem 2 3 8" xfId="20000" xr:uid="{00000000-0005-0000-0000-0000284E0000}"/>
    <cellStyle name="SAPBEXaggItem 2 3 8 2" xfId="20001" xr:uid="{00000000-0005-0000-0000-0000294E0000}"/>
    <cellStyle name="SAPBEXaggItem 2 3 8 3" xfId="20002" xr:uid="{00000000-0005-0000-0000-00002A4E0000}"/>
    <cellStyle name="SAPBEXaggItem 2 3 8 4" xfId="20003" xr:uid="{00000000-0005-0000-0000-00002B4E0000}"/>
    <cellStyle name="SAPBEXaggItem 2 3 8 5" xfId="20004" xr:uid="{00000000-0005-0000-0000-00002C4E0000}"/>
    <cellStyle name="SAPBEXaggItem 2 3 8 6" xfId="20005" xr:uid="{00000000-0005-0000-0000-00002D4E0000}"/>
    <cellStyle name="SAPBEXaggItem 2 3 8 7" xfId="20006" xr:uid="{00000000-0005-0000-0000-00002E4E0000}"/>
    <cellStyle name="SAPBEXaggItem 2 3 8 8" xfId="20007" xr:uid="{00000000-0005-0000-0000-00002F4E0000}"/>
    <cellStyle name="SAPBEXaggItem 2 3 9" xfId="20008" xr:uid="{00000000-0005-0000-0000-0000304E0000}"/>
    <cellStyle name="SAPBEXaggItem 2 4" xfId="20009" xr:uid="{00000000-0005-0000-0000-0000314E0000}"/>
    <cellStyle name="SAPBEXaggItem 2 4 10" xfId="20010" xr:uid="{00000000-0005-0000-0000-0000324E0000}"/>
    <cellStyle name="SAPBEXaggItem 2 4 11" xfId="20011" xr:uid="{00000000-0005-0000-0000-0000334E0000}"/>
    <cellStyle name="SAPBEXaggItem 2 4 12" xfId="20012" xr:uid="{00000000-0005-0000-0000-0000344E0000}"/>
    <cellStyle name="SAPBEXaggItem 2 4 13" xfId="20013" xr:uid="{00000000-0005-0000-0000-0000354E0000}"/>
    <cellStyle name="SAPBEXaggItem 2 4 14" xfId="20014" xr:uid="{00000000-0005-0000-0000-0000364E0000}"/>
    <cellStyle name="SAPBEXaggItem 2 4 15" xfId="20015" xr:uid="{00000000-0005-0000-0000-0000374E0000}"/>
    <cellStyle name="SAPBEXaggItem 2 4 2" xfId="20016" xr:uid="{00000000-0005-0000-0000-0000384E0000}"/>
    <cellStyle name="SAPBEXaggItem 2 4 3" xfId="20017" xr:uid="{00000000-0005-0000-0000-0000394E0000}"/>
    <cellStyle name="SAPBEXaggItem 2 4 3 2" xfId="20018" xr:uid="{00000000-0005-0000-0000-00003A4E0000}"/>
    <cellStyle name="SAPBEXaggItem 2 4 3 3" xfId="20019" xr:uid="{00000000-0005-0000-0000-00003B4E0000}"/>
    <cellStyle name="SAPBEXaggItem 2 4 3 4" xfId="20020" xr:uid="{00000000-0005-0000-0000-00003C4E0000}"/>
    <cellStyle name="SAPBEXaggItem 2 4 3 5" xfId="20021" xr:uid="{00000000-0005-0000-0000-00003D4E0000}"/>
    <cellStyle name="SAPBEXaggItem 2 4 3 6" xfId="20022" xr:uid="{00000000-0005-0000-0000-00003E4E0000}"/>
    <cellStyle name="SAPBEXaggItem 2 4 3 7" xfId="20023" xr:uid="{00000000-0005-0000-0000-00003F4E0000}"/>
    <cellStyle name="SAPBEXaggItem 2 4 3 8" xfId="20024" xr:uid="{00000000-0005-0000-0000-0000404E0000}"/>
    <cellStyle name="SAPBEXaggItem 2 4 4" xfId="20025" xr:uid="{00000000-0005-0000-0000-0000414E0000}"/>
    <cellStyle name="SAPBEXaggItem 2 4 4 2" xfId="20026" xr:uid="{00000000-0005-0000-0000-0000424E0000}"/>
    <cellStyle name="SAPBEXaggItem 2 4 4 3" xfId="20027" xr:uid="{00000000-0005-0000-0000-0000434E0000}"/>
    <cellStyle name="SAPBEXaggItem 2 4 4 4" xfId="20028" xr:uid="{00000000-0005-0000-0000-0000444E0000}"/>
    <cellStyle name="SAPBEXaggItem 2 4 4 5" xfId="20029" xr:uid="{00000000-0005-0000-0000-0000454E0000}"/>
    <cellStyle name="SAPBEXaggItem 2 4 4 6" xfId="20030" xr:uid="{00000000-0005-0000-0000-0000464E0000}"/>
    <cellStyle name="SAPBEXaggItem 2 4 4 7" xfId="20031" xr:uid="{00000000-0005-0000-0000-0000474E0000}"/>
    <cellStyle name="SAPBEXaggItem 2 4 4 8" xfId="20032" xr:uid="{00000000-0005-0000-0000-0000484E0000}"/>
    <cellStyle name="SAPBEXaggItem 2 4 5" xfId="20033" xr:uid="{00000000-0005-0000-0000-0000494E0000}"/>
    <cellStyle name="SAPBEXaggItem 2 4 5 2" xfId="20034" xr:uid="{00000000-0005-0000-0000-00004A4E0000}"/>
    <cellStyle name="SAPBEXaggItem 2 4 5 3" xfId="20035" xr:uid="{00000000-0005-0000-0000-00004B4E0000}"/>
    <cellStyle name="SAPBEXaggItem 2 4 5 4" xfId="20036" xr:uid="{00000000-0005-0000-0000-00004C4E0000}"/>
    <cellStyle name="SAPBEXaggItem 2 4 5 5" xfId="20037" xr:uid="{00000000-0005-0000-0000-00004D4E0000}"/>
    <cellStyle name="SAPBEXaggItem 2 4 5 6" xfId="20038" xr:uid="{00000000-0005-0000-0000-00004E4E0000}"/>
    <cellStyle name="SAPBEXaggItem 2 4 5 7" xfId="20039" xr:uid="{00000000-0005-0000-0000-00004F4E0000}"/>
    <cellStyle name="SAPBEXaggItem 2 4 5 8" xfId="20040" xr:uid="{00000000-0005-0000-0000-0000504E0000}"/>
    <cellStyle name="SAPBEXaggItem 2 4 6" xfId="20041" xr:uid="{00000000-0005-0000-0000-0000514E0000}"/>
    <cellStyle name="SAPBEXaggItem 2 4 6 2" xfId="20042" xr:uid="{00000000-0005-0000-0000-0000524E0000}"/>
    <cellStyle name="SAPBEXaggItem 2 4 6 3" xfId="20043" xr:uid="{00000000-0005-0000-0000-0000534E0000}"/>
    <cellStyle name="SAPBEXaggItem 2 4 6 4" xfId="20044" xr:uid="{00000000-0005-0000-0000-0000544E0000}"/>
    <cellStyle name="SAPBEXaggItem 2 4 6 5" xfId="20045" xr:uid="{00000000-0005-0000-0000-0000554E0000}"/>
    <cellStyle name="SAPBEXaggItem 2 4 6 6" xfId="20046" xr:uid="{00000000-0005-0000-0000-0000564E0000}"/>
    <cellStyle name="SAPBEXaggItem 2 4 6 7" xfId="20047" xr:uid="{00000000-0005-0000-0000-0000574E0000}"/>
    <cellStyle name="SAPBEXaggItem 2 4 6 8" xfId="20048" xr:uid="{00000000-0005-0000-0000-0000584E0000}"/>
    <cellStyle name="SAPBEXaggItem 2 4 7" xfId="20049" xr:uid="{00000000-0005-0000-0000-0000594E0000}"/>
    <cellStyle name="SAPBEXaggItem 2 4 7 2" xfId="20050" xr:uid="{00000000-0005-0000-0000-00005A4E0000}"/>
    <cellStyle name="SAPBEXaggItem 2 4 7 3" xfId="20051" xr:uid="{00000000-0005-0000-0000-00005B4E0000}"/>
    <cellStyle name="SAPBEXaggItem 2 4 7 4" xfId="20052" xr:uid="{00000000-0005-0000-0000-00005C4E0000}"/>
    <cellStyle name="SAPBEXaggItem 2 4 7 5" xfId="20053" xr:uid="{00000000-0005-0000-0000-00005D4E0000}"/>
    <cellStyle name="SAPBEXaggItem 2 4 7 6" xfId="20054" xr:uid="{00000000-0005-0000-0000-00005E4E0000}"/>
    <cellStyle name="SAPBEXaggItem 2 4 7 7" xfId="20055" xr:uid="{00000000-0005-0000-0000-00005F4E0000}"/>
    <cellStyle name="SAPBEXaggItem 2 4 7 8" xfId="20056" xr:uid="{00000000-0005-0000-0000-0000604E0000}"/>
    <cellStyle name="SAPBEXaggItem 2 4 8" xfId="20057" xr:uid="{00000000-0005-0000-0000-0000614E0000}"/>
    <cellStyle name="SAPBEXaggItem 2 4 8 2" xfId="20058" xr:uid="{00000000-0005-0000-0000-0000624E0000}"/>
    <cellStyle name="SAPBEXaggItem 2 4 8 3" xfId="20059" xr:uid="{00000000-0005-0000-0000-0000634E0000}"/>
    <cellStyle name="SAPBEXaggItem 2 4 8 4" xfId="20060" xr:uid="{00000000-0005-0000-0000-0000644E0000}"/>
    <cellStyle name="SAPBEXaggItem 2 4 8 5" xfId="20061" xr:uid="{00000000-0005-0000-0000-0000654E0000}"/>
    <cellStyle name="SAPBEXaggItem 2 4 8 6" xfId="20062" xr:uid="{00000000-0005-0000-0000-0000664E0000}"/>
    <cellStyle name="SAPBEXaggItem 2 4 8 7" xfId="20063" xr:uid="{00000000-0005-0000-0000-0000674E0000}"/>
    <cellStyle name="SAPBEXaggItem 2 4 8 8" xfId="20064" xr:uid="{00000000-0005-0000-0000-0000684E0000}"/>
    <cellStyle name="SAPBEXaggItem 2 4 9" xfId="20065" xr:uid="{00000000-0005-0000-0000-0000694E0000}"/>
    <cellStyle name="SAPBEXaggItem 2 5" xfId="20066" xr:uid="{00000000-0005-0000-0000-00006A4E0000}"/>
    <cellStyle name="SAPBEXaggItem 2 5 10" xfId="20067" xr:uid="{00000000-0005-0000-0000-00006B4E0000}"/>
    <cellStyle name="SAPBEXaggItem 2 5 11" xfId="20068" xr:uid="{00000000-0005-0000-0000-00006C4E0000}"/>
    <cellStyle name="SAPBEXaggItem 2 5 12" xfId="20069" xr:uid="{00000000-0005-0000-0000-00006D4E0000}"/>
    <cellStyle name="SAPBEXaggItem 2 5 13" xfId="20070" xr:uid="{00000000-0005-0000-0000-00006E4E0000}"/>
    <cellStyle name="SAPBEXaggItem 2 5 14" xfId="20071" xr:uid="{00000000-0005-0000-0000-00006F4E0000}"/>
    <cellStyle name="SAPBEXaggItem 2 5 15" xfId="20072" xr:uid="{00000000-0005-0000-0000-0000704E0000}"/>
    <cellStyle name="SAPBEXaggItem 2 5 2" xfId="20073" xr:uid="{00000000-0005-0000-0000-0000714E0000}"/>
    <cellStyle name="SAPBEXaggItem 2 5 3" xfId="20074" xr:uid="{00000000-0005-0000-0000-0000724E0000}"/>
    <cellStyle name="SAPBEXaggItem 2 5 3 2" xfId="20075" xr:uid="{00000000-0005-0000-0000-0000734E0000}"/>
    <cellStyle name="SAPBEXaggItem 2 5 3 3" xfId="20076" xr:uid="{00000000-0005-0000-0000-0000744E0000}"/>
    <cellStyle name="SAPBEXaggItem 2 5 3 4" xfId="20077" xr:uid="{00000000-0005-0000-0000-0000754E0000}"/>
    <cellStyle name="SAPBEXaggItem 2 5 3 5" xfId="20078" xr:uid="{00000000-0005-0000-0000-0000764E0000}"/>
    <cellStyle name="SAPBEXaggItem 2 5 3 6" xfId="20079" xr:uid="{00000000-0005-0000-0000-0000774E0000}"/>
    <cellStyle name="SAPBEXaggItem 2 5 3 7" xfId="20080" xr:uid="{00000000-0005-0000-0000-0000784E0000}"/>
    <cellStyle name="SAPBEXaggItem 2 5 3 8" xfId="20081" xr:uid="{00000000-0005-0000-0000-0000794E0000}"/>
    <cellStyle name="SAPBEXaggItem 2 5 4" xfId="20082" xr:uid="{00000000-0005-0000-0000-00007A4E0000}"/>
    <cellStyle name="SAPBEXaggItem 2 5 4 2" xfId="20083" xr:uid="{00000000-0005-0000-0000-00007B4E0000}"/>
    <cellStyle name="SAPBEXaggItem 2 5 4 3" xfId="20084" xr:uid="{00000000-0005-0000-0000-00007C4E0000}"/>
    <cellStyle name="SAPBEXaggItem 2 5 4 4" xfId="20085" xr:uid="{00000000-0005-0000-0000-00007D4E0000}"/>
    <cellStyle name="SAPBEXaggItem 2 5 4 5" xfId="20086" xr:uid="{00000000-0005-0000-0000-00007E4E0000}"/>
    <cellStyle name="SAPBEXaggItem 2 5 4 6" xfId="20087" xr:uid="{00000000-0005-0000-0000-00007F4E0000}"/>
    <cellStyle name="SAPBEXaggItem 2 5 4 7" xfId="20088" xr:uid="{00000000-0005-0000-0000-0000804E0000}"/>
    <cellStyle name="SAPBEXaggItem 2 5 4 8" xfId="20089" xr:uid="{00000000-0005-0000-0000-0000814E0000}"/>
    <cellStyle name="SAPBEXaggItem 2 5 5" xfId="20090" xr:uid="{00000000-0005-0000-0000-0000824E0000}"/>
    <cellStyle name="SAPBEXaggItem 2 5 5 2" xfId="20091" xr:uid="{00000000-0005-0000-0000-0000834E0000}"/>
    <cellStyle name="SAPBEXaggItem 2 5 5 3" xfId="20092" xr:uid="{00000000-0005-0000-0000-0000844E0000}"/>
    <cellStyle name="SAPBEXaggItem 2 5 5 4" xfId="20093" xr:uid="{00000000-0005-0000-0000-0000854E0000}"/>
    <cellStyle name="SAPBEXaggItem 2 5 5 5" xfId="20094" xr:uid="{00000000-0005-0000-0000-0000864E0000}"/>
    <cellStyle name="SAPBEXaggItem 2 5 5 6" xfId="20095" xr:uid="{00000000-0005-0000-0000-0000874E0000}"/>
    <cellStyle name="SAPBEXaggItem 2 5 5 7" xfId="20096" xr:uid="{00000000-0005-0000-0000-0000884E0000}"/>
    <cellStyle name="SAPBEXaggItem 2 5 5 8" xfId="20097" xr:uid="{00000000-0005-0000-0000-0000894E0000}"/>
    <cellStyle name="SAPBEXaggItem 2 5 6" xfId="20098" xr:uid="{00000000-0005-0000-0000-00008A4E0000}"/>
    <cellStyle name="SAPBEXaggItem 2 5 6 2" xfId="20099" xr:uid="{00000000-0005-0000-0000-00008B4E0000}"/>
    <cellStyle name="SAPBEXaggItem 2 5 6 3" xfId="20100" xr:uid="{00000000-0005-0000-0000-00008C4E0000}"/>
    <cellStyle name="SAPBEXaggItem 2 5 6 4" xfId="20101" xr:uid="{00000000-0005-0000-0000-00008D4E0000}"/>
    <cellStyle name="SAPBEXaggItem 2 5 6 5" xfId="20102" xr:uid="{00000000-0005-0000-0000-00008E4E0000}"/>
    <cellStyle name="SAPBEXaggItem 2 5 6 6" xfId="20103" xr:uid="{00000000-0005-0000-0000-00008F4E0000}"/>
    <cellStyle name="SAPBEXaggItem 2 5 6 7" xfId="20104" xr:uid="{00000000-0005-0000-0000-0000904E0000}"/>
    <cellStyle name="SAPBEXaggItem 2 5 6 8" xfId="20105" xr:uid="{00000000-0005-0000-0000-0000914E0000}"/>
    <cellStyle name="SAPBEXaggItem 2 5 7" xfId="20106" xr:uid="{00000000-0005-0000-0000-0000924E0000}"/>
    <cellStyle name="SAPBEXaggItem 2 5 7 2" xfId="20107" xr:uid="{00000000-0005-0000-0000-0000934E0000}"/>
    <cellStyle name="SAPBEXaggItem 2 5 7 3" xfId="20108" xr:uid="{00000000-0005-0000-0000-0000944E0000}"/>
    <cellStyle name="SAPBEXaggItem 2 5 7 4" xfId="20109" xr:uid="{00000000-0005-0000-0000-0000954E0000}"/>
    <cellStyle name="SAPBEXaggItem 2 5 7 5" xfId="20110" xr:uid="{00000000-0005-0000-0000-0000964E0000}"/>
    <cellStyle name="SAPBEXaggItem 2 5 7 6" xfId="20111" xr:uid="{00000000-0005-0000-0000-0000974E0000}"/>
    <cellStyle name="SAPBEXaggItem 2 5 7 7" xfId="20112" xr:uid="{00000000-0005-0000-0000-0000984E0000}"/>
    <cellStyle name="SAPBEXaggItem 2 5 7 8" xfId="20113" xr:uid="{00000000-0005-0000-0000-0000994E0000}"/>
    <cellStyle name="SAPBEXaggItem 2 5 8" xfId="20114" xr:uid="{00000000-0005-0000-0000-00009A4E0000}"/>
    <cellStyle name="SAPBEXaggItem 2 5 8 2" xfId="20115" xr:uid="{00000000-0005-0000-0000-00009B4E0000}"/>
    <cellStyle name="SAPBEXaggItem 2 5 8 3" xfId="20116" xr:uid="{00000000-0005-0000-0000-00009C4E0000}"/>
    <cellStyle name="SAPBEXaggItem 2 5 8 4" xfId="20117" xr:uid="{00000000-0005-0000-0000-00009D4E0000}"/>
    <cellStyle name="SAPBEXaggItem 2 5 8 5" xfId="20118" xr:uid="{00000000-0005-0000-0000-00009E4E0000}"/>
    <cellStyle name="SAPBEXaggItem 2 5 8 6" xfId="20119" xr:uid="{00000000-0005-0000-0000-00009F4E0000}"/>
    <cellStyle name="SAPBEXaggItem 2 5 8 7" xfId="20120" xr:uid="{00000000-0005-0000-0000-0000A04E0000}"/>
    <cellStyle name="SAPBEXaggItem 2 5 8 8" xfId="20121" xr:uid="{00000000-0005-0000-0000-0000A14E0000}"/>
    <cellStyle name="SAPBEXaggItem 2 5 9" xfId="20122" xr:uid="{00000000-0005-0000-0000-0000A24E0000}"/>
    <cellStyle name="SAPBEXaggItem 2 6" xfId="20123" xr:uid="{00000000-0005-0000-0000-0000A34E0000}"/>
    <cellStyle name="SAPBEXaggItem 2 6 10" xfId="20124" xr:uid="{00000000-0005-0000-0000-0000A44E0000}"/>
    <cellStyle name="SAPBEXaggItem 2 6 11" xfId="20125" xr:uid="{00000000-0005-0000-0000-0000A54E0000}"/>
    <cellStyle name="SAPBEXaggItem 2 6 12" xfId="20126" xr:uid="{00000000-0005-0000-0000-0000A64E0000}"/>
    <cellStyle name="SAPBEXaggItem 2 6 13" xfId="20127" xr:uid="{00000000-0005-0000-0000-0000A74E0000}"/>
    <cellStyle name="SAPBEXaggItem 2 6 14" xfId="20128" xr:uid="{00000000-0005-0000-0000-0000A84E0000}"/>
    <cellStyle name="SAPBEXaggItem 2 6 15" xfId="20129" xr:uid="{00000000-0005-0000-0000-0000A94E0000}"/>
    <cellStyle name="SAPBEXaggItem 2 6 2" xfId="20130" xr:uid="{00000000-0005-0000-0000-0000AA4E0000}"/>
    <cellStyle name="SAPBEXaggItem 2 6 3" xfId="20131" xr:uid="{00000000-0005-0000-0000-0000AB4E0000}"/>
    <cellStyle name="SAPBEXaggItem 2 6 3 2" xfId="20132" xr:uid="{00000000-0005-0000-0000-0000AC4E0000}"/>
    <cellStyle name="SAPBEXaggItem 2 6 3 3" xfId="20133" xr:uid="{00000000-0005-0000-0000-0000AD4E0000}"/>
    <cellStyle name="SAPBEXaggItem 2 6 3 4" xfId="20134" xr:uid="{00000000-0005-0000-0000-0000AE4E0000}"/>
    <cellStyle name="SAPBEXaggItem 2 6 3 5" xfId="20135" xr:uid="{00000000-0005-0000-0000-0000AF4E0000}"/>
    <cellStyle name="SAPBEXaggItem 2 6 3 6" xfId="20136" xr:uid="{00000000-0005-0000-0000-0000B04E0000}"/>
    <cellStyle name="SAPBEXaggItem 2 6 3 7" xfId="20137" xr:uid="{00000000-0005-0000-0000-0000B14E0000}"/>
    <cellStyle name="SAPBEXaggItem 2 6 3 8" xfId="20138" xr:uid="{00000000-0005-0000-0000-0000B24E0000}"/>
    <cellStyle name="SAPBEXaggItem 2 6 4" xfId="20139" xr:uid="{00000000-0005-0000-0000-0000B34E0000}"/>
    <cellStyle name="SAPBEXaggItem 2 6 4 2" xfId="20140" xr:uid="{00000000-0005-0000-0000-0000B44E0000}"/>
    <cellStyle name="SAPBEXaggItem 2 6 4 3" xfId="20141" xr:uid="{00000000-0005-0000-0000-0000B54E0000}"/>
    <cellStyle name="SAPBEXaggItem 2 6 4 4" xfId="20142" xr:uid="{00000000-0005-0000-0000-0000B64E0000}"/>
    <cellStyle name="SAPBEXaggItem 2 6 4 5" xfId="20143" xr:uid="{00000000-0005-0000-0000-0000B74E0000}"/>
    <cellStyle name="SAPBEXaggItem 2 6 4 6" xfId="20144" xr:uid="{00000000-0005-0000-0000-0000B84E0000}"/>
    <cellStyle name="SAPBEXaggItem 2 6 4 7" xfId="20145" xr:uid="{00000000-0005-0000-0000-0000B94E0000}"/>
    <cellStyle name="SAPBEXaggItem 2 6 4 8" xfId="20146" xr:uid="{00000000-0005-0000-0000-0000BA4E0000}"/>
    <cellStyle name="SAPBEXaggItem 2 6 5" xfId="20147" xr:uid="{00000000-0005-0000-0000-0000BB4E0000}"/>
    <cellStyle name="SAPBEXaggItem 2 6 5 2" xfId="20148" xr:uid="{00000000-0005-0000-0000-0000BC4E0000}"/>
    <cellStyle name="SAPBEXaggItem 2 6 5 3" xfId="20149" xr:uid="{00000000-0005-0000-0000-0000BD4E0000}"/>
    <cellStyle name="SAPBEXaggItem 2 6 5 4" xfId="20150" xr:uid="{00000000-0005-0000-0000-0000BE4E0000}"/>
    <cellStyle name="SAPBEXaggItem 2 6 5 5" xfId="20151" xr:uid="{00000000-0005-0000-0000-0000BF4E0000}"/>
    <cellStyle name="SAPBEXaggItem 2 6 5 6" xfId="20152" xr:uid="{00000000-0005-0000-0000-0000C04E0000}"/>
    <cellStyle name="SAPBEXaggItem 2 6 5 7" xfId="20153" xr:uid="{00000000-0005-0000-0000-0000C14E0000}"/>
    <cellStyle name="SAPBEXaggItem 2 6 5 8" xfId="20154" xr:uid="{00000000-0005-0000-0000-0000C24E0000}"/>
    <cellStyle name="SAPBEXaggItem 2 6 6" xfId="20155" xr:uid="{00000000-0005-0000-0000-0000C34E0000}"/>
    <cellStyle name="SAPBEXaggItem 2 6 6 2" xfId="20156" xr:uid="{00000000-0005-0000-0000-0000C44E0000}"/>
    <cellStyle name="SAPBEXaggItem 2 6 6 3" xfId="20157" xr:uid="{00000000-0005-0000-0000-0000C54E0000}"/>
    <cellStyle name="SAPBEXaggItem 2 6 6 4" xfId="20158" xr:uid="{00000000-0005-0000-0000-0000C64E0000}"/>
    <cellStyle name="SAPBEXaggItem 2 6 6 5" xfId="20159" xr:uid="{00000000-0005-0000-0000-0000C74E0000}"/>
    <cellStyle name="SAPBEXaggItem 2 6 6 6" xfId="20160" xr:uid="{00000000-0005-0000-0000-0000C84E0000}"/>
    <cellStyle name="SAPBEXaggItem 2 6 6 7" xfId="20161" xr:uid="{00000000-0005-0000-0000-0000C94E0000}"/>
    <cellStyle name="SAPBEXaggItem 2 6 6 8" xfId="20162" xr:uid="{00000000-0005-0000-0000-0000CA4E0000}"/>
    <cellStyle name="SAPBEXaggItem 2 6 7" xfId="20163" xr:uid="{00000000-0005-0000-0000-0000CB4E0000}"/>
    <cellStyle name="SAPBEXaggItem 2 6 7 2" xfId="20164" xr:uid="{00000000-0005-0000-0000-0000CC4E0000}"/>
    <cellStyle name="SAPBEXaggItem 2 6 7 3" xfId="20165" xr:uid="{00000000-0005-0000-0000-0000CD4E0000}"/>
    <cellStyle name="SAPBEXaggItem 2 6 7 4" xfId="20166" xr:uid="{00000000-0005-0000-0000-0000CE4E0000}"/>
    <cellStyle name="SAPBEXaggItem 2 6 7 5" xfId="20167" xr:uid="{00000000-0005-0000-0000-0000CF4E0000}"/>
    <cellStyle name="SAPBEXaggItem 2 6 7 6" xfId="20168" xr:uid="{00000000-0005-0000-0000-0000D04E0000}"/>
    <cellStyle name="SAPBEXaggItem 2 6 7 7" xfId="20169" xr:uid="{00000000-0005-0000-0000-0000D14E0000}"/>
    <cellStyle name="SAPBEXaggItem 2 6 7 8" xfId="20170" xr:uid="{00000000-0005-0000-0000-0000D24E0000}"/>
    <cellStyle name="SAPBEXaggItem 2 6 8" xfId="20171" xr:uid="{00000000-0005-0000-0000-0000D34E0000}"/>
    <cellStyle name="SAPBEXaggItem 2 6 8 2" xfId="20172" xr:uid="{00000000-0005-0000-0000-0000D44E0000}"/>
    <cellStyle name="SAPBEXaggItem 2 6 8 3" xfId="20173" xr:uid="{00000000-0005-0000-0000-0000D54E0000}"/>
    <cellStyle name="SAPBEXaggItem 2 6 8 4" xfId="20174" xr:uid="{00000000-0005-0000-0000-0000D64E0000}"/>
    <cellStyle name="SAPBEXaggItem 2 6 8 5" xfId="20175" xr:uid="{00000000-0005-0000-0000-0000D74E0000}"/>
    <cellStyle name="SAPBEXaggItem 2 6 8 6" xfId="20176" xr:uid="{00000000-0005-0000-0000-0000D84E0000}"/>
    <cellStyle name="SAPBEXaggItem 2 6 8 7" xfId="20177" xr:uid="{00000000-0005-0000-0000-0000D94E0000}"/>
    <cellStyle name="SAPBEXaggItem 2 6 8 8" xfId="20178" xr:uid="{00000000-0005-0000-0000-0000DA4E0000}"/>
    <cellStyle name="SAPBEXaggItem 2 6 9" xfId="20179" xr:uid="{00000000-0005-0000-0000-0000DB4E0000}"/>
    <cellStyle name="SAPBEXaggItem 2 7" xfId="20180" xr:uid="{00000000-0005-0000-0000-0000DC4E0000}"/>
    <cellStyle name="SAPBEXaggItem 2 7 10" xfId="20181" xr:uid="{00000000-0005-0000-0000-0000DD4E0000}"/>
    <cellStyle name="SAPBEXaggItem 2 7 11" xfId="20182" xr:uid="{00000000-0005-0000-0000-0000DE4E0000}"/>
    <cellStyle name="SAPBEXaggItem 2 7 12" xfId="20183" xr:uid="{00000000-0005-0000-0000-0000DF4E0000}"/>
    <cellStyle name="SAPBEXaggItem 2 7 13" xfId="20184" xr:uid="{00000000-0005-0000-0000-0000E04E0000}"/>
    <cellStyle name="SAPBEXaggItem 2 7 14" xfId="20185" xr:uid="{00000000-0005-0000-0000-0000E14E0000}"/>
    <cellStyle name="SAPBEXaggItem 2 7 15" xfId="20186" xr:uid="{00000000-0005-0000-0000-0000E24E0000}"/>
    <cellStyle name="SAPBEXaggItem 2 7 2" xfId="20187" xr:uid="{00000000-0005-0000-0000-0000E34E0000}"/>
    <cellStyle name="SAPBEXaggItem 2 7 3" xfId="20188" xr:uid="{00000000-0005-0000-0000-0000E44E0000}"/>
    <cellStyle name="SAPBEXaggItem 2 7 3 2" xfId="20189" xr:uid="{00000000-0005-0000-0000-0000E54E0000}"/>
    <cellStyle name="SAPBEXaggItem 2 7 3 3" xfId="20190" xr:uid="{00000000-0005-0000-0000-0000E64E0000}"/>
    <cellStyle name="SAPBEXaggItem 2 7 3 4" xfId="20191" xr:uid="{00000000-0005-0000-0000-0000E74E0000}"/>
    <cellStyle name="SAPBEXaggItem 2 7 3 5" xfId="20192" xr:uid="{00000000-0005-0000-0000-0000E84E0000}"/>
    <cellStyle name="SAPBEXaggItem 2 7 3 6" xfId="20193" xr:uid="{00000000-0005-0000-0000-0000E94E0000}"/>
    <cellStyle name="SAPBEXaggItem 2 7 3 7" xfId="20194" xr:uid="{00000000-0005-0000-0000-0000EA4E0000}"/>
    <cellStyle name="SAPBEXaggItem 2 7 3 8" xfId="20195" xr:uid="{00000000-0005-0000-0000-0000EB4E0000}"/>
    <cellStyle name="SAPBEXaggItem 2 7 4" xfId="20196" xr:uid="{00000000-0005-0000-0000-0000EC4E0000}"/>
    <cellStyle name="SAPBEXaggItem 2 7 4 2" xfId="20197" xr:uid="{00000000-0005-0000-0000-0000ED4E0000}"/>
    <cellStyle name="SAPBEXaggItem 2 7 4 3" xfId="20198" xr:uid="{00000000-0005-0000-0000-0000EE4E0000}"/>
    <cellStyle name="SAPBEXaggItem 2 7 4 4" xfId="20199" xr:uid="{00000000-0005-0000-0000-0000EF4E0000}"/>
    <cellStyle name="SAPBEXaggItem 2 7 4 5" xfId="20200" xr:uid="{00000000-0005-0000-0000-0000F04E0000}"/>
    <cellStyle name="SAPBEXaggItem 2 7 4 6" xfId="20201" xr:uid="{00000000-0005-0000-0000-0000F14E0000}"/>
    <cellStyle name="SAPBEXaggItem 2 7 4 7" xfId="20202" xr:uid="{00000000-0005-0000-0000-0000F24E0000}"/>
    <cellStyle name="SAPBEXaggItem 2 7 4 8" xfId="20203" xr:uid="{00000000-0005-0000-0000-0000F34E0000}"/>
    <cellStyle name="SAPBEXaggItem 2 7 5" xfId="20204" xr:uid="{00000000-0005-0000-0000-0000F44E0000}"/>
    <cellStyle name="SAPBEXaggItem 2 7 5 2" xfId="20205" xr:uid="{00000000-0005-0000-0000-0000F54E0000}"/>
    <cellStyle name="SAPBEXaggItem 2 7 5 3" xfId="20206" xr:uid="{00000000-0005-0000-0000-0000F64E0000}"/>
    <cellStyle name="SAPBEXaggItem 2 7 5 4" xfId="20207" xr:uid="{00000000-0005-0000-0000-0000F74E0000}"/>
    <cellStyle name="SAPBEXaggItem 2 7 5 5" xfId="20208" xr:uid="{00000000-0005-0000-0000-0000F84E0000}"/>
    <cellStyle name="SAPBEXaggItem 2 7 5 6" xfId="20209" xr:uid="{00000000-0005-0000-0000-0000F94E0000}"/>
    <cellStyle name="SAPBEXaggItem 2 7 5 7" xfId="20210" xr:uid="{00000000-0005-0000-0000-0000FA4E0000}"/>
    <cellStyle name="SAPBEXaggItem 2 7 5 8" xfId="20211" xr:uid="{00000000-0005-0000-0000-0000FB4E0000}"/>
    <cellStyle name="SAPBEXaggItem 2 7 6" xfId="20212" xr:uid="{00000000-0005-0000-0000-0000FC4E0000}"/>
    <cellStyle name="SAPBEXaggItem 2 7 6 2" xfId="20213" xr:uid="{00000000-0005-0000-0000-0000FD4E0000}"/>
    <cellStyle name="SAPBEXaggItem 2 7 6 3" xfId="20214" xr:uid="{00000000-0005-0000-0000-0000FE4E0000}"/>
    <cellStyle name="SAPBEXaggItem 2 7 6 4" xfId="20215" xr:uid="{00000000-0005-0000-0000-0000FF4E0000}"/>
    <cellStyle name="SAPBEXaggItem 2 7 6 5" xfId="20216" xr:uid="{00000000-0005-0000-0000-0000004F0000}"/>
    <cellStyle name="SAPBEXaggItem 2 7 6 6" xfId="20217" xr:uid="{00000000-0005-0000-0000-0000014F0000}"/>
    <cellStyle name="SAPBEXaggItem 2 7 6 7" xfId="20218" xr:uid="{00000000-0005-0000-0000-0000024F0000}"/>
    <cellStyle name="SAPBEXaggItem 2 7 6 8" xfId="20219" xr:uid="{00000000-0005-0000-0000-0000034F0000}"/>
    <cellStyle name="SAPBEXaggItem 2 7 7" xfId="20220" xr:uid="{00000000-0005-0000-0000-0000044F0000}"/>
    <cellStyle name="SAPBEXaggItem 2 7 7 2" xfId="20221" xr:uid="{00000000-0005-0000-0000-0000054F0000}"/>
    <cellStyle name="SAPBEXaggItem 2 7 7 3" xfId="20222" xr:uid="{00000000-0005-0000-0000-0000064F0000}"/>
    <cellStyle name="SAPBEXaggItem 2 7 7 4" xfId="20223" xr:uid="{00000000-0005-0000-0000-0000074F0000}"/>
    <cellStyle name="SAPBEXaggItem 2 7 7 5" xfId="20224" xr:uid="{00000000-0005-0000-0000-0000084F0000}"/>
    <cellStyle name="SAPBEXaggItem 2 7 7 6" xfId="20225" xr:uid="{00000000-0005-0000-0000-0000094F0000}"/>
    <cellStyle name="SAPBEXaggItem 2 7 7 7" xfId="20226" xr:uid="{00000000-0005-0000-0000-00000A4F0000}"/>
    <cellStyle name="SAPBEXaggItem 2 7 7 8" xfId="20227" xr:uid="{00000000-0005-0000-0000-00000B4F0000}"/>
    <cellStyle name="SAPBEXaggItem 2 7 8" xfId="20228" xr:uid="{00000000-0005-0000-0000-00000C4F0000}"/>
    <cellStyle name="SAPBEXaggItem 2 7 8 2" xfId="20229" xr:uid="{00000000-0005-0000-0000-00000D4F0000}"/>
    <cellStyle name="SAPBEXaggItem 2 7 8 3" xfId="20230" xr:uid="{00000000-0005-0000-0000-00000E4F0000}"/>
    <cellStyle name="SAPBEXaggItem 2 7 8 4" xfId="20231" xr:uid="{00000000-0005-0000-0000-00000F4F0000}"/>
    <cellStyle name="SAPBEXaggItem 2 7 8 5" xfId="20232" xr:uid="{00000000-0005-0000-0000-0000104F0000}"/>
    <cellStyle name="SAPBEXaggItem 2 7 8 6" xfId="20233" xr:uid="{00000000-0005-0000-0000-0000114F0000}"/>
    <cellStyle name="SAPBEXaggItem 2 7 8 7" xfId="20234" xr:uid="{00000000-0005-0000-0000-0000124F0000}"/>
    <cellStyle name="SAPBEXaggItem 2 7 8 8" xfId="20235" xr:uid="{00000000-0005-0000-0000-0000134F0000}"/>
    <cellStyle name="SAPBEXaggItem 2 7 9" xfId="20236" xr:uid="{00000000-0005-0000-0000-0000144F0000}"/>
    <cellStyle name="SAPBEXaggItem 2 8" xfId="20237" xr:uid="{00000000-0005-0000-0000-0000154F0000}"/>
    <cellStyle name="SAPBEXaggItem 2 8 10" xfId="20238" xr:uid="{00000000-0005-0000-0000-0000164F0000}"/>
    <cellStyle name="SAPBEXaggItem 2 8 11" xfId="20239" xr:uid="{00000000-0005-0000-0000-0000174F0000}"/>
    <cellStyle name="SAPBEXaggItem 2 8 12" xfId="20240" xr:uid="{00000000-0005-0000-0000-0000184F0000}"/>
    <cellStyle name="SAPBEXaggItem 2 8 13" xfId="20241" xr:uid="{00000000-0005-0000-0000-0000194F0000}"/>
    <cellStyle name="SAPBEXaggItem 2 8 14" xfId="20242" xr:uid="{00000000-0005-0000-0000-00001A4F0000}"/>
    <cellStyle name="SAPBEXaggItem 2 8 15" xfId="20243" xr:uid="{00000000-0005-0000-0000-00001B4F0000}"/>
    <cellStyle name="SAPBEXaggItem 2 8 2" xfId="20244" xr:uid="{00000000-0005-0000-0000-00001C4F0000}"/>
    <cellStyle name="SAPBEXaggItem 2 8 3" xfId="20245" xr:uid="{00000000-0005-0000-0000-00001D4F0000}"/>
    <cellStyle name="SAPBEXaggItem 2 8 3 2" xfId="20246" xr:uid="{00000000-0005-0000-0000-00001E4F0000}"/>
    <cellStyle name="SAPBEXaggItem 2 8 3 3" xfId="20247" xr:uid="{00000000-0005-0000-0000-00001F4F0000}"/>
    <cellStyle name="SAPBEXaggItem 2 8 3 4" xfId="20248" xr:uid="{00000000-0005-0000-0000-0000204F0000}"/>
    <cellStyle name="SAPBEXaggItem 2 8 3 5" xfId="20249" xr:uid="{00000000-0005-0000-0000-0000214F0000}"/>
    <cellStyle name="SAPBEXaggItem 2 8 3 6" xfId="20250" xr:uid="{00000000-0005-0000-0000-0000224F0000}"/>
    <cellStyle name="SAPBEXaggItem 2 8 3 7" xfId="20251" xr:uid="{00000000-0005-0000-0000-0000234F0000}"/>
    <cellStyle name="SAPBEXaggItem 2 8 3 8" xfId="20252" xr:uid="{00000000-0005-0000-0000-0000244F0000}"/>
    <cellStyle name="SAPBEXaggItem 2 8 4" xfId="20253" xr:uid="{00000000-0005-0000-0000-0000254F0000}"/>
    <cellStyle name="SAPBEXaggItem 2 8 4 2" xfId="20254" xr:uid="{00000000-0005-0000-0000-0000264F0000}"/>
    <cellStyle name="SAPBEXaggItem 2 8 4 3" xfId="20255" xr:uid="{00000000-0005-0000-0000-0000274F0000}"/>
    <cellStyle name="SAPBEXaggItem 2 8 4 4" xfId="20256" xr:uid="{00000000-0005-0000-0000-0000284F0000}"/>
    <cellStyle name="SAPBEXaggItem 2 8 4 5" xfId="20257" xr:uid="{00000000-0005-0000-0000-0000294F0000}"/>
    <cellStyle name="SAPBEXaggItem 2 8 4 6" xfId="20258" xr:uid="{00000000-0005-0000-0000-00002A4F0000}"/>
    <cellStyle name="SAPBEXaggItem 2 8 4 7" xfId="20259" xr:uid="{00000000-0005-0000-0000-00002B4F0000}"/>
    <cellStyle name="SAPBEXaggItem 2 8 4 8" xfId="20260" xr:uid="{00000000-0005-0000-0000-00002C4F0000}"/>
    <cellStyle name="SAPBEXaggItem 2 8 5" xfId="20261" xr:uid="{00000000-0005-0000-0000-00002D4F0000}"/>
    <cellStyle name="SAPBEXaggItem 2 8 5 2" xfId="20262" xr:uid="{00000000-0005-0000-0000-00002E4F0000}"/>
    <cellStyle name="SAPBEXaggItem 2 8 5 3" xfId="20263" xr:uid="{00000000-0005-0000-0000-00002F4F0000}"/>
    <cellStyle name="SAPBEXaggItem 2 8 5 4" xfId="20264" xr:uid="{00000000-0005-0000-0000-0000304F0000}"/>
    <cellStyle name="SAPBEXaggItem 2 8 5 5" xfId="20265" xr:uid="{00000000-0005-0000-0000-0000314F0000}"/>
    <cellStyle name="SAPBEXaggItem 2 8 5 6" xfId="20266" xr:uid="{00000000-0005-0000-0000-0000324F0000}"/>
    <cellStyle name="SAPBEXaggItem 2 8 5 7" xfId="20267" xr:uid="{00000000-0005-0000-0000-0000334F0000}"/>
    <cellStyle name="SAPBEXaggItem 2 8 5 8" xfId="20268" xr:uid="{00000000-0005-0000-0000-0000344F0000}"/>
    <cellStyle name="SAPBEXaggItem 2 8 6" xfId="20269" xr:uid="{00000000-0005-0000-0000-0000354F0000}"/>
    <cellStyle name="SAPBEXaggItem 2 8 6 2" xfId="20270" xr:uid="{00000000-0005-0000-0000-0000364F0000}"/>
    <cellStyle name="SAPBEXaggItem 2 8 6 3" xfId="20271" xr:uid="{00000000-0005-0000-0000-0000374F0000}"/>
    <cellStyle name="SAPBEXaggItem 2 8 6 4" xfId="20272" xr:uid="{00000000-0005-0000-0000-0000384F0000}"/>
    <cellStyle name="SAPBEXaggItem 2 8 6 5" xfId="20273" xr:uid="{00000000-0005-0000-0000-0000394F0000}"/>
    <cellStyle name="SAPBEXaggItem 2 8 6 6" xfId="20274" xr:uid="{00000000-0005-0000-0000-00003A4F0000}"/>
    <cellStyle name="SAPBEXaggItem 2 8 6 7" xfId="20275" xr:uid="{00000000-0005-0000-0000-00003B4F0000}"/>
    <cellStyle name="SAPBEXaggItem 2 8 6 8" xfId="20276" xr:uid="{00000000-0005-0000-0000-00003C4F0000}"/>
    <cellStyle name="SAPBEXaggItem 2 8 7" xfId="20277" xr:uid="{00000000-0005-0000-0000-00003D4F0000}"/>
    <cellStyle name="SAPBEXaggItem 2 8 7 2" xfId="20278" xr:uid="{00000000-0005-0000-0000-00003E4F0000}"/>
    <cellStyle name="SAPBEXaggItem 2 8 7 3" xfId="20279" xr:uid="{00000000-0005-0000-0000-00003F4F0000}"/>
    <cellStyle name="SAPBEXaggItem 2 8 7 4" xfId="20280" xr:uid="{00000000-0005-0000-0000-0000404F0000}"/>
    <cellStyle name="SAPBEXaggItem 2 8 7 5" xfId="20281" xr:uid="{00000000-0005-0000-0000-0000414F0000}"/>
    <cellStyle name="SAPBEXaggItem 2 8 7 6" xfId="20282" xr:uid="{00000000-0005-0000-0000-0000424F0000}"/>
    <cellStyle name="SAPBEXaggItem 2 8 7 7" xfId="20283" xr:uid="{00000000-0005-0000-0000-0000434F0000}"/>
    <cellStyle name="SAPBEXaggItem 2 8 7 8" xfId="20284" xr:uid="{00000000-0005-0000-0000-0000444F0000}"/>
    <cellStyle name="SAPBEXaggItem 2 8 8" xfId="20285" xr:uid="{00000000-0005-0000-0000-0000454F0000}"/>
    <cellStyle name="SAPBEXaggItem 2 8 8 2" xfId="20286" xr:uid="{00000000-0005-0000-0000-0000464F0000}"/>
    <cellStyle name="SAPBEXaggItem 2 8 8 3" xfId="20287" xr:uid="{00000000-0005-0000-0000-0000474F0000}"/>
    <cellStyle name="SAPBEXaggItem 2 8 8 4" xfId="20288" xr:uid="{00000000-0005-0000-0000-0000484F0000}"/>
    <cellStyle name="SAPBEXaggItem 2 8 8 5" xfId="20289" xr:uid="{00000000-0005-0000-0000-0000494F0000}"/>
    <cellStyle name="SAPBEXaggItem 2 8 8 6" xfId="20290" xr:uid="{00000000-0005-0000-0000-00004A4F0000}"/>
    <cellStyle name="SAPBEXaggItem 2 8 8 7" xfId="20291" xr:uid="{00000000-0005-0000-0000-00004B4F0000}"/>
    <cellStyle name="SAPBEXaggItem 2 8 8 8" xfId="20292" xr:uid="{00000000-0005-0000-0000-00004C4F0000}"/>
    <cellStyle name="SAPBEXaggItem 2 8 9" xfId="20293" xr:uid="{00000000-0005-0000-0000-00004D4F0000}"/>
    <cellStyle name="SAPBEXaggItem 3" xfId="20294" xr:uid="{00000000-0005-0000-0000-00004E4F0000}"/>
    <cellStyle name="SAPBEXaggItem 4" xfId="20295" xr:uid="{00000000-0005-0000-0000-00004F4F0000}"/>
    <cellStyle name="SAPBEXaggItem 4 10" xfId="20296" xr:uid="{00000000-0005-0000-0000-0000504F0000}"/>
    <cellStyle name="SAPBEXaggItem 4 11" xfId="20297" xr:uid="{00000000-0005-0000-0000-0000514F0000}"/>
    <cellStyle name="SAPBEXaggItem 4 12" xfId="20298" xr:uid="{00000000-0005-0000-0000-0000524F0000}"/>
    <cellStyle name="SAPBEXaggItem 4 13" xfId="20299" xr:uid="{00000000-0005-0000-0000-0000534F0000}"/>
    <cellStyle name="SAPBEXaggItem 4 14" xfId="20300" xr:uid="{00000000-0005-0000-0000-0000544F0000}"/>
    <cellStyle name="SAPBEXaggItem 4 15" xfId="20301" xr:uid="{00000000-0005-0000-0000-0000554F0000}"/>
    <cellStyle name="SAPBEXaggItem 4 2" xfId="20302" xr:uid="{00000000-0005-0000-0000-0000564F0000}"/>
    <cellStyle name="SAPBEXaggItem 4 3" xfId="20303" xr:uid="{00000000-0005-0000-0000-0000574F0000}"/>
    <cellStyle name="SAPBEXaggItem 4 3 2" xfId="20304" xr:uid="{00000000-0005-0000-0000-0000584F0000}"/>
    <cellStyle name="SAPBEXaggItem 4 3 3" xfId="20305" xr:uid="{00000000-0005-0000-0000-0000594F0000}"/>
    <cellStyle name="SAPBEXaggItem 4 3 4" xfId="20306" xr:uid="{00000000-0005-0000-0000-00005A4F0000}"/>
    <cellStyle name="SAPBEXaggItem 4 3 5" xfId="20307" xr:uid="{00000000-0005-0000-0000-00005B4F0000}"/>
    <cellStyle name="SAPBEXaggItem 4 3 6" xfId="20308" xr:uid="{00000000-0005-0000-0000-00005C4F0000}"/>
    <cellStyle name="SAPBEXaggItem 4 3 7" xfId="20309" xr:uid="{00000000-0005-0000-0000-00005D4F0000}"/>
    <cellStyle name="SAPBEXaggItem 4 3 8" xfId="20310" xr:uid="{00000000-0005-0000-0000-00005E4F0000}"/>
    <cellStyle name="SAPBEXaggItem 4 4" xfId="20311" xr:uid="{00000000-0005-0000-0000-00005F4F0000}"/>
    <cellStyle name="SAPBEXaggItem 4 4 2" xfId="20312" xr:uid="{00000000-0005-0000-0000-0000604F0000}"/>
    <cellStyle name="SAPBEXaggItem 4 4 3" xfId="20313" xr:uid="{00000000-0005-0000-0000-0000614F0000}"/>
    <cellStyle name="SAPBEXaggItem 4 4 4" xfId="20314" xr:uid="{00000000-0005-0000-0000-0000624F0000}"/>
    <cellStyle name="SAPBEXaggItem 4 4 5" xfId="20315" xr:uid="{00000000-0005-0000-0000-0000634F0000}"/>
    <cellStyle name="SAPBEXaggItem 4 4 6" xfId="20316" xr:uid="{00000000-0005-0000-0000-0000644F0000}"/>
    <cellStyle name="SAPBEXaggItem 4 4 7" xfId="20317" xr:uid="{00000000-0005-0000-0000-0000654F0000}"/>
    <cellStyle name="SAPBEXaggItem 4 4 8" xfId="20318" xr:uid="{00000000-0005-0000-0000-0000664F0000}"/>
    <cellStyle name="SAPBEXaggItem 4 5" xfId="20319" xr:uid="{00000000-0005-0000-0000-0000674F0000}"/>
    <cellStyle name="SAPBEXaggItem 4 5 2" xfId="20320" xr:uid="{00000000-0005-0000-0000-0000684F0000}"/>
    <cellStyle name="SAPBEXaggItem 4 5 3" xfId="20321" xr:uid="{00000000-0005-0000-0000-0000694F0000}"/>
    <cellStyle name="SAPBEXaggItem 4 5 4" xfId="20322" xr:uid="{00000000-0005-0000-0000-00006A4F0000}"/>
    <cellStyle name="SAPBEXaggItem 4 5 5" xfId="20323" xr:uid="{00000000-0005-0000-0000-00006B4F0000}"/>
    <cellStyle name="SAPBEXaggItem 4 5 6" xfId="20324" xr:uid="{00000000-0005-0000-0000-00006C4F0000}"/>
    <cellStyle name="SAPBEXaggItem 4 5 7" xfId="20325" xr:uid="{00000000-0005-0000-0000-00006D4F0000}"/>
    <cellStyle name="SAPBEXaggItem 4 5 8" xfId="20326" xr:uid="{00000000-0005-0000-0000-00006E4F0000}"/>
    <cellStyle name="SAPBEXaggItem 4 6" xfId="20327" xr:uid="{00000000-0005-0000-0000-00006F4F0000}"/>
    <cellStyle name="SAPBEXaggItem 4 6 2" xfId="20328" xr:uid="{00000000-0005-0000-0000-0000704F0000}"/>
    <cellStyle name="SAPBEXaggItem 4 6 3" xfId="20329" xr:uid="{00000000-0005-0000-0000-0000714F0000}"/>
    <cellStyle name="SAPBEXaggItem 4 6 4" xfId="20330" xr:uid="{00000000-0005-0000-0000-0000724F0000}"/>
    <cellStyle name="SAPBEXaggItem 4 6 5" xfId="20331" xr:uid="{00000000-0005-0000-0000-0000734F0000}"/>
    <cellStyle name="SAPBEXaggItem 4 6 6" xfId="20332" xr:uid="{00000000-0005-0000-0000-0000744F0000}"/>
    <cellStyle name="SAPBEXaggItem 4 6 7" xfId="20333" xr:uid="{00000000-0005-0000-0000-0000754F0000}"/>
    <cellStyle name="SAPBEXaggItem 4 6 8" xfId="20334" xr:uid="{00000000-0005-0000-0000-0000764F0000}"/>
    <cellStyle name="SAPBEXaggItem 4 7" xfId="20335" xr:uid="{00000000-0005-0000-0000-0000774F0000}"/>
    <cellStyle name="SAPBEXaggItem 4 7 2" xfId="20336" xr:uid="{00000000-0005-0000-0000-0000784F0000}"/>
    <cellStyle name="SAPBEXaggItem 4 7 3" xfId="20337" xr:uid="{00000000-0005-0000-0000-0000794F0000}"/>
    <cellStyle name="SAPBEXaggItem 4 7 4" xfId="20338" xr:uid="{00000000-0005-0000-0000-00007A4F0000}"/>
    <cellStyle name="SAPBEXaggItem 4 7 5" xfId="20339" xr:uid="{00000000-0005-0000-0000-00007B4F0000}"/>
    <cellStyle name="SAPBEXaggItem 4 7 6" xfId="20340" xr:uid="{00000000-0005-0000-0000-00007C4F0000}"/>
    <cellStyle name="SAPBEXaggItem 4 7 7" xfId="20341" xr:uid="{00000000-0005-0000-0000-00007D4F0000}"/>
    <cellStyle name="SAPBEXaggItem 4 7 8" xfId="20342" xr:uid="{00000000-0005-0000-0000-00007E4F0000}"/>
    <cellStyle name="SAPBEXaggItem 4 8" xfId="20343" xr:uid="{00000000-0005-0000-0000-00007F4F0000}"/>
    <cellStyle name="SAPBEXaggItem 4 8 2" xfId="20344" xr:uid="{00000000-0005-0000-0000-0000804F0000}"/>
    <cellStyle name="SAPBEXaggItem 4 8 3" xfId="20345" xr:uid="{00000000-0005-0000-0000-0000814F0000}"/>
    <cellStyle name="SAPBEXaggItem 4 8 4" xfId="20346" xr:uid="{00000000-0005-0000-0000-0000824F0000}"/>
    <cellStyle name="SAPBEXaggItem 4 8 5" xfId="20347" xr:uid="{00000000-0005-0000-0000-0000834F0000}"/>
    <cellStyle name="SAPBEXaggItem 4 8 6" xfId="20348" xr:uid="{00000000-0005-0000-0000-0000844F0000}"/>
    <cellStyle name="SAPBEXaggItem 4 8 7" xfId="20349" xr:uid="{00000000-0005-0000-0000-0000854F0000}"/>
    <cellStyle name="SAPBEXaggItem 4 8 8" xfId="20350" xr:uid="{00000000-0005-0000-0000-0000864F0000}"/>
    <cellStyle name="SAPBEXaggItem 4 9" xfId="20351" xr:uid="{00000000-0005-0000-0000-0000874F0000}"/>
    <cellStyle name="SAPBEXaggItem 5" xfId="20352" xr:uid="{00000000-0005-0000-0000-0000884F0000}"/>
    <cellStyle name="SAPBEXaggItem 5 10" xfId="20353" xr:uid="{00000000-0005-0000-0000-0000894F0000}"/>
    <cellStyle name="SAPBEXaggItem 5 11" xfId="20354" xr:uid="{00000000-0005-0000-0000-00008A4F0000}"/>
    <cellStyle name="SAPBEXaggItem 5 12" xfId="20355" xr:uid="{00000000-0005-0000-0000-00008B4F0000}"/>
    <cellStyle name="SAPBEXaggItem 5 13" xfId="20356" xr:uid="{00000000-0005-0000-0000-00008C4F0000}"/>
    <cellStyle name="SAPBEXaggItem 5 14" xfId="20357" xr:uid="{00000000-0005-0000-0000-00008D4F0000}"/>
    <cellStyle name="SAPBEXaggItem 5 15" xfId="20358" xr:uid="{00000000-0005-0000-0000-00008E4F0000}"/>
    <cellStyle name="SAPBEXaggItem 5 2" xfId="20359" xr:uid="{00000000-0005-0000-0000-00008F4F0000}"/>
    <cellStyle name="SAPBEXaggItem 5 3" xfId="20360" xr:uid="{00000000-0005-0000-0000-0000904F0000}"/>
    <cellStyle name="SAPBEXaggItem 5 3 2" xfId="20361" xr:uid="{00000000-0005-0000-0000-0000914F0000}"/>
    <cellStyle name="SAPBEXaggItem 5 3 3" xfId="20362" xr:uid="{00000000-0005-0000-0000-0000924F0000}"/>
    <cellStyle name="SAPBEXaggItem 5 3 4" xfId="20363" xr:uid="{00000000-0005-0000-0000-0000934F0000}"/>
    <cellStyle name="SAPBEXaggItem 5 3 5" xfId="20364" xr:uid="{00000000-0005-0000-0000-0000944F0000}"/>
    <cellStyle name="SAPBEXaggItem 5 3 6" xfId="20365" xr:uid="{00000000-0005-0000-0000-0000954F0000}"/>
    <cellStyle name="SAPBEXaggItem 5 3 7" xfId="20366" xr:uid="{00000000-0005-0000-0000-0000964F0000}"/>
    <cellStyle name="SAPBEXaggItem 5 3 8" xfId="20367" xr:uid="{00000000-0005-0000-0000-0000974F0000}"/>
    <cellStyle name="SAPBEXaggItem 5 4" xfId="20368" xr:uid="{00000000-0005-0000-0000-0000984F0000}"/>
    <cellStyle name="SAPBEXaggItem 5 4 2" xfId="20369" xr:uid="{00000000-0005-0000-0000-0000994F0000}"/>
    <cellStyle name="SAPBEXaggItem 5 4 3" xfId="20370" xr:uid="{00000000-0005-0000-0000-00009A4F0000}"/>
    <cellStyle name="SAPBEXaggItem 5 4 4" xfId="20371" xr:uid="{00000000-0005-0000-0000-00009B4F0000}"/>
    <cellStyle name="SAPBEXaggItem 5 4 5" xfId="20372" xr:uid="{00000000-0005-0000-0000-00009C4F0000}"/>
    <cellStyle name="SAPBEXaggItem 5 4 6" xfId="20373" xr:uid="{00000000-0005-0000-0000-00009D4F0000}"/>
    <cellStyle name="SAPBEXaggItem 5 4 7" xfId="20374" xr:uid="{00000000-0005-0000-0000-00009E4F0000}"/>
    <cellStyle name="SAPBEXaggItem 5 4 8" xfId="20375" xr:uid="{00000000-0005-0000-0000-00009F4F0000}"/>
    <cellStyle name="SAPBEXaggItem 5 5" xfId="20376" xr:uid="{00000000-0005-0000-0000-0000A04F0000}"/>
    <cellStyle name="SAPBEXaggItem 5 5 2" xfId="20377" xr:uid="{00000000-0005-0000-0000-0000A14F0000}"/>
    <cellStyle name="SAPBEXaggItem 5 5 3" xfId="20378" xr:uid="{00000000-0005-0000-0000-0000A24F0000}"/>
    <cellStyle name="SAPBEXaggItem 5 5 4" xfId="20379" xr:uid="{00000000-0005-0000-0000-0000A34F0000}"/>
    <cellStyle name="SAPBEXaggItem 5 5 5" xfId="20380" xr:uid="{00000000-0005-0000-0000-0000A44F0000}"/>
    <cellStyle name="SAPBEXaggItem 5 5 6" xfId="20381" xr:uid="{00000000-0005-0000-0000-0000A54F0000}"/>
    <cellStyle name="SAPBEXaggItem 5 5 7" xfId="20382" xr:uid="{00000000-0005-0000-0000-0000A64F0000}"/>
    <cellStyle name="SAPBEXaggItem 5 5 8" xfId="20383" xr:uid="{00000000-0005-0000-0000-0000A74F0000}"/>
    <cellStyle name="SAPBEXaggItem 5 6" xfId="20384" xr:uid="{00000000-0005-0000-0000-0000A84F0000}"/>
    <cellStyle name="SAPBEXaggItem 5 6 2" xfId="20385" xr:uid="{00000000-0005-0000-0000-0000A94F0000}"/>
    <cellStyle name="SAPBEXaggItem 5 6 3" xfId="20386" xr:uid="{00000000-0005-0000-0000-0000AA4F0000}"/>
    <cellStyle name="SAPBEXaggItem 5 6 4" xfId="20387" xr:uid="{00000000-0005-0000-0000-0000AB4F0000}"/>
    <cellStyle name="SAPBEXaggItem 5 6 5" xfId="20388" xr:uid="{00000000-0005-0000-0000-0000AC4F0000}"/>
    <cellStyle name="SAPBEXaggItem 5 6 6" xfId="20389" xr:uid="{00000000-0005-0000-0000-0000AD4F0000}"/>
    <cellStyle name="SAPBEXaggItem 5 6 7" xfId="20390" xr:uid="{00000000-0005-0000-0000-0000AE4F0000}"/>
    <cellStyle name="SAPBEXaggItem 5 6 8" xfId="20391" xr:uid="{00000000-0005-0000-0000-0000AF4F0000}"/>
    <cellStyle name="SAPBEXaggItem 5 7" xfId="20392" xr:uid="{00000000-0005-0000-0000-0000B04F0000}"/>
    <cellStyle name="SAPBEXaggItem 5 7 2" xfId="20393" xr:uid="{00000000-0005-0000-0000-0000B14F0000}"/>
    <cellStyle name="SAPBEXaggItem 5 7 3" xfId="20394" xr:uid="{00000000-0005-0000-0000-0000B24F0000}"/>
    <cellStyle name="SAPBEXaggItem 5 7 4" xfId="20395" xr:uid="{00000000-0005-0000-0000-0000B34F0000}"/>
    <cellStyle name="SAPBEXaggItem 5 7 5" xfId="20396" xr:uid="{00000000-0005-0000-0000-0000B44F0000}"/>
    <cellStyle name="SAPBEXaggItem 5 7 6" xfId="20397" xr:uid="{00000000-0005-0000-0000-0000B54F0000}"/>
    <cellStyle name="SAPBEXaggItem 5 7 7" xfId="20398" xr:uid="{00000000-0005-0000-0000-0000B64F0000}"/>
    <cellStyle name="SAPBEXaggItem 5 7 8" xfId="20399" xr:uid="{00000000-0005-0000-0000-0000B74F0000}"/>
    <cellStyle name="SAPBEXaggItem 5 8" xfId="20400" xr:uid="{00000000-0005-0000-0000-0000B84F0000}"/>
    <cellStyle name="SAPBEXaggItem 5 8 2" xfId="20401" xr:uid="{00000000-0005-0000-0000-0000B94F0000}"/>
    <cellStyle name="SAPBEXaggItem 5 8 3" xfId="20402" xr:uid="{00000000-0005-0000-0000-0000BA4F0000}"/>
    <cellStyle name="SAPBEXaggItem 5 8 4" xfId="20403" xr:uid="{00000000-0005-0000-0000-0000BB4F0000}"/>
    <cellStyle name="SAPBEXaggItem 5 8 5" xfId="20404" xr:uid="{00000000-0005-0000-0000-0000BC4F0000}"/>
    <cellStyle name="SAPBEXaggItem 5 8 6" xfId="20405" xr:uid="{00000000-0005-0000-0000-0000BD4F0000}"/>
    <cellStyle name="SAPBEXaggItem 5 8 7" xfId="20406" xr:uid="{00000000-0005-0000-0000-0000BE4F0000}"/>
    <cellStyle name="SAPBEXaggItem 5 8 8" xfId="20407" xr:uid="{00000000-0005-0000-0000-0000BF4F0000}"/>
    <cellStyle name="SAPBEXaggItem 5 9" xfId="20408" xr:uid="{00000000-0005-0000-0000-0000C04F0000}"/>
    <cellStyle name="SAPBEXaggItem 6" xfId="20409" xr:uid="{00000000-0005-0000-0000-0000C14F0000}"/>
    <cellStyle name="SAPBEXaggItem 6 10" xfId="20410" xr:uid="{00000000-0005-0000-0000-0000C24F0000}"/>
    <cellStyle name="SAPBEXaggItem 6 11" xfId="20411" xr:uid="{00000000-0005-0000-0000-0000C34F0000}"/>
    <cellStyle name="SAPBEXaggItem 6 12" xfId="20412" xr:uid="{00000000-0005-0000-0000-0000C44F0000}"/>
    <cellStyle name="SAPBEXaggItem 6 13" xfId="20413" xr:uid="{00000000-0005-0000-0000-0000C54F0000}"/>
    <cellStyle name="SAPBEXaggItem 6 14" xfId="20414" xr:uid="{00000000-0005-0000-0000-0000C64F0000}"/>
    <cellStyle name="SAPBEXaggItem 6 15" xfId="20415" xr:uid="{00000000-0005-0000-0000-0000C74F0000}"/>
    <cellStyle name="SAPBEXaggItem 6 2" xfId="20416" xr:uid="{00000000-0005-0000-0000-0000C84F0000}"/>
    <cellStyle name="SAPBEXaggItem 6 3" xfId="20417" xr:uid="{00000000-0005-0000-0000-0000C94F0000}"/>
    <cellStyle name="SAPBEXaggItem 6 3 2" xfId="20418" xr:uid="{00000000-0005-0000-0000-0000CA4F0000}"/>
    <cellStyle name="SAPBEXaggItem 6 3 3" xfId="20419" xr:uid="{00000000-0005-0000-0000-0000CB4F0000}"/>
    <cellStyle name="SAPBEXaggItem 6 3 4" xfId="20420" xr:uid="{00000000-0005-0000-0000-0000CC4F0000}"/>
    <cellStyle name="SAPBEXaggItem 6 3 5" xfId="20421" xr:uid="{00000000-0005-0000-0000-0000CD4F0000}"/>
    <cellStyle name="SAPBEXaggItem 6 3 6" xfId="20422" xr:uid="{00000000-0005-0000-0000-0000CE4F0000}"/>
    <cellStyle name="SAPBEXaggItem 6 3 7" xfId="20423" xr:uid="{00000000-0005-0000-0000-0000CF4F0000}"/>
    <cellStyle name="SAPBEXaggItem 6 3 8" xfId="20424" xr:uid="{00000000-0005-0000-0000-0000D04F0000}"/>
    <cellStyle name="SAPBEXaggItem 6 4" xfId="20425" xr:uid="{00000000-0005-0000-0000-0000D14F0000}"/>
    <cellStyle name="SAPBEXaggItem 6 4 2" xfId="20426" xr:uid="{00000000-0005-0000-0000-0000D24F0000}"/>
    <cellStyle name="SAPBEXaggItem 6 4 3" xfId="20427" xr:uid="{00000000-0005-0000-0000-0000D34F0000}"/>
    <cellStyle name="SAPBEXaggItem 6 4 4" xfId="20428" xr:uid="{00000000-0005-0000-0000-0000D44F0000}"/>
    <cellStyle name="SAPBEXaggItem 6 4 5" xfId="20429" xr:uid="{00000000-0005-0000-0000-0000D54F0000}"/>
    <cellStyle name="SAPBEXaggItem 6 4 6" xfId="20430" xr:uid="{00000000-0005-0000-0000-0000D64F0000}"/>
    <cellStyle name="SAPBEXaggItem 6 4 7" xfId="20431" xr:uid="{00000000-0005-0000-0000-0000D74F0000}"/>
    <cellStyle name="SAPBEXaggItem 6 4 8" xfId="20432" xr:uid="{00000000-0005-0000-0000-0000D84F0000}"/>
    <cellStyle name="SAPBEXaggItem 6 5" xfId="20433" xr:uid="{00000000-0005-0000-0000-0000D94F0000}"/>
    <cellStyle name="SAPBEXaggItem 6 5 2" xfId="20434" xr:uid="{00000000-0005-0000-0000-0000DA4F0000}"/>
    <cellStyle name="SAPBEXaggItem 6 5 3" xfId="20435" xr:uid="{00000000-0005-0000-0000-0000DB4F0000}"/>
    <cellStyle name="SAPBEXaggItem 6 5 4" xfId="20436" xr:uid="{00000000-0005-0000-0000-0000DC4F0000}"/>
    <cellStyle name="SAPBEXaggItem 6 5 5" xfId="20437" xr:uid="{00000000-0005-0000-0000-0000DD4F0000}"/>
    <cellStyle name="SAPBEXaggItem 6 5 6" xfId="20438" xr:uid="{00000000-0005-0000-0000-0000DE4F0000}"/>
    <cellStyle name="SAPBEXaggItem 6 5 7" xfId="20439" xr:uid="{00000000-0005-0000-0000-0000DF4F0000}"/>
    <cellStyle name="SAPBEXaggItem 6 5 8" xfId="20440" xr:uid="{00000000-0005-0000-0000-0000E04F0000}"/>
    <cellStyle name="SAPBEXaggItem 6 6" xfId="20441" xr:uid="{00000000-0005-0000-0000-0000E14F0000}"/>
    <cellStyle name="SAPBEXaggItem 6 6 2" xfId="20442" xr:uid="{00000000-0005-0000-0000-0000E24F0000}"/>
    <cellStyle name="SAPBEXaggItem 6 6 3" xfId="20443" xr:uid="{00000000-0005-0000-0000-0000E34F0000}"/>
    <cellStyle name="SAPBEXaggItem 6 6 4" xfId="20444" xr:uid="{00000000-0005-0000-0000-0000E44F0000}"/>
    <cellStyle name="SAPBEXaggItem 6 6 5" xfId="20445" xr:uid="{00000000-0005-0000-0000-0000E54F0000}"/>
    <cellStyle name="SAPBEXaggItem 6 6 6" xfId="20446" xr:uid="{00000000-0005-0000-0000-0000E64F0000}"/>
    <cellStyle name="SAPBEXaggItem 6 6 7" xfId="20447" xr:uid="{00000000-0005-0000-0000-0000E74F0000}"/>
    <cellStyle name="SAPBEXaggItem 6 6 8" xfId="20448" xr:uid="{00000000-0005-0000-0000-0000E84F0000}"/>
    <cellStyle name="SAPBEXaggItem 6 7" xfId="20449" xr:uid="{00000000-0005-0000-0000-0000E94F0000}"/>
    <cellStyle name="SAPBEXaggItem 6 7 2" xfId="20450" xr:uid="{00000000-0005-0000-0000-0000EA4F0000}"/>
    <cellStyle name="SAPBEXaggItem 6 7 3" xfId="20451" xr:uid="{00000000-0005-0000-0000-0000EB4F0000}"/>
    <cellStyle name="SAPBEXaggItem 6 7 4" xfId="20452" xr:uid="{00000000-0005-0000-0000-0000EC4F0000}"/>
    <cellStyle name="SAPBEXaggItem 6 7 5" xfId="20453" xr:uid="{00000000-0005-0000-0000-0000ED4F0000}"/>
    <cellStyle name="SAPBEXaggItem 6 7 6" xfId="20454" xr:uid="{00000000-0005-0000-0000-0000EE4F0000}"/>
    <cellStyle name="SAPBEXaggItem 6 7 7" xfId="20455" xr:uid="{00000000-0005-0000-0000-0000EF4F0000}"/>
    <cellStyle name="SAPBEXaggItem 6 7 8" xfId="20456" xr:uid="{00000000-0005-0000-0000-0000F04F0000}"/>
    <cellStyle name="SAPBEXaggItem 6 8" xfId="20457" xr:uid="{00000000-0005-0000-0000-0000F14F0000}"/>
    <cellStyle name="SAPBEXaggItem 6 8 2" xfId="20458" xr:uid="{00000000-0005-0000-0000-0000F24F0000}"/>
    <cellStyle name="SAPBEXaggItem 6 8 3" xfId="20459" xr:uid="{00000000-0005-0000-0000-0000F34F0000}"/>
    <cellStyle name="SAPBEXaggItem 6 8 4" xfId="20460" xr:uid="{00000000-0005-0000-0000-0000F44F0000}"/>
    <cellStyle name="SAPBEXaggItem 6 8 5" xfId="20461" xr:uid="{00000000-0005-0000-0000-0000F54F0000}"/>
    <cellStyle name="SAPBEXaggItem 6 8 6" xfId="20462" xr:uid="{00000000-0005-0000-0000-0000F64F0000}"/>
    <cellStyle name="SAPBEXaggItem 6 8 7" xfId="20463" xr:uid="{00000000-0005-0000-0000-0000F74F0000}"/>
    <cellStyle name="SAPBEXaggItem 6 8 8" xfId="20464" xr:uid="{00000000-0005-0000-0000-0000F84F0000}"/>
    <cellStyle name="SAPBEXaggItem 6 9" xfId="20465" xr:uid="{00000000-0005-0000-0000-0000F94F0000}"/>
    <cellStyle name="SAPBEXaggItem 7" xfId="20466" xr:uid="{00000000-0005-0000-0000-0000FA4F0000}"/>
    <cellStyle name="SAPBEXaggItem 7 10" xfId="20467" xr:uid="{00000000-0005-0000-0000-0000FB4F0000}"/>
    <cellStyle name="SAPBEXaggItem 7 11" xfId="20468" xr:uid="{00000000-0005-0000-0000-0000FC4F0000}"/>
    <cellStyle name="SAPBEXaggItem 7 12" xfId="20469" xr:uid="{00000000-0005-0000-0000-0000FD4F0000}"/>
    <cellStyle name="SAPBEXaggItem 7 13" xfId="20470" xr:uid="{00000000-0005-0000-0000-0000FE4F0000}"/>
    <cellStyle name="SAPBEXaggItem 7 14" xfId="20471" xr:uid="{00000000-0005-0000-0000-0000FF4F0000}"/>
    <cellStyle name="SAPBEXaggItem 7 15" xfId="20472" xr:uid="{00000000-0005-0000-0000-000000500000}"/>
    <cellStyle name="SAPBEXaggItem 7 2" xfId="20473" xr:uid="{00000000-0005-0000-0000-000001500000}"/>
    <cellStyle name="SAPBEXaggItem 7 3" xfId="20474" xr:uid="{00000000-0005-0000-0000-000002500000}"/>
    <cellStyle name="SAPBEXaggItem 7 3 2" xfId="20475" xr:uid="{00000000-0005-0000-0000-000003500000}"/>
    <cellStyle name="SAPBEXaggItem 7 3 3" xfId="20476" xr:uid="{00000000-0005-0000-0000-000004500000}"/>
    <cellStyle name="SAPBEXaggItem 7 3 4" xfId="20477" xr:uid="{00000000-0005-0000-0000-000005500000}"/>
    <cellStyle name="SAPBEXaggItem 7 3 5" xfId="20478" xr:uid="{00000000-0005-0000-0000-000006500000}"/>
    <cellStyle name="SAPBEXaggItem 7 3 6" xfId="20479" xr:uid="{00000000-0005-0000-0000-000007500000}"/>
    <cellStyle name="SAPBEXaggItem 7 3 7" xfId="20480" xr:uid="{00000000-0005-0000-0000-000008500000}"/>
    <cellStyle name="SAPBEXaggItem 7 3 8" xfId="20481" xr:uid="{00000000-0005-0000-0000-000009500000}"/>
    <cellStyle name="SAPBEXaggItem 7 4" xfId="20482" xr:uid="{00000000-0005-0000-0000-00000A500000}"/>
    <cellStyle name="SAPBEXaggItem 7 4 2" xfId="20483" xr:uid="{00000000-0005-0000-0000-00000B500000}"/>
    <cellStyle name="SAPBEXaggItem 7 4 3" xfId="20484" xr:uid="{00000000-0005-0000-0000-00000C500000}"/>
    <cellStyle name="SAPBEXaggItem 7 4 4" xfId="20485" xr:uid="{00000000-0005-0000-0000-00000D500000}"/>
    <cellStyle name="SAPBEXaggItem 7 4 5" xfId="20486" xr:uid="{00000000-0005-0000-0000-00000E500000}"/>
    <cellStyle name="SAPBEXaggItem 7 4 6" xfId="20487" xr:uid="{00000000-0005-0000-0000-00000F500000}"/>
    <cellStyle name="SAPBEXaggItem 7 4 7" xfId="20488" xr:uid="{00000000-0005-0000-0000-000010500000}"/>
    <cellStyle name="SAPBEXaggItem 7 4 8" xfId="20489" xr:uid="{00000000-0005-0000-0000-000011500000}"/>
    <cellStyle name="SAPBEXaggItem 7 5" xfId="20490" xr:uid="{00000000-0005-0000-0000-000012500000}"/>
    <cellStyle name="SAPBEXaggItem 7 5 2" xfId="20491" xr:uid="{00000000-0005-0000-0000-000013500000}"/>
    <cellStyle name="SAPBEXaggItem 7 5 3" xfId="20492" xr:uid="{00000000-0005-0000-0000-000014500000}"/>
    <cellStyle name="SAPBEXaggItem 7 5 4" xfId="20493" xr:uid="{00000000-0005-0000-0000-000015500000}"/>
    <cellStyle name="SAPBEXaggItem 7 5 5" xfId="20494" xr:uid="{00000000-0005-0000-0000-000016500000}"/>
    <cellStyle name="SAPBEXaggItem 7 5 6" xfId="20495" xr:uid="{00000000-0005-0000-0000-000017500000}"/>
    <cellStyle name="SAPBEXaggItem 7 5 7" xfId="20496" xr:uid="{00000000-0005-0000-0000-000018500000}"/>
    <cellStyle name="SAPBEXaggItem 7 5 8" xfId="20497" xr:uid="{00000000-0005-0000-0000-000019500000}"/>
    <cellStyle name="SAPBEXaggItem 7 6" xfId="20498" xr:uid="{00000000-0005-0000-0000-00001A500000}"/>
    <cellStyle name="SAPBEXaggItem 7 6 2" xfId="20499" xr:uid="{00000000-0005-0000-0000-00001B500000}"/>
    <cellStyle name="SAPBEXaggItem 7 6 3" xfId="20500" xr:uid="{00000000-0005-0000-0000-00001C500000}"/>
    <cellStyle name="SAPBEXaggItem 7 6 4" xfId="20501" xr:uid="{00000000-0005-0000-0000-00001D500000}"/>
    <cellStyle name="SAPBEXaggItem 7 6 5" xfId="20502" xr:uid="{00000000-0005-0000-0000-00001E500000}"/>
    <cellStyle name="SAPBEXaggItem 7 6 6" xfId="20503" xr:uid="{00000000-0005-0000-0000-00001F500000}"/>
    <cellStyle name="SAPBEXaggItem 7 6 7" xfId="20504" xr:uid="{00000000-0005-0000-0000-000020500000}"/>
    <cellStyle name="SAPBEXaggItem 7 6 8" xfId="20505" xr:uid="{00000000-0005-0000-0000-000021500000}"/>
    <cellStyle name="SAPBEXaggItem 7 7" xfId="20506" xr:uid="{00000000-0005-0000-0000-000022500000}"/>
    <cellStyle name="SAPBEXaggItem 7 7 2" xfId="20507" xr:uid="{00000000-0005-0000-0000-000023500000}"/>
    <cellStyle name="SAPBEXaggItem 7 7 3" xfId="20508" xr:uid="{00000000-0005-0000-0000-000024500000}"/>
    <cellStyle name="SAPBEXaggItem 7 7 4" xfId="20509" xr:uid="{00000000-0005-0000-0000-000025500000}"/>
    <cellStyle name="SAPBEXaggItem 7 7 5" xfId="20510" xr:uid="{00000000-0005-0000-0000-000026500000}"/>
    <cellStyle name="SAPBEXaggItem 7 7 6" xfId="20511" xr:uid="{00000000-0005-0000-0000-000027500000}"/>
    <cellStyle name="SAPBEXaggItem 7 7 7" xfId="20512" xr:uid="{00000000-0005-0000-0000-000028500000}"/>
    <cellStyle name="SAPBEXaggItem 7 7 8" xfId="20513" xr:uid="{00000000-0005-0000-0000-000029500000}"/>
    <cellStyle name="SAPBEXaggItem 7 8" xfId="20514" xr:uid="{00000000-0005-0000-0000-00002A500000}"/>
    <cellStyle name="SAPBEXaggItem 7 8 2" xfId="20515" xr:uid="{00000000-0005-0000-0000-00002B500000}"/>
    <cellStyle name="SAPBEXaggItem 7 8 3" xfId="20516" xr:uid="{00000000-0005-0000-0000-00002C500000}"/>
    <cellStyle name="SAPBEXaggItem 7 8 4" xfId="20517" xr:uid="{00000000-0005-0000-0000-00002D500000}"/>
    <cellStyle name="SAPBEXaggItem 7 8 5" xfId="20518" xr:uid="{00000000-0005-0000-0000-00002E500000}"/>
    <cellStyle name="SAPBEXaggItem 7 8 6" xfId="20519" xr:uid="{00000000-0005-0000-0000-00002F500000}"/>
    <cellStyle name="SAPBEXaggItem 7 8 7" xfId="20520" xr:uid="{00000000-0005-0000-0000-000030500000}"/>
    <cellStyle name="SAPBEXaggItem 7 8 8" xfId="20521" xr:uid="{00000000-0005-0000-0000-000031500000}"/>
    <cellStyle name="SAPBEXaggItem 7 9" xfId="20522" xr:uid="{00000000-0005-0000-0000-000032500000}"/>
    <cellStyle name="SAPBEXaggItem 8" xfId="20523" xr:uid="{00000000-0005-0000-0000-000033500000}"/>
    <cellStyle name="SAPBEXaggItem 8 10" xfId="20524" xr:uid="{00000000-0005-0000-0000-000034500000}"/>
    <cellStyle name="SAPBEXaggItem 8 11" xfId="20525" xr:uid="{00000000-0005-0000-0000-000035500000}"/>
    <cellStyle name="SAPBEXaggItem 8 12" xfId="20526" xr:uid="{00000000-0005-0000-0000-000036500000}"/>
    <cellStyle name="SAPBEXaggItem 8 13" xfId="20527" xr:uid="{00000000-0005-0000-0000-000037500000}"/>
    <cellStyle name="SAPBEXaggItem 8 14" xfId="20528" xr:uid="{00000000-0005-0000-0000-000038500000}"/>
    <cellStyle name="SAPBEXaggItem 8 15" xfId="20529" xr:uid="{00000000-0005-0000-0000-000039500000}"/>
    <cellStyle name="SAPBEXaggItem 8 2" xfId="20530" xr:uid="{00000000-0005-0000-0000-00003A500000}"/>
    <cellStyle name="SAPBEXaggItem 8 3" xfId="20531" xr:uid="{00000000-0005-0000-0000-00003B500000}"/>
    <cellStyle name="SAPBEXaggItem 8 3 2" xfId="20532" xr:uid="{00000000-0005-0000-0000-00003C500000}"/>
    <cellStyle name="SAPBEXaggItem 8 3 3" xfId="20533" xr:uid="{00000000-0005-0000-0000-00003D500000}"/>
    <cellStyle name="SAPBEXaggItem 8 3 4" xfId="20534" xr:uid="{00000000-0005-0000-0000-00003E500000}"/>
    <cellStyle name="SAPBEXaggItem 8 3 5" xfId="20535" xr:uid="{00000000-0005-0000-0000-00003F500000}"/>
    <cellStyle name="SAPBEXaggItem 8 3 6" xfId="20536" xr:uid="{00000000-0005-0000-0000-000040500000}"/>
    <cellStyle name="SAPBEXaggItem 8 3 7" xfId="20537" xr:uid="{00000000-0005-0000-0000-000041500000}"/>
    <cellStyle name="SAPBEXaggItem 8 3 8" xfId="20538" xr:uid="{00000000-0005-0000-0000-000042500000}"/>
    <cellStyle name="SAPBEXaggItem 8 4" xfId="20539" xr:uid="{00000000-0005-0000-0000-000043500000}"/>
    <cellStyle name="SAPBEXaggItem 8 4 2" xfId="20540" xr:uid="{00000000-0005-0000-0000-000044500000}"/>
    <cellStyle name="SAPBEXaggItem 8 4 3" xfId="20541" xr:uid="{00000000-0005-0000-0000-000045500000}"/>
    <cellStyle name="SAPBEXaggItem 8 4 4" xfId="20542" xr:uid="{00000000-0005-0000-0000-000046500000}"/>
    <cellStyle name="SAPBEXaggItem 8 4 5" xfId="20543" xr:uid="{00000000-0005-0000-0000-000047500000}"/>
    <cellStyle name="SAPBEXaggItem 8 4 6" xfId="20544" xr:uid="{00000000-0005-0000-0000-000048500000}"/>
    <cellStyle name="SAPBEXaggItem 8 4 7" xfId="20545" xr:uid="{00000000-0005-0000-0000-000049500000}"/>
    <cellStyle name="SAPBEXaggItem 8 4 8" xfId="20546" xr:uid="{00000000-0005-0000-0000-00004A500000}"/>
    <cellStyle name="SAPBEXaggItem 8 5" xfId="20547" xr:uid="{00000000-0005-0000-0000-00004B500000}"/>
    <cellStyle name="SAPBEXaggItem 8 5 2" xfId="20548" xr:uid="{00000000-0005-0000-0000-00004C500000}"/>
    <cellStyle name="SAPBEXaggItem 8 5 3" xfId="20549" xr:uid="{00000000-0005-0000-0000-00004D500000}"/>
    <cellStyle name="SAPBEXaggItem 8 5 4" xfId="20550" xr:uid="{00000000-0005-0000-0000-00004E500000}"/>
    <cellStyle name="SAPBEXaggItem 8 5 5" xfId="20551" xr:uid="{00000000-0005-0000-0000-00004F500000}"/>
    <cellStyle name="SAPBEXaggItem 8 5 6" xfId="20552" xr:uid="{00000000-0005-0000-0000-000050500000}"/>
    <cellStyle name="SAPBEXaggItem 8 5 7" xfId="20553" xr:uid="{00000000-0005-0000-0000-000051500000}"/>
    <cellStyle name="SAPBEXaggItem 8 5 8" xfId="20554" xr:uid="{00000000-0005-0000-0000-000052500000}"/>
    <cellStyle name="SAPBEXaggItem 8 6" xfId="20555" xr:uid="{00000000-0005-0000-0000-000053500000}"/>
    <cellStyle name="SAPBEXaggItem 8 6 2" xfId="20556" xr:uid="{00000000-0005-0000-0000-000054500000}"/>
    <cellStyle name="SAPBEXaggItem 8 6 3" xfId="20557" xr:uid="{00000000-0005-0000-0000-000055500000}"/>
    <cellStyle name="SAPBEXaggItem 8 6 4" xfId="20558" xr:uid="{00000000-0005-0000-0000-000056500000}"/>
    <cellStyle name="SAPBEXaggItem 8 6 5" xfId="20559" xr:uid="{00000000-0005-0000-0000-000057500000}"/>
    <cellStyle name="SAPBEXaggItem 8 6 6" xfId="20560" xr:uid="{00000000-0005-0000-0000-000058500000}"/>
    <cellStyle name="SAPBEXaggItem 8 6 7" xfId="20561" xr:uid="{00000000-0005-0000-0000-000059500000}"/>
    <cellStyle name="SAPBEXaggItem 8 6 8" xfId="20562" xr:uid="{00000000-0005-0000-0000-00005A500000}"/>
    <cellStyle name="SAPBEXaggItem 8 7" xfId="20563" xr:uid="{00000000-0005-0000-0000-00005B500000}"/>
    <cellStyle name="SAPBEXaggItem 8 7 2" xfId="20564" xr:uid="{00000000-0005-0000-0000-00005C500000}"/>
    <cellStyle name="SAPBEXaggItem 8 7 3" xfId="20565" xr:uid="{00000000-0005-0000-0000-00005D500000}"/>
    <cellStyle name="SAPBEXaggItem 8 7 4" xfId="20566" xr:uid="{00000000-0005-0000-0000-00005E500000}"/>
    <cellStyle name="SAPBEXaggItem 8 7 5" xfId="20567" xr:uid="{00000000-0005-0000-0000-00005F500000}"/>
    <cellStyle name="SAPBEXaggItem 8 7 6" xfId="20568" xr:uid="{00000000-0005-0000-0000-000060500000}"/>
    <cellStyle name="SAPBEXaggItem 8 7 7" xfId="20569" xr:uid="{00000000-0005-0000-0000-000061500000}"/>
    <cellStyle name="SAPBEXaggItem 8 7 8" xfId="20570" xr:uid="{00000000-0005-0000-0000-000062500000}"/>
    <cellStyle name="SAPBEXaggItem 8 8" xfId="20571" xr:uid="{00000000-0005-0000-0000-000063500000}"/>
    <cellStyle name="SAPBEXaggItem 8 8 2" xfId="20572" xr:uid="{00000000-0005-0000-0000-000064500000}"/>
    <cellStyle name="SAPBEXaggItem 8 8 3" xfId="20573" xr:uid="{00000000-0005-0000-0000-000065500000}"/>
    <cellStyle name="SAPBEXaggItem 8 8 4" xfId="20574" xr:uid="{00000000-0005-0000-0000-000066500000}"/>
    <cellStyle name="SAPBEXaggItem 8 8 5" xfId="20575" xr:uid="{00000000-0005-0000-0000-000067500000}"/>
    <cellStyle name="SAPBEXaggItem 8 8 6" xfId="20576" xr:uid="{00000000-0005-0000-0000-000068500000}"/>
    <cellStyle name="SAPBEXaggItem 8 8 7" xfId="20577" xr:uid="{00000000-0005-0000-0000-000069500000}"/>
    <cellStyle name="SAPBEXaggItem 8 8 8" xfId="20578" xr:uid="{00000000-0005-0000-0000-00006A500000}"/>
    <cellStyle name="SAPBEXaggItem 8 9" xfId="20579" xr:uid="{00000000-0005-0000-0000-00006B500000}"/>
    <cellStyle name="SAPBEXaggItem 9" xfId="20580" xr:uid="{00000000-0005-0000-0000-00006C500000}"/>
    <cellStyle name="SAPBEXaggItem 9 10" xfId="20581" xr:uid="{00000000-0005-0000-0000-00006D500000}"/>
    <cellStyle name="SAPBEXaggItem 9 11" xfId="20582" xr:uid="{00000000-0005-0000-0000-00006E500000}"/>
    <cellStyle name="SAPBEXaggItem 9 12" xfId="20583" xr:uid="{00000000-0005-0000-0000-00006F500000}"/>
    <cellStyle name="SAPBEXaggItem 9 13" xfId="20584" xr:uid="{00000000-0005-0000-0000-000070500000}"/>
    <cellStyle name="SAPBEXaggItem 9 14" xfId="20585" xr:uid="{00000000-0005-0000-0000-000071500000}"/>
    <cellStyle name="SAPBEXaggItem 9 15" xfId="20586" xr:uid="{00000000-0005-0000-0000-000072500000}"/>
    <cellStyle name="SAPBEXaggItem 9 2" xfId="20587" xr:uid="{00000000-0005-0000-0000-000073500000}"/>
    <cellStyle name="SAPBEXaggItem 9 3" xfId="20588" xr:uid="{00000000-0005-0000-0000-000074500000}"/>
    <cellStyle name="SAPBEXaggItem 9 3 2" xfId="20589" xr:uid="{00000000-0005-0000-0000-000075500000}"/>
    <cellStyle name="SAPBEXaggItem 9 3 3" xfId="20590" xr:uid="{00000000-0005-0000-0000-000076500000}"/>
    <cellStyle name="SAPBEXaggItem 9 3 4" xfId="20591" xr:uid="{00000000-0005-0000-0000-000077500000}"/>
    <cellStyle name="SAPBEXaggItem 9 3 5" xfId="20592" xr:uid="{00000000-0005-0000-0000-000078500000}"/>
    <cellStyle name="SAPBEXaggItem 9 3 6" xfId="20593" xr:uid="{00000000-0005-0000-0000-000079500000}"/>
    <cellStyle name="SAPBEXaggItem 9 3 7" xfId="20594" xr:uid="{00000000-0005-0000-0000-00007A500000}"/>
    <cellStyle name="SAPBEXaggItem 9 3 8" xfId="20595" xr:uid="{00000000-0005-0000-0000-00007B500000}"/>
    <cellStyle name="SAPBEXaggItem 9 4" xfId="20596" xr:uid="{00000000-0005-0000-0000-00007C500000}"/>
    <cellStyle name="SAPBEXaggItem 9 4 2" xfId="20597" xr:uid="{00000000-0005-0000-0000-00007D500000}"/>
    <cellStyle name="SAPBEXaggItem 9 4 3" xfId="20598" xr:uid="{00000000-0005-0000-0000-00007E500000}"/>
    <cellStyle name="SAPBEXaggItem 9 4 4" xfId="20599" xr:uid="{00000000-0005-0000-0000-00007F500000}"/>
    <cellStyle name="SAPBEXaggItem 9 4 5" xfId="20600" xr:uid="{00000000-0005-0000-0000-000080500000}"/>
    <cellStyle name="SAPBEXaggItem 9 4 6" xfId="20601" xr:uid="{00000000-0005-0000-0000-000081500000}"/>
    <cellStyle name="SAPBEXaggItem 9 4 7" xfId="20602" xr:uid="{00000000-0005-0000-0000-000082500000}"/>
    <cellStyle name="SAPBEXaggItem 9 4 8" xfId="20603" xr:uid="{00000000-0005-0000-0000-000083500000}"/>
    <cellStyle name="SAPBEXaggItem 9 5" xfId="20604" xr:uid="{00000000-0005-0000-0000-000084500000}"/>
    <cellStyle name="SAPBEXaggItem 9 5 2" xfId="20605" xr:uid="{00000000-0005-0000-0000-000085500000}"/>
    <cellStyle name="SAPBEXaggItem 9 5 3" xfId="20606" xr:uid="{00000000-0005-0000-0000-000086500000}"/>
    <cellStyle name="SAPBEXaggItem 9 5 4" xfId="20607" xr:uid="{00000000-0005-0000-0000-000087500000}"/>
    <cellStyle name="SAPBEXaggItem 9 5 5" xfId="20608" xr:uid="{00000000-0005-0000-0000-000088500000}"/>
    <cellStyle name="SAPBEXaggItem 9 5 6" xfId="20609" xr:uid="{00000000-0005-0000-0000-000089500000}"/>
    <cellStyle name="SAPBEXaggItem 9 5 7" xfId="20610" xr:uid="{00000000-0005-0000-0000-00008A500000}"/>
    <cellStyle name="SAPBEXaggItem 9 5 8" xfId="20611" xr:uid="{00000000-0005-0000-0000-00008B500000}"/>
    <cellStyle name="SAPBEXaggItem 9 6" xfId="20612" xr:uid="{00000000-0005-0000-0000-00008C500000}"/>
    <cellStyle name="SAPBEXaggItem 9 6 2" xfId="20613" xr:uid="{00000000-0005-0000-0000-00008D500000}"/>
    <cellStyle name="SAPBEXaggItem 9 6 3" xfId="20614" xr:uid="{00000000-0005-0000-0000-00008E500000}"/>
    <cellStyle name="SAPBEXaggItem 9 6 4" xfId="20615" xr:uid="{00000000-0005-0000-0000-00008F500000}"/>
    <cellStyle name="SAPBEXaggItem 9 6 5" xfId="20616" xr:uid="{00000000-0005-0000-0000-000090500000}"/>
    <cellStyle name="SAPBEXaggItem 9 6 6" xfId="20617" xr:uid="{00000000-0005-0000-0000-000091500000}"/>
    <cellStyle name="SAPBEXaggItem 9 6 7" xfId="20618" xr:uid="{00000000-0005-0000-0000-000092500000}"/>
    <cellStyle name="SAPBEXaggItem 9 6 8" xfId="20619" xr:uid="{00000000-0005-0000-0000-000093500000}"/>
    <cellStyle name="SAPBEXaggItem 9 7" xfId="20620" xr:uid="{00000000-0005-0000-0000-000094500000}"/>
    <cellStyle name="SAPBEXaggItem 9 7 2" xfId="20621" xr:uid="{00000000-0005-0000-0000-000095500000}"/>
    <cellStyle name="SAPBEXaggItem 9 7 3" xfId="20622" xr:uid="{00000000-0005-0000-0000-000096500000}"/>
    <cellStyle name="SAPBEXaggItem 9 7 4" xfId="20623" xr:uid="{00000000-0005-0000-0000-000097500000}"/>
    <cellStyle name="SAPBEXaggItem 9 7 5" xfId="20624" xr:uid="{00000000-0005-0000-0000-000098500000}"/>
    <cellStyle name="SAPBEXaggItem 9 7 6" xfId="20625" xr:uid="{00000000-0005-0000-0000-000099500000}"/>
    <cellStyle name="SAPBEXaggItem 9 7 7" xfId="20626" xr:uid="{00000000-0005-0000-0000-00009A500000}"/>
    <cellStyle name="SAPBEXaggItem 9 7 8" xfId="20627" xr:uid="{00000000-0005-0000-0000-00009B500000}"/>
    <cellStyle name="SAPBEXaggItem 9 8" xfId="20628" xr:uid="{00000000-0005-0000-0000-00009C500000}"/>
    <cellStyle name="SAPBEXaggItem 9 8 2" xfId="20629" xr:uid="{00000000-0005-0000-0000-00009D500000}"/>
    <cellStyle name="SAPBEXaggItem 9 8 3" xfId="20630" xr:uid="{00000000-0005-0000-0000-00009E500000}"/>
    <cellStyle name="SAPBEXaggItem 9 8 4" xfId="20631" xr:uid="{00000000-0005-0000-0000-00009F500000}"/>
    <cellStyle name="SAPBEXaggItem 9 8 5" xfId="20632" xr:uid="{00000000-0005-0000-0000-0000A0500000}"/>
    <cellStyle name="SAPBEXaggItem 9 8 6" xfId="20633" xr:uid="{00000000-0005-0000-0000-0000A1500000}"/>
    <cellStyle name="SAPBEXaggItem 9 8 7" xfId="20634" xr:uid="{00000000-0005-0000-0000-0000A2500000}"/>
    <cellStyle name="SAPBEXaggItem 9 8 8" xfId="20635" xr:uid="{00000000-0005-0000-0000-0000A3500000}"/>
    <cellStyle name="SAPBEXaggItem 9 9" xfId="20636" xr:uid="{00000000-0005-0000-0000-0000A4500000}"/>
    <cellStyle name="SAPBEXchaText" xfId="20637" xr:uid="{00000000-0005-0000-0000-0000A5500000}"/>
    <cellStyle name="SAPBEXchaText 2" xfId="20638" xr:uid="{00000000-0005-0000-0000-0000A6500000}"/>
    <cellStyle name="SAPBEXchaText 2 2" xfId="20639" xr:uid="{00000000-0005-0000-0000-0000A7500000}"/>
    <cellStyle name="SAPBEXchaText 3" xfId="20640" xr:uid="{00000000-0005-0000-0000-0000A8500000}"/>
    <cellStyle name="SAPBEXexcBad7" xfId="20641" xr:uid="{00000000-0005-0000-0000-0000A9500000}"/>
    <cellStyle name="SAPBEXexcBad7 2" xfId="20642" xr:uid="{00000000-0005-0000-0000-0000AA500000}"/>
    <cellStyle name="SAPBEXexcBad7 2 2" xfId="20643" xr:uid="{00000000-0005-0000-0000-0000AB500000}"/>
    <cellStyle name="SAPBEXexcBad7 2 3" xfId="20644" xr:uid="{00000000-0005-0000-0000-0000AC500000}"/>
    <cellStyle name="SAPBEXexcBad7 2 3 10" xfId="20645" xr:uid="{00000000-0005-0000-0000-0000AD500000}"/>
    <cellStyle name="SAPBEXexcBad7 2 3 11" xfId="20646" xr:uid="{00000000-0005-0000-0000-0000AE500000}"/>
    <cellStyle name="SAPBEXexcBad7 2 3 12" xfId="20647" xr:uid="{00000000-0005-0000-0000-0000AF500000}"/>
    <cellStyle name="SAPBEXexcBad7 2 3 13" xfId="20648" xr:uid="{00000000-0005-0000-0000-0000B0500000}"/>
    <cellStyle name="SAPBEXexcBad7 2 3 14" xfId="20649" xr:uid="{00000000-0005-0000-0000-0000B1500000}"/>
    <cellStyle name="SAPBEXexcBad7 2 3 15" xfId="20650" xr:uid="{00000000-0005-0000-0000-0000B2500000}"/>
    <cellStyle name="SAPBEXexcBad7 2 3 2" xfId="20651" xr:uid="{00000000-0005-0000-0000-0000B3500000}"/>
    <cellStyle name="SAPBEXexcBad7 2 3 3" xfId="20652" xr:uid="{00000000-0005-0000-0000-0000B4500000}"/>
    <cellStyle name="SAPBEXexcBad7 2 3 3 2" xfId="20653" xr:uid="{00000000-0005-0000-0000-0000B5500000}"/>
    <cellStyle name="SAPBEXexcBad7 2 3 3 3" xfId="20654" xr:uid="{00000000-0005-0000-0000-0000B6500000}"/>
    <cellStyle name="SAPBEXexcBad7 2 3 3 4" xfId="20655" xr:uid="{00000000-0005-0000-0000-0000B7500000}"/>
    <cellStyle name="SAPBEXexcBad7 2 3 3 5" xfId="20656" xr:uid="{00000000-0005-0000-0000-0000B8500000}"/>
    <cellStyle name="SAPBEXexcBad7 2 3 3 6" xfId="20657" xr:uid="{00000000-0005-0000-0000-0000B9500000}"/>
    <cellStyle name="SAPBEXexcBad7 2 3 3 7" xfId="20658" xr:uid="{00000000-0005-0000-0000-0000BA500000}"/>
    <cellStyle name="SAPBEXexcBad7 2 3 3 8" xfId="20659" xr:uid="{00000000-0005-0000-0000-0000BB500000}"/>
    <cellStyle name="SAPBEXexcBad7 2 3 4" xfId="20660" xr:uid="{00000000-0005-0000-0000-0000BC500000}"/>
    <cellStyle name="SAPBEXexcBad7 2 3 4 2" xfId="20661" xr:uid="{00000000-0005-0000-0000-0000BD500000}"/>
    <cellStyle name="SAPBEXexcBad7 2 3 4 3" xfId="20662" xr:uid="{00000000-0005-0000-0000-0000BE500000}"/>
    <cellStyle name="SAPBEXexcBad7 2 3 4 4" xfId="20663" xr:uid="{00000000-0005-0000-0000-0000BF500000}"/>
    <cellStyle name="SAPBEXexcBad7 2 3 4 5" xfId="20664" xr:uid="{00000000-0005-0000-0000-0000C0500000}"/>
    <cellStyle name="SAPBEXexcBad7 2 3 4 6" xfId="20665" xr:uid="{00000000-0005-0000-0000-0000C1500000}"/>
    <cellStyle name="SAPBEXexcBad7 2 3 4 7" xfId="20666" xr:uid="{00000000-0005-0000-0000-0000C2500000}"/>
    <cellStyle name="SAPBEXexcBad7 2 3 4 8" xfId="20667" xr:uid="{00000000-0005-0000-0000-0000C3500000}"/>
    <cellStyle name="SAPBEXexcBad7 2 3 5" xfId="20668" xr:uid="{00000000-0005-0000-0000-0000C4500000}"/>
    <cellStyle name="SAPBEXexcBad7 2 3 5 2" xfId="20669" xr:uid="{00000000-0005-0000-0000-0000C5500000}"/>
    <cellStyle name="SAPBEXexcBad7 2 3 5 3" xfId="20670" xr:uid="{00000000-0005-0000-0000-0000C6500000}"/>
    <cellStyle name="SAPBEXexcBad7 2 3 5 4" xfId="20671" xr:uid="{00000000-0005-0000-0000-0000C7500000}"/>
    <cellStyle name="SAPBEXexcBad7 2 3 5 5" xfId="20672" xr:uid="{00000000-0005-0000-0000-0000C8500000}"/>
    <cellStyle name="SAPBEXexcBad7 2 3 5 6" xfId="20673" xr:uid="{00000000-0005-0000-0000-0000C9500000}"/>
    <cellStyle name="SAPBEXexcBad7 2 3 5 7" xfId="20674" xr:uid="{00000000-0005-0000-0000-0000CA500000}"/>
    <cellStyle name="SAPBEXexcBad7 2 3 5 8" xfId="20675" xr:uid="{00000000-0005-0000-0000-0000CB500000}"/>
    <cellStyle name="SAPBEXexcBad7 2 3 6" xfId="20676" xr:uid="{00000000-0005-0000-0000-0000CC500000}"/>
    <cellStyle name="SAPBEXexcBad7 2 3 6 2" xfId="20677" xr:uid="{00000000-0005-0000-0000-0000CD500000}"/>
    <cellStyle name="SAPBEXexcBad7 2 3 6 3" xfId="20678" xr:uid="{00000000-0005-0000-0000-0000CE500000}"/>
    <cellStyle name="SAPBEXexcBad7 2 3 6 4" xfId="20679" xr:uid="{00000000-0005-0000-0000-0000CF500000}"/>
    <cellStyle name="SAPBEXexcBad7 2 3 6 5" xfId="20680" xr:uid="{00000000-0005-0000-0000-0000D0500000}"/>
    <cellStyle name="SAPBEXexcBad7 2 3 6 6" xfId="20681" xr:uid="{00000000-0005-0000-0000-0000D1500000}"/>
    <cellStyle name="SAPBEXexcBad7 2 3 6 7" xfId="20682" xr:uid="{00000000-0005-0000-0000-0000D2500000}"/>
    <cellStyle name="SAPBEXexcBad7 2 3 6 8" xfId="20683" xr:uid="{00000000-0005-0000-0000-0000D3500000}"/>
    <cellStyle name="SAPBEXexcBad7 2 3 7" xfId="20684" xr:uid="{00000000-0005-0000-0000-0000D4500000}"/>
    <cellStyle name="SAPBEXexcBad7 2 3 7 2" xfId="20685" xr:uid="{00000000-0005-0000-0000-0000D5500000}"/>
    <cellStyle name="SAPBEXexcBad7 2 3 7 3" xfId="20686" xr:uid="{00000000-0005-0000-0000-0000D6500000}"/>
    <cellStyle name="SAPBEXexcBad7 2 3 7 4" xfId="20687" xr:uid="{00000000-0005-0000-0000-0000D7500000}"/>
    <cellStyle name="SAPBEXexcBad7 2 3 7 5" xfId="20688" xr:uid="{00000000-0005-0000-0000-0000D8500000}"/>
    <cellStyle name="SAPBEXexcBad7 2 3 7 6" xfId="20689" xr:uid="{00000000-0005-0000-0000-0000D9500000}"/>
    <cellStyle name="SAPBEXexcBad7 2 3 7 7" xfId="20690" xr:uid="{00000000-0005-0000-0000-0000DA500000}"/>
    <cellStyle name="SAPBEXexcBad7 2 3 7 8" xfId="20691" xr:uid="{00000000-0005-0000-0000-0000DB500000}"/>
    <cellStyle name="SAPBEXexcBad7 2 3 8" xfId="20692" xr:uid="{00000000-0005-0000-0000-0000DC500000}"/>
    <cellStyle name="SAPBEXexcBad7 2 3 8 2" xfId="20693" xr:uid="{00000000-0005-0000-0000-0000DD500000}"/>
    <cellStyle name="SAPBEXexcBad7 2 3 8 3" xfId="20694" xr:uid="{00000000-0005-0000-0000-0000DE500000}"/>
    <cellStyle name="SAPBEXexcBad7 2 3 8 4" xfId="20695" xr:uid="{00000000-0005-0000-0000-0000DF500000}"/>
    <cellStyle name="SAPBEXexcBad7 2 3 8 5" xfId="20696" xr:uid="{00000000-0005-0000-0000-0000E0500000}"/>
    <cellStyle name="SAPBEXexcBad7 2 3 8 6" xfId="20697" xr:uid="{00000000-0005-0000-0000-0000E1500000}"/>
    <cellStyle name="SAPBEXexcBad7 2 3 8 7" xfId="20698" xr:uid="{00000000-0005-0000-0000-0000E2500000}"/>
    <cellStyle name="SAPBEXexcBad7 2 3 8 8" xfId="20699" xr:uid="{00000000-0005-0000-0000-0000E3500000}"/>
    <cellStyle name="SAPBEXexcBad7 2 3 9" xfId="20700" xr:uid="{00000000-0005-0000-0000-0000E4500000}"/>
    <cellStyle name="SAPBEXexcBad7 2 4" xfId="20701" xr:uid="{00000000-0005-0000-0000-0000E5500000}"/>
    <cellStyle name="SAPBEXexcBad7 2 4 10" xfId="20702" xr:uid="{00000000-0005-0000-0000-0000E6500000}"/>
    <cellStyle name="SAPBEXexcBad7 2 4 11" xfId="20703" xr:uid="{00000000-0005-0000-0000-0000E7500000}"/>
    <cellStyle name="SAPBEXexcBad7 2 4 12" xfId="20704" xr:uid="{00000000-0005-0000-0000-0000E8500000}"/>
    <cellStyle name="SAPBEXexcBad7 2 4 13" xfId="20705" xr:uid="{00000000-0005-0000-0000-0000E9500000}"/>
    <cellStyle name="SAPBEXexcBad7 2 4 14" xfId="20706" xr:uid="{00000000-0005-0000-0000-0000EA500000}"/>
    <cellStyle name="SAPBEXexcBad7 2 4 15" xfId="20707" xr:uid="{00000000-0005-0000-0000-0000EB500000}"/>
    <cellStyle name="SAPBEXexcBad7 2 4 2" xfId="20708" xr:uid="{00000000-0005-0000-0000-0000EC500000}"/>
    <cellStyle name="SAPBEXexcBad7 2 4 3" xfId="20709" xr:uid="{00000000-0005-0000-0000-0000ED500000}"/>
    <cellStyle name="SAPBEXexcBad7 2 4 3 2" xfId="20710" xr:uid="{00000000-0005-0000-0000-0000EE500000}"/>
    <cellStyle name="SAPBEXexcBad7 2 4 3 3" xfId="20711" xr:uid="{00000000-0005-0000-0000-0000EF500000}"/>
    <cellStyle name="SAPBEXexcBad7 2 4 3 4" xfId="20712" xr:uid="{00000000-0005-0000-0000-0000F0500000}"/>
    <cellStyle name="SAPBEXexcBad7 2 4 3 5" xfId="20713" xr:uid="{00000000-0005-0000-0000-0000F1500000}"/>
    <cellStyle name="SAPBEXexcBad7 2 4 3 6" xfId="20714" xr:uid="{00000000-0005-0000-0000-0000F2500000}"/>
    <cellStyle name="SAPBEXexcBad7 2 4 3 7" xfId="20715" xr:uid="{00000000-0005-0000-0000-0000F3500000}"/>
    <cellStyle name="SAPBEXexcBad7 2 4 3 8" xfId="20716" xr:uid="{00000000-0005-0000-0000-0000F4500000}"/>
    <cellStyle name="SAPBEXexcBad7 2 4 4" xfId="20717" xr:uid="{00000000-0005-0000-0000-0000F5500000}"/>
    <cellStyle name="SAPBEXexcBad7 2 4 4 2" xfId="20718" xr:uid="{00000000-0005-0000-0000-0000F6500000}"/>
    <cellStyle name="SAPBEXexcBad7 2 4 4 3" xfId="20719" xr:uid="{00000000-0005-0000-0000-0000F7500000}"/>
    <cellStyle name="SAPBEXexcBad7 2 4 4 4" xfId="20720" xr:uid="{00000000-0005-0000-0000-0000F8500000}"/>
    <cellStyle name="SAPBEXexcBad7 2 4 4 5" xfId="20721" xr:uid="{00000000-0005-0000-0000-0000F9500000}"/>
    <cellStyle name="SAPBEXexcBad7 2 4 4 6" xfId="20722" xr:uid="{00000000-0005-0000-0000-0000FA500000}"/>
    <cellStyle name="SAPBEXexcBad7 2 4 4 7" xfId="20723" xr:uid="{00000000-0005-0000-0000-0000FB500000}"/>
    <cellStyle name="SAPBEXexcBad7 2 4 4 8" xfId="20724" xr:uid="{00000000-0005-0000-0000-0000FC500000}"/>
    <cellStyle name="SAPBEXexcBad7 2 4 5" xfId="20725" xr:uid="{00000000-0005-0000-0000-0000FD500000}"/>
    <cellStyle name="SAPBEXexcBad7 2 4 5 2" xfId="20726" xr:uid="{00000000-0005-0000-0000-0000FE500000}"/>
    <cellStyle name="SAPBEXexcBad7 2 4 5 3" xfId="20727" xr:uid="{00000000-0005-0000-0000-0000FF500000}"/>
    <cellStyle name="SAPBEXexcBad7 2 4 5 4" xfId="20728" xr:uid="{00000000-0005-0000-0000-000000510000}"/>
    <cellStyle name="SAPBEXexcBad7 2 4 5 5" xfId="20729" xr:uid="{00000000-0005-0000-0000-000001510000}"/>
    <cellStyle name="SAPBEXexcBad7 2 4 5 6" xfId="20730" xr:uid="{00000000-0005-0000-0000-000002510000}"/>
    <cellStyle name="SAPBEXexcBad7 2 4 5 7" xfId="20731" xr:uid="{00000000-0005-0000-0000-000003510000}"/>
    <cellStyle name="SAPBEXexcBad7 2 4 5 8" xfId="20732" xr:uid="{00000000-0005-0000-0000-000004510000}"/>
    <cellStyle name="SAPBEXexcBad7 2 4 6" xfId="20733" xr:uid="{00000000-0005-0000-0000-000005510000}"/>
    <cellStyle name="SAPBEXexcBad7 2 4 6 2" xfId="20734" xr:uid="{00000000-0005-0000-0000-000006510000}"/>
    <cellStyle name="SAPBEXexcBad7 2 4 6 3" xfId="20735" xr:uid="{00000000-0005-0000-0000-000007510000}"/>
    <cellStyle name="SAPBEXexcBad7 2 4 6 4" xfId="20736" xr:uid="{00000000-0005-0000-0000-000008510000}"/>
    <cellStyle name="SAPBEXexcBad7 2 4 6 5" xfId="20737" xr:uid="{00000000-0005-0000-0000-000009510000}"/>
    <cellStyle name="SAPBEXexcBad7 2 4 6 6" xfId="20738" xr:uid="{00000000-0005-0000-0000-00000A510000}"/>
    <cellStyle name="SAPBEXexcBad7 2 4 6 7" xfId="20739" xr:uid="{00000000-0005-0000-0000-00000B510000}"/>
    <cellStyle name="SAPBEXexcBad7 2 4 6 8" xfId="20740" xr:uid="{00000000-0005-0000-0000-00000C510000}"/>
    <cellStyle name="SAPBEXexcBad7 2 4 7" xfId="20741" xr:uid="{00000000-0005-0000-0000-00000D510000}"/>
    <cellStyle name="SAPBEXexcBad7 2 4 7 2" xfId="20742" xr:uid="{00000000-0005-0000-0000-00000E510000}"/>
    <cellStyle name="SAPBEXexcBad7 2 4 7 3" xfId="20743" xr:uid="{00000000-0005-0000-0000-00000F510000}"/>
    <cellStyle name="SAPBEXexcBad7 2 4 7 4" xfId="20744" xr:uid="{00000000-0005-0000-0000-000010510000}"/>
    <cellStyle name="SAPBEXexcBad7 2 4 7 5" xfId="20745" xr:uid="{00000000-0005-0000-0000-000011510000}"/>
    <cellStyle name="SAPBEXexcBad7 2 4 7 6" xfId="20746" xr:uid="{00000000-0005-0000-0000-000012510000}"/>
    <cellStyle name="SAPBEXexcBad7 2 4 7 7" xfId="20747" xr:uid="{00000000-0005-0000-0000-000013510000}"/>
    <cellStyle name="SAPBEXexcBad7 2 4 7 8" xfId="20748" xr:uid="{00000000-0005-0000-0000-000014510000}"/>
    <cellStyle name="SAPBEXexcBad7 2 4 8" xfId="20749" xr:uid="{00000000-0005-0000-0000-000015510000}"/>
    <cellStyle name="SAPBEXexcBad7 2 4 8 2" xfId="20750" xr:uid="{00000000-0005-0000-0000-000016510000}"/>
    <cellStyle name="SAPBEXexcBad7 2 4 8 3" xfId="20751" xr:uid="{00000000-0005-0000-0000-000017510000}"/>
    <cellStyle name="SAPBEXexcBad7 2 4 8 4" xfId="20752" xr:uid="{00000000-0005-0000-0000-000018510000}"/>
    <cellStyle name="SAPBEXexcBad7 2 4 8 5" xfId="20753" xr:uid="{00000000-0005-0000-0000-000019510000}"/>
    <cellStyle name="SAPBEXexcBad7 2 4 8 6" xfId="20754" xr:uid="{00000000-0005-0000-0000-00001A510000}"/>
    <cellStyle name="SAPBEXexcBad7 2 4 8 7" xfId="20755" xr:uid="{00000000-0005-0000-0000-00001B510000}"/>
    <cellStyle name="SAPBEXexcBad7 2 4 8 8" xfId="20756" xr:uid="{00000000-0005-0000-0000-00001C510000}"/>
    <cellStyle name="SAPBEXexcBad7 2 4 9" xfId="20757" xr:uid="{00000000-0005-0000-0000-00001D510000}"/>
    <cellStyle name="SAPBEXexcBad7 2 5" xfId="20758" xr:uid="{00000000-0005-0000-0000-00001E510000}"/>
    <cellStyle name="SAPBEXexcBad7 2 5 10" xfId="20759" xr:uid="{00000000-0005-0000-0000-00001F510000}"/>
    <cellStyle name="SAPBEXexcBad7 2 5 11" xfId="20760" xr:uid="{00000000-0005-0000-0000-000020510000}"/>
    <cellStyle name="SAPBEXexcBad7 2 5 12" xfId="20761" xr:uid="{00000000-0005-0000-0000-000021510000}"/>
    <cellStyle name="SAPBEXexcBad7 2 5 13" xfId="20762" xr:uid="{00000000-0005-0000-0000-000022510000}"/>
    <cellStyle name="SAPBEXexcBad7 2 5 14" xfId="20763" xr:uid="{00000000-0005-0000-0000-000023510000}"/>
    <cellStyle name="SAPBEXexcBad7 2 5 15" xfId="20764" xr:uid="{00000000-0005-0000-0000-000024510000}"/>
    <cellStyle name="SAPBEXexcBad7 2 5 2" xfId="20765" xr:uid="{00000000-0005-0000-0000-000025510000}"/>
    <cellStyle name="SAPBEXexcBad7 2 5 3" xfId="20766" xr:uid="{00000000-0005-0000-0000-000026510000}"/>
    <cellStyle name="SAPBEXexcBad7 2 5 3 2" xfId="20767" xr:uid="{00000000-0005-0000-0000-000027510000}"/>
    <cellStyle name="SAPBEXexcBad7 2 5 3 3" xfId="20768" xr:uid="{00000000-0005-0000-0000-000028510000}"/>
    <cellStyle name="SAPBEXexcBad7 2 5 3 4" xfId="20769" xr:uid="{00000000-0005-0000-0000-000029510000}"/>
    <cellStyle name="SAPBEXexcBad7 2 5 3 5" xfId="20770" xr:uid="{00000000-0005-0000-0000-00002A510000}"/>
    <cellStyle name="SAPBEXexcBad7 2 5 3 6" xfId="20771" xr:uid="{00000000-0005-0000-0000-00002B510000}"/>
    <cellStyle name="SAPBEXexcBad7 2 5 3 7" xfId="20772" xr:uid="{00000000-0005-0000-0000-00002C510000}"/>
    <cellStyle name="SAPBEXexcBad7 2 5 3 8" xfId="20773" xr:uid="{00000000-0005-0000-0000-00002D510000}"/>
    <cellStyle name="SAPBEXexcBad7 2 5 4" xfId="20774" xr:uid="{00000000-0005-0000-0000-00002E510000}"/>
    <cellStyle name="SAPBEXexcBad7 2 5 4 2" xfId="20775" xr:uid="{00000000-0005-0000-0000-00002F510000}"/>
    <cellStyle name="SAPBEXexcBad7 2 5 4 3" xfId="20776" xr:uid="{00000000-0005-0000-0000-000030510000}"/>
    <cellStyle name="SAPBEXexcBad7 2 5 4 4" xfId="20777" xr:uid="{00000000-0005-0000-0000-000031510000}"/>
    <cellStyle name="SAPBEXexcBad7 2 5 4 5" xfId="20778" xr:uid="{00000000-0005-0000-0000-000032510000}"/>
    <cellStyle name="SAPBEXexcBad7 2 5 4 6" xfId="20779" xr:uid="{00000000-0005-0000-0000-000033510000}"/>
    <cellStyle name="SAPBEXexcBad7 2 5 4 7" xfId="20780" xr:uid="{00000000-0005-0000-0000-000034510000}"/>
    <cellStyle name="SAPBEXexcBad7 2 5 4 8" xfId="20781" xr:uid="{00000000-0005-0000-0000-000035510000}"/>
    <cellStyle name="SAPBEXexcBad7 2 5 5" xfId="20782" xr:uid="{00000000-0005-0000-0000-000036510000}"/>
    <cellStyle name="SAPBEXexcBad7 2 5 5 2" xfId="20783" xr:uid="{00000000-0005-0000-0000-000037510000}"/>
    <cellStyle name="SAPBEXexcBad7 2 5 5 3" xfId="20784" xr:uid="{00000000-0005-0000-0000-000038510000}"/>
    <cellStyle name="SAPBEXexcBad7 2 5 5 4" xfId="20785" xr:uid="{00000000-0005-0000-0000-000039510000}"/>
    <cellStyle name="SAPBEXexcBad7 2 5 5 5" xfId="20786" xr:uid="{00000000-0005-0000-0000-00003A510000}"/>
    <cellStyle name="SAPBEXexcBad7 2 5 5 6" xfId="20787" xr:uid="{00000000-0005-0000-0000-00003B510000}"/>
    <cellStyle name="SAPBEXexcBad7 2 5 5 7" xfId="20788" xr:uid="{00000000-0005-0000-0000-00003C510000}"/>
    <cellStyle name="SAPBEXexcBad7 2 5 5 8" xfId="20789" xr:uid="{00000000-0005-0000-0000-00003D510000}"/>
    <cellStyle name="SAPBEXexcBad7 2 5 6" xfId="20790" xr:uid="{00000000-0005-0000-0000-00003E510000}"/>
    <cellStyle name="SAPBEXexcBad7 2 5 6 2" xfId="20791" xr:uid="{00000000-0005-0000-0000-00003F510000}"/>
    <cellStyle name="SAPBEXexcBad7 2 5 6 3" xfId="20792" xr:uid="{00000000-0005-0000-0000-000040510000}"/>
    <cellStyle name="SAPBEXexcBad7 2 5 6 4" xfId="20793" xr:uid="{00000000-0005-0000-0000-000041510000}"/>
    <cellStyle name="SAPBEXexcBad7 2 5 6 5" xfId="20794" xr:uid="{00000000-0005-0000-0000-000042510000}"/>
    <cellStyle name="SAPBEXexcBad7 2 5 6 6" xfId="20795" xr:uid="{00000000-0005-0000-0000-000043510000}"/>
    <cellStyle name="SAPBEXexcBad7 2 5 6 7" xfId="20796" xr:uid="{00000000-0005-0000-0000-000044510000}"/>
    <cellStyle name="SAPBEXexcBad7 2 5 6 8" xfId="20797" xr:uid="{00000000-0005-0000-0000-000045510000}"/>
    <cellStyle name="SAPBEXexcBad7 2 5 7" xfId="20798" xr:uid="{00000000-0005-0000-0000-000046510000}"/>
    <cellStyle name="SAPBEXexcBad7 2 5 7 2" xfId="20799" xr:uid="{00000000-0005-0000-0000-000047510000}"/>
    <cellStyle name="SAPBEXexcBad7 2 5 7 3" xfId="20800" xr:uid="{00000000-0005-0000-0000-000048510000}"/>
    <cellStyle name="SAPBEXexcBad7 2 5 7 4" xfId="20801" xr:uid="{00000000-0005-0000-0000-000049510000}"/>
    <cellStyle name="SAPBEXexcBad7 2 5 7 5" xfId="20802" xr:uid="{00000000-0005-0000-0000-00004A510000}"/>
    <cellStyle name="SAPBEXexcBad7 2 5 7 6" xfId="20803" xr:uid="{00000000-0005-0000-0000-00004B510000}"/>
    <cellStyle name="SAPBEXexcBad7 2 5 7 7" xfId="20804" xr:uid="{00000000-0005-0000-0000-00004C510000}"/>
    <cellStyle name="SAPBEXexcBad7 2 5 7 8" xfId="20805" xr:uid="{00000000-0005-0000-0000-00004D510000}"/>
    <cellStyle name="SAPBEXexcBad7 2 5 8" xfId="20806" xr:uid="{00000000-0005-0000-0000-00004E510000}"/>
    <cellStyle name="SAPBEXexcBad7 2 5 8 2" xfId="20807" xr:uid="{00000000-0005-0000-0000-00004F510000}"/>
    <cellStyle name="SAPBEXexcBad7 2 5 8 3" xfId="20808" xr:uid="{00000000-0005-0000-0000-000050510000}"/>
    <cellStyle name="SAPBEXexcBad7 2 5 8 4" xfId="20809" xr:uid="{00000000-0005-0000-0000-000051510000}"/>
    <cellStyle name="SAPBEXexcBad7 2 5 8 5" xfId="20810" xr:uid="{00000000-0005-0000-0000-000052510000}"/>
    <cellStyle name="SAPBEXexcBad7 2 5 8 6" xfId="20811" xr:uid="{00000000-0005-0000-0000-000053510000}"/>
    <cellStyle name="SAPBEXexcBad7 2 5 8 7" xfId="20812" xr:uid="{00000000-0005-0000-0000-000054510000}"/>
    <cellStyle name="SAPBEXexcBad7 2 5 8 8" xfId="20813" xr:uid="{00000000-0005-0000-0000-000055510000}"/>
    <cellStyle name="SAPBEXexcBad7 2 5 9" xfId="20814" xr:uid="{00000000-0005-0000-0000-000056510000}"/>
    <cellStyle name="SAPBEXexcBad7 2 6" xfId="20815" xr:uid="{00000000-0005-0000-0000-000057510000}"/>
    <cellStyle name="SAPBEXexcBad7 2 6 10" xfId="20816" xr:uid="{00000000-0005-0000-0000-000058510000}"/>
    <cellStyle name="SAPBEXexcBad7 2 6 11" xfId="20817" xr:uid="{00000000-0005-0000-0000-000059510000}"/>
    <cellStyle name="SAPBEXexcBad7 2 6 12" xfId="20818" xr:uid="{00000000-0005-0000-0000-00005A510000}"/>
    <cellStyle name="SAPBEXexcBad7 2 6 13" xfId="20819" xr:uid="{00000000-0005-0000-0000-00005B510000}"/>
    <cellStyle name="SAPBEXexcBad7 2 6 14" xfId="20820" xr:uid="{00000000-0005-0000-0000-00005C510000}"/>
    <cellStyle name="SAPBEXexcBad7 2 6 15" xfId="20821" xr:uid="{00000000-0005-0000-0000-00005D510000}"/>
    <cellStyle name="SAPBEXexcBad7 2 6 2" xfId="20822" xr:uid="{00000000-0005-0000-0000-00005E510000}"/>
    <cellStyle name="SAPBEXexcBad7 2 6 3" xfId="20823" xr:uid="{00000000-0005-0000-0000-00005F510000}"/>
    <cellStyle name="SAPBEXexcBad7 2 6 3 2" xfId="20824" xr:uid="{00000000-0005-0000-0000-000060510000}"/>
    <cellStyle name="SAPBEXexcBad7 2 6 3 3" xfId="20825" xr:uid="{00000000-0005-0000-0000-000061510000}"/>
    <cellStyle name="SAPBEXexcBad7 2 6 3 4" xfId="20826" xr:uid="{00000000-0005-0000-0000-000062510000}"/>
    <cellStyle name="SAPBEXexcBad7 2 6 3 5" xfId="20827" xr:uid="{00000000-0005-0000-0000-000063510000}"/>
    <cellStyle name="SAPBEXexcBad7 2 6 3 6" xfId="20828" xr:uid="{00000000-0005-0000-0000-000064510000}"/>
    <cellStyle name="SAPBEXexcBad7 2 6 3 7" xfId="20829" xr:uid="{00000000-0005-0000-0000-000065510000}"/>
    <cellStyle name="SAPBEXexcBad7 2 6 3 8" xfId="20830" xr:uid="{00000000-0005-0000-0000-000066510000}"/>
    <cellStyle name="SAPBEXexcBad7 2 6 4" xfId="20831" xr:uid="{00000000-0005-0000-0000-000067510000}"/>
    <cellStyle name="SAPBEXexcBad7 2 6 4 2" xfId="20832" xr:uid="{00000000-0005-0000-0000-000068510000}"/>
    <cellStyle name="SAPBEXexcBad7 2 6 4 3" xfId="20833" xr:uid="{00000000-0005-0000-0000-000069510000}"/>
    <cellStyle name="SAPBEXexcBad7 2 6 4 4" xfId="20834" xr:uid="{00000000-0005-0000-0000-00006A510000}"/>
    <cellStyle name="SAPBEXexcBad7 2 6 4 5" xfId="20835" xr:uid="{00000000-0005-0000-0000-00006B510000}"/>
    <cellStyle name="SAPBEXexcBad7 2 6 4 6" xfId="20836" xr:uid="{00000000-0005-0000-0000-00006C510000}"/>
    <cellStyle name="SAPBEXexcBad7 2 6 4 7" xfId="20837" xr:uid="{00000000-0005-0000-0000-00006D510000}"/>
    <cellStyle name="SAPBEXexcBad7 2 6 4 8" xfId="20838" xr:uid="{00000000-0005-0000-0000-00006E510000}"/>
    <cellStyle name="SAPBEXexcBad7 2 6 5" xfId="20839" xr:uid="{00000000-0005-0000-0000-00006F510000}"/>
    <cellStyle name="SAPBEXexcBad7 2 6 5 2" xfId="20840" xr:uid="{00000000-0005-0000-0000-000070510000}"/>
    <cellStyle name="SAPBEXexcBad7 2 6 5 3" xfId="20841" xr:uid="{00000000-0005-0000-0000-000071510000}"/>
    <cellStyle name="SAPBEXexcBad7 2 6 5 4" xfId="20842" xr:uid="{00000000-0005-0000-0000-000072510000}"/>
    <cellStyle name="SAPBEXexcBad7 2 6 5 5" xfId="20843" xr:uid="{00000000-0005-0000-0000-000073510000}"/>
    <cellStyle name="SAPBEXexcBad7 2 6 5 6" xfId="20844" xr:uid="{00000000-0005-0000-0000-000074510000}"/>
    <cellStyle name="SAPBEXexcBad7 2 6 5 7" xfId="20845" xr:uid="{00000000-0005-0000-0000-000075510000}"/>
    <cellStyle name="SAPBEXexcBad7 2 6 5 8" xfId="20846" xr:uid="{00000000-0005-0000-0000-000076510000}"/>
    <cellStyle name="SAPBEXexcBad7 2 6 6" xfId="20847" xr:uid="{00000000-0005-0000-0000-000077510000}"/>
    <cellStyle name="SAPBEXexcBad7 2 6 6 2" xfId="20848" xr:uid="{00000000-0005-0000-0000-000078510000}"/>
    <cellStyle name="SAPBEXexcBad7 2 6 6 3" xfId="20849" xr:uid="{00000000-0005-0000-0000-000079510000}"/>
    <cellStyle name="SAPBEXexcBad7 2 6 6 4" xfId="20850" xr:uid="{00000000-0005-0000-0000-00007A510000}"/>
    <cellStyle name="SAPBEXexcBad7 2 6 6 5" xfId="20851" xr:uid="{00000000-0005-0000-0000-00007B510000}"/>
    <cellStyle name="SAPBEXexcBad7 2 6 6 6" xfId="20852" xr:uid="{00000000-0005-0000-0000-00007C510000}"/>
    <cellStyle name="SAPBEXexcBad7 2 6 6 7" xfId="20853" xr:uid="{00000000-0005-0000-0000-00007D510000}"/>
    <cellStyle name="SAPBEXexcBad7 2 6 6 8" xfId="20854" xr:uid="{00000000-0005-0000-0000-00007E510000}"/>
    <cellStyle name="SAPBEXexcBad7 2 6 7" xfId="20855" xr:uid="{00000000-0005-0000-0000-00007F510000}"/>
    <cellStyle name="SAPBEXexcBad7 2 6 7 2" xfId="20856" xr:uid="{00000000-0005-0000-0000-000080510000}"/>
    <cellStyle name="SAPBEXexcBad7 2 6 7 3" xfId="20857" xr:uid="{00000000-0005-0000-0000-000081510000}"/>
    <cellStyle name="SAPBEXexcBad7 2 6 7 4" xfId="20858" xr:uid="{00000000-0005-0000-0000-000082510000}"/>
    <cellStyle name="SAPBEXexcBad7 2 6 7 5" xfId="20859" xr:uid="{00000000-0005-0000-0000-000083510000}"/>
    <cellStyle name="SAPBEXexcBad7 2 6 7 6" xfId="20860" xr:uid="{00000000-0005-0000-0000-000084510000}"/>
    <cellStyle name="SAPBEXexcBad7 2 6 7 7" xfId="20861" xr:uid="{00000000-0005-0000-0000-000085510000}"/>
    <cellStyle name="SAPBEXexcBad7 2 6 7 8" xfId="20862" xr:uid="{00000000-0005-0000-0000-000086510000}"/>
    <cellStyle name="SAPBEXexcBad7 2 6 8" xfId="20863" xr:uid="{00000000-0005-0000-0000-000087510000}"/>
    <cellStyle name="SAPBEXexcBad7 2 6 8 2" xfId="20864" xr:uid="{00000000-0005-0000-0000-000088510000}"/>
    <cellStyle name="SAPBEXexcBad7 2 6 8 3" xfId="20865" xr:uid="{00000000-0005-0000-0000-000089510000}"/>
    <cellStyle name="SAPBEXexcBad7 2 6 8 4" xfId="20866" xr:uid="{00000000-0005-0000-0000-00008A510000}"/>
    <cellStyle name="SAPBEXexcBad7 2 6 8 5" xfId="20867" xr:uid="{00000000-0005-0000-0000-00008B510000}"/>
    <cellStyle name="SAPBEXexcBad7 2 6 8 6" xfId="20868" xr:uid="{00000000-0005-0000-0000-00008C510000}"/>
    <cellStyle name="SAPBEXexcBad7 2 6 8 7" xfId="20869" xr:uid="{00000000-0005-0000-0000-00008D510000}"/>
    <cellStyle name="SAPBEXexcBad7 2 6 8 8" xfId="20870" xr:uid="{00000000-0005-0000-0000-00008E510000}"/>
    <cellStyle name="SAPBEXexcBad7 2 6 9" xfId="20871" xr:uid="{00000000-0005-0000-0000-00008F510000}"/>
    <cellStyle name="SAPBEXexcBad7 2 7" xfId="20872" xr:uid="{00000000-0005-0000-0000-000090510000}"/>
    <cellStyle name="SAPBEXexcBad7 2 7 10" xfId="20873" xr:uid="{00000000-0005-0000-0000-000091510000}"/>
    <cellStyle name="SAPBEXexcBad7 2 7 11" xfId="20874" xr:uid="{00000000-0005-0000-0000-000092510000}"/>
    <cellStyle name="SAPBEXexcBad7 2 7 12" xfId="20875" xr:uid="{00000000-0005-0000-0000-000093510000}"/>
    <cellStyle name="SAPBEXexcBad7 2 7 13" xfId="20876" xr:uid="{00000000-0005-0000-0000-000094510000}"/>
    <cellStyle name="SAPBEXexcBad7 2 7 14" xfId="20877" xr:uid="{00000000-0005-0000-0000-000095510000}"/>
    <cellStyle name="SAPBEXexcBad7 2 7 15" xfId="20878" xr:uid="{00000000-0005-0000-0000-000096510000}"/>
    <cellStyle name="SAPBEXexcBad7 2 7 2" xfId="20879" xr:uid="{00000000-0005-0000-0000-000097510000}"/>
    <cellStyle name="SAPBEXexcBad7 2 7 3" xfId="20880" xr:uid="{00000000-0005-0000-0000-000098510000}"/>
    <cellStyle name="SAPBEXexcBad7 2 7 3 2" xfId="20881" xr:uid="{00000000-0005-0000-0000-000099510000}"/>
    <cellStyle name="SAPBEXexcBad7 2 7 3 3" xfId="20882" xr:uid="{00000000-0005-0000-0000-00009A510000}"/>
    <cellStyle name="SAPBEXexcBad7 2 7 3 4" xfId="20883" xr:uid="{00000000-0005-0000-0000-00009B510000}"/>
    <cellStyle name="SAPBEXexcBad7 2 7 3 5" xfId="20884" xr:uid="{00000000-0005-0000-0000-00009C510000}"/>
    <cellStyle name="SAPBEXexcBad7 2 7 3 6" xfId="20885" xr:uid="{00000000-0005-0000-0000-00009D510000}"/>
    <cellStyle name="SAPBEXexcBad7 2 7 3 7" xfId="20886" xr:uid="{00000000-0005-0000-0000-00009E510000}"/>
    <cellStyle name="SAPBEXexcBad7 2 7 3 8" xfId="20887" xr:uid="{00000000-0005-0000-0000-00009F510000}"/>
    <cellStyle name="SAPBEXexcBad7 2 7 4" xfId="20888" xr:uid="{00000000-0005-0000-0000-0000A0510000}"/>
    <cellStyle name="SAPBEXexcBad7 2 7 4 2" xfId="20889" xr:uid="{00000000-0005-0000-0000-0000A1510000}"/>
    <cellStyle name="SAPBEXexcBad7 2 7 4 3" xfId="20890" xr:uid="{00000000-0005-0000-0000-0000A2510000}"/>
    <cellStyle name="SAPBEXexcBad7 2 7 4 4" xfId="20891" xr:uid="{00000000-0005-0000-0000-0000A3510000}"/>
    <cellStyle name="SAPBEXexcBad7 2 7 4 5" xfId="20892" xr:uid="{00000000-0005-0000-0000-0000A4510000}"/>
    <cellStyle name="SAPBEXexcBad7 2 7 4 6" xfId="20893" xr:uid="{00000000-0005-0000-0000-0000A5510000}"/>
    <cellStyle name="SAPBEXexcBad7 2 7 4 7" xfId="20894" xr:uid="{00000000-0005-0000-0000-0000A6510000}"/>
    <cellStyle name="SAPBEXexcBad7 2 7 4 8" xfId="20895" xr:uid="{00000000-0005-0000-0000-0000A7510000}"/>
    <cellStyle name="SAPBEXexcBad7 2 7 5" xfId="20896" xr:uid="{00000000-0005-0000-0000-0000A8510000}"/>
    <cellStyle name="SAPBEXexcBad7 2 7 5 2" xfId="20897" xr:uid="{00000000-0005-0000-0000-0000A9510000}"/>
    <cellStyle name="SAPBEXexcBad7 2 7 5 3" xfId="20898" xr:uid="{00000000-0005-0000-0000-0000AA510000}"/>
    <cellStyle name="SAPBEXexcBad7 2 7 5 4" xfId="20899" xr:uid="{00000000-0005-0000-0000-0000AB510000}"/>
    <cellStyle name="SAPBEXexcBad7 2 7 5 5" xfId="20900" xr:uid="{00000000-0005-0000-0000-0000AC510000}"/>
    <cellStyle name="SAPBEXexcBad7 2 7 5 6" xfId="20901" xr:uid="{00000000-0005-0000-0000-0000AD510000}"/>
    <cellStyle name="SAPBEXexcBad7 2 7 5 7" xfId="20902" xr:uid="{00000000-0005-0000-0000-0000AE510000}"/>
    <cellStyle name="SAPBEXexcBad7 2 7 5 8" xfId="20903" xr:uid="{00000000-0005-0000-0000-0000AF510000}"/>
    <cellStyle name="SAPBEXexcBad7 2 7 6" xfId="20904" xr:uid="{00000000-0005-0000-0000-0000B0510000}"/>
    <cellStyle name="SAPBEXexcBad7 2 7 6 2" xfId="20905" xr:uid="{00000000-0005-0000-0000-0000B1510000}"/>
    <cellStyle name="SAPBEXexcBad7 2 7 6 3" xfId="20906" xr:uid="{00000000-0005-0000-0000-0000B2510000}"/>
    <cellStyle name="SAPBEXexcBad7 2 7 6 4" xfId="20907" xr:uid="{00000000-0005-0000-0000-0000B3510000}"/>
    <cellStyle name="SAPBEXexcBad7 2 7 6 5" xfId="20908" xr:uid="{00000000-0005-0000-0000-0000B4510000}"/>
    <cellStyle name="SAPBEXexcBad7 2 7 6 6" xfId="20909" xr:uid="{00000000-0005-0000-0000-0000B5510000}"/>
    <cellStyle name="SAPBEXexcBad7 2 7 6 7" xfId="20910" xr:uid="{00000000-0005-0000-0000-0000B6510000}"/>
    <cellStyle name="SAPBEXexcBad7 2 7 6 8" xfId="20911" xr:uid="{00000000-0005-0000-0000-0000B7510000}"/>
    <cellStyle name="SAPBEXexcBad7 2 7 7" xfId="20912" xr:uid="{00000000-0005-0000-0000-0000B8510000}"/>
    <cellStyle name="SAPBEXexcBad7 2 7 7 2" xfId="20913" xr:uid="{00000000-0005-0000-0000-0000B9510000}"/>
    <cellStyle name="SAPBEXexcBad7 2 7 7 3" xfId="20914" xr:uid="{00000000-0005-0000-0000-0000BA510000}"/>
    <cellStyle name="SAPBEXexcBad7 2 7 7 4" xfId="20915" xr:uid="{00000000-0005-0000-0000-0000BB510000}"/>
    <cellStyle name="SAPBEXexcBad7 2 7 7 5" xfId="20916" xr:uid="{00000000-0005-0000-0000-0000BC510000}"/>
    <cellStyle name="SAPBEXexcBad7 2 7 7 6" xfId="20917" xr:uid="{00000000-0005-0000-0000-0000BD510000}"/>
    <cellStyle name="SAPBEXexcBad7 2 7 7 7" xfId="20918" xr:uid="{00000000-0005-0000-0000-0000BE510000}"/>
    <cellStyle name="SAPBEXexcBad7 2 7 7 8" xfId="20919" xr:uid="{00000000-0005-0000-0000-0000BF510000}"/>
    <cellStyle name="SAPBEXexcBad7 2 7 8" xfId="20920" xr:uid="{00000000-0005-0000-0000-0000C0510000}"/>
    <cellStyle name="SAPBEXexcBad7 2 7 8 2" xfId="20921" xr:uid="{00000000-0005-0000-0000-0000C1510000}"/>
    <cellStyle name="SAPBEXexcBad7 2 7 8 3" xfId="20922" xr:uid="{00000000-0005-0000-0000-0000C2510000}"/>
    <cellStyle name="SAPBEXexcBad7 2 7 8 4" xfId="20923" xr:uid="{00000000-0005-0000-0000-0000C3510000}"/>
    <cellStyle name="SAPBEXexcBad7 2 7 8 5" xfId="20924" xr:uid="{00000000-0005-0000-0000-0000C4510000}"/>
    <cellStyle name="SAPBEXexcBad7 2 7 8 6" xfId="20925" xr:uid="{00000000-0005-0000-0000-0000C5510000}"/>
    <cellStyle name="SAPBEXexcBad7 2 7 8 7" xfId="20926" xr:uid="{00000000-0005-0000-0000-0000C6510000}"/>
    <cellStyle name="SAPBEXexcBad7 2 7 8 8" xfId="20927" xr:uid="{00000000-0005-0000-0000-0000C7510000}"/>
    <cellStyle name="SAPBEXexcBad7 2 7 9" xfId="20928" xr:uid="{00000000-0005-0000-0000-0000C8510000}"/>
    <cellStyle name="SAPBEXexcBad7 2 8" xfId="20929" xr:uid="{00000000-0005-0000-0000-0000C9510000}"/>
    <cellStyle name="SAPBEXexcBad7 2 8 10" xfId="20930" xr:uid="{00000000-0005-0000-0000-0000CA510000}"/>
    <cellStyle name="SAPBEXexcBad7 2 8 11" xfId="20931" xr:uid="{00000000-0005-0000-0000-0000CB510000}"/>
    <cellStyle name="SAPBEXexcBad7 2 8 12" xfId="20932" xr:uid="{00000000-0005-0000-0000-0000CC510000}"/>
    <cellStyle name="SAPBEXexcBad7 2 8 13" xfId="20933" xr:uid="{00000000-0005-0000-0000-0000CD510000}"/>
    <cellStyle name="SAPBEXexcBad7 2 8 14" xfId="20934" xr:uid="{00000000-0005-0000-0000-0000CE510000}"/>
    <cellStyle name="SAPBEXexcBad7 2 8 15" xfId="20935" xr:uid="{00000000-0005-0000-0000-0000CF510000}"/>
    <cellStyle name="SAPBEXexcBad7 2 8 2" xfId="20936" xr:uid="{00000000-0005-0000-0000-0000D0510000}"/>
    <cellStyle name="SAPBEXexcBad7 2 8 3" xfId="20937" xr:uid="{00000000-0005-0000-0000-0000D1510000}"/>
    <cellStyle name="SAPBEXexcBad7 2 8 3 2" xfId="20938" xr:uid="{00000000-0005-0000-0000-0000D2510000}"/>
    <cellStyle name="SAPBEXexcBad7 2 8 3 3" xfId="20939" xr:uid="{00000000-0005-0000-0000-0000D3510000}"/>
    <cellStyle name="SAPBEXexcBad7 2 8 3 4" xfId="20940" xr:uid="{00000000-0005-0000-0000-0000D4510000}"/>
    <cellStyle name="SAPBEXexcBad7 2 8 3 5" xfId="20941" xr:uid="{00000000-0005-0000-0000-0000D5510000}"/>
    <cellStyle name="SAPBEXexcBad7 2 8 3 6" xfId="20942" xr:uid="{00000000-0005-0000-0000-0000D6510000}"/>
    <cellStyle name="SAPBEXexcBad7 2 8 3 7" xfId="20943" xr:uid="{00000000-0005-0000-0000-0000D7510000}"/>
    <cellStyle name="SAPBEXexcBad7 2 8 3 8" xfId="20944" xr:uid="{00000000-0005-0000-0000-0000D8510000}"/>
    <cellStyle name="SAPBEXexcBad7 2 8 4" xfId="20945" xr:uid="{00000000-0005-0000-0000-0000D9510000}"/>
    <cellStyle name="SAPBEXexcBad7 2 8 4 2" xfId="20946" xr:uid="{00000000-0005-0000-0000-0000DA510000}"/>
    <cellStyle name="SAPBEXexcBad7 2 8 4 3" xfId="20947" xr:uid="{00000000-0005-0000-0000-0000DB510000}"/>
    <cellStyle name="SAPBEXexcBad7 2 8 4 4" xfId="20948" xr:uid="{00000000-0005-0000-0000-0000DC510000}"/>
    <cellStyle name="SAPBEXexcBad7 2 8 4 5" xfId="20949" xr:uid="{00000000-0005-0000-0000-0000DD510000}"/>
    <cellStyle name="SAPBEXexcBad7 2 8 4 6" xfId="20950" xr:uid="{00000000-0005-0000-0000-0000DE510000}"/>
    <cellStyle name="SAPBEXexcBad7 2 8 4 7" xfId="20951" xr:uid="{00000000-0005-0000-0000-0000DF510000}"/>
    <cellStyle name="SAPBEXexcBad7 2 8 4 8" xfId="20952" xr:uid="{00000000-0005-0000-0000-0000E0510000}"/>
    <cellStyle name="SAPBEXexcBad7 2 8 5" xfId="20953" xr:uid="{00000000-0005-0000-0000-0000E1510000}"/>
    <cellStyle name="SAPBEXexcBad7 2 8 5 2" xfId="20954" xr:uid="{00000000-0005-0000-0000-0000E2510000}"/>
    <cellStyle name="SAPBEXexcBad7 2 8 5 3" xfId="20955" xr:uid="{00000000-0005-0000-0000-0000E3510000}"/>
    <cellStyle name="SAPBEXexcBad7 2 8 5 4" xfId="20956" xr:uid="{00000000-0005-0000-0000-0000E4510000}"/>
    <cellStyle name="SAPBEXexcBad7 2 8 5 5" xfId="20957" xr:uid="{00000000-0005-0000-0000-0000E5510000}"/>
    <cellStyle name="SAPBEXexcBad7 2 8 5 6" xfId="20958" xr:uid="{00000000-0005-0000-0000-0000E6510000}"/>
    <cellStyle name="SAPBEXexcBad7 2 8 5 7" xfId="20959" xr:uid="{00000000-0005-0000-0000-0000E7510000}"/>
    <cellStyle name="SAPBEXexcBad7 2 8 5 8" xfId="20960" xr:uid="{00000000-0005-0000-0000-0000E8510000}"/>
    <cellStyle name="SAPBEXexcBad7 2 8 6" xfId="20961" xr:uid="{00000000-0005-0000-0000-0000E9510000}"/>
    <cellStyle name="SAPBEXexcBad7 2 8 6 2" xfId="20962" xr:uid="{00000000-0005-0000-0000-0000EA510000}"/>
    <cellStyle name="SAPBEXexcBad7 2 8 6 3" xfId="20963" xr:uid="{00000000-0005-0000-0000-0000EB510000}"/>
    <cellStyle name="SAPBEXexcBad7 2 8 6 4" xfId="20964" xr:uid="{00000000-0005-0000-0000-0000EC510000}"/>
    <cellStyle name="SAPBEXexcBad7 2 8 6 5" xfId="20965" xr:uid="{00000000-0005-0000-0000-0000ED510000}"/>
    <cellStyle name="SAPBEXexcBad7 2 8 6 6" xfId="20966" xr:uid="{00000000-0005-0000-0000-0000EE510000}"/>
    <cellStyle name="SAPBEXexcBad7 2 8 6 7" xfId="20967" xr:uid="{00000000-0005-0000-0000-0000EF510000}"/>
    <cellStyle name="SAPBEXexcBad7 2 8 6 8" xfId="20968" xr:uid="{00000000-0005-0000-0000-0000F0510000}"/>
    <cellStyle name="SAPBEXexcBad7 2 8 7" xfId="20969" xr:uid="{00000000-0005-0000-0000-0000F1510000}"/>
    <cellStyle name="SAPBEXexcBad7 2 8 7 2" xfId="20970" xr:uid="{00000000-0005-0000-0000-0000F2510000}"/>
    <cellStyle name="SAPBEXexcBad7 2 8 7 3" xfId="20971" xr:uid="{00000000-0005-0000-0000-0000F3510000}"/>
    <cellStyle name="SAPBEXexcBad7 2 8 7 4" xfId="20972" xr:uid="{00000000-0005-0000-0000-0000F4510000}"/>
    <cellStyle name="SAPBEXexcBad7 2 8 7 5" xfId="20973" xr:uid="{00000000-0005-0000-0000-0000F5510000}"/>
    <cellStyle name="SAPBEXexcBad7 2 8 7 6" xfId="20974" xr:uid="{00000000-0005-0000-0000-0000F6510000}"/>
    <cellStyle name="SAPBEXexcBad7 2 8 7 7" xfId="20975" xr:uid="{00000000-0005-0000-0000-0000F7510000}"/>
    <cellStyle name="SAPBEXexcBad7 2 8 7 8" xfId="20976" xr:uid="{00000000-0005-0000-0000-0000F8510000}"/>
    <cellStyle name="SAPBEXexcBad7 2 8 8" xfId="20977" xr:uid="{00000000-0005-0000-0000-0000F9510000}"/>
    <cellStyle name="SAPBEXexcBad7 2 8 8 2" xfId="20978" xr:uid="{00000000-0005-0000-0000-0000FA510000}"/>
    <cellStyle name="SAPBEXexcBad7 2 8 8 3" xfId="20979" xr:uid="{00000000-0005-0000-0000-0000FB510000}"/>
    <cellStyle name="SAPBEXexcBad7 2 8 8 4" xfId="20980" xr:uid="{00000000-0005-0000-0000-0000FC510000}"/>
    <cellStyle name="SAPBEXexcBad7 2 8 8 5" xfId="20981" xr:uid="{00000000-0005-0000-0000-0000FD510000}"/>
    <cellStyle name="SAPBEXexcBad7 2 8 8 6" xfId="20982" xr:uid="{00000000-0005-0000-0000-0000FE510000}"/>
    <cellStyle name="SAPBEXexcBad7 2 8 8 7" xfId="20983" xr:uid="{00000000-0005-0000-0000-0000FF510000}"/>
    <cellStyle name="SAPBEXexcBad7 2 8 8 8" xfId="20984" xr:uid="{00000000-0005-0000-0000-000000520000}"/>
    <cellStyle name="SAPBEXexcBad7 2 8 9" xfId="20985" xr:uid="{00000000-0005-0000-0000-000001520000}"/>
    <cellStyle name="SAPBEXexcBad7 3" xfId="20986" xr:uid="{00000000-0005-0000-0000-000002520000}"/>
    <cellStyle name="SAPBEXexcBad7 4" xfId="20987" xr:uid="{00000000-0005-0000-0000-000003520000}"/>
    <cellStyle name="SAPBEXexcBad7 4 10" xfId="20988" xr:uid="{00000000-0005-0000-0000-000004520000}"/>
    <cellStyle name="SAPBEXexcBad7 4 11" xfId="20989" xr:uid="{00000000-0005-0000-0000-000005520000}"/>
    <cellStyle name="SAPBEXexcBad7 4 12" xfId="20990" xr:uid="{00000000-0005-0000-0000-000006520000}"/>
    <cellStyle name="SAPBEXexcBad7 4 13" xfId="20991" xr:uid="{00000000-0005-0000-0000-000007520000}"/>
    <cellStyle name="SAPBEXexcBad7 4 14" xfId="20992" xr:uid="{00000000-0005-0000-0000-000008520000}"/>
    <cellStyle name="SAPBEXexcBad7 4 15" xfId="20993" xr:uid="{00000000-0005-0000-0000-000009520000}"/>
    <cellStyle name="SAPBEXexcBad7 4 2" xfId="20994" xr:uid="{00000000-0005-0000-0000-00000A520000}"/>
    <cellStyle name="SAPBEXexcBad7 4 3" xfId="20995" xr:uid="{00000000-0005-0000-0000-00000B520000}"/>
    <cellStyle name="SAPBEXexcBad7 4 3 2" xfId="20996" xr:uid="{00000000-0005-0000-0000-00000C520000}"/>
    <cellStyle name="SAPBEXexcBad7 4 3 3" xfId="20997" xr:uid="{00000000-0005-0000-0000-00000D520000}"/>
    <cellStyle name="SAPBEXexcBad7 4 3 4" xfId="20998" xr:uid="{00000000-0005-0000-0000-00000E520000}"/>
    <cellStyle name="SAPBEXexcBad7 4 3 5" xfId="20999" xr:uid="{00000000-0005-0000-0000-00000F520000}"/>
    <cellStyle name="SAPBEXexcBad7 4 3 6" xfId="21000" xr:uid="{00000000-0005-0000-0000-000010520000}"/>
    <cellStyle name="SAPBEXexcBad7 4 3 7" xfId="21001" xr:uid="{00000000-0005-0000-0000-000011520000}"/>
    <cellStyle name="SAPBEXexcBad7 4 3 8" xfId="21002" xr:uid="{00000000-0005-0000-0000-000012520000}"/>
    <cellStyle name="SAPBEXexcBad7 4 4" xfId="21003" xr:uid="{00000000-0005-0000-0000-000013520000}"/>
    <cellStyle name="SAPBEXexcBad7 4 4 2" xfId="21004" xr:uid="{00000000-0005-0000-0000-000014520000}"/>
    <cellStyle name="SAPBEXexcBad7 4 4 3" xfId="21005" xr:uid="{00000000-0005-0000-0000-000015520000}"/>
    <cellStyle name="SAPBEXexcBad7 4 4 4" xfId="21006" xr:uid="{00000000-0005-0000-0000-000016520000}"/>
    <cellStyle name="SAPBEXexcBad7 4 4 5" xfId="21007" xr:uid="{00000000-0005-0000-0000-000017520000}"/>
    <cellStyle name="SAPBEXexcBad7 4 4 6" xfId="21008" xr:uid="{00000000-0005-0000-0000-000018520000}"/>
    <cellStyle name="SAPBEXexcBad7 4 4 7" xfId="21009" xr:uid="{00000000-0005-0000-0000-000019520000}"/>
    <cellStyle name="SAPBEXexcBad7 4 4 8" xfId="21010" xr:uid="{00000000-0005-0000-0000-00001A520000}"/>
    <cellStyle name="SAPBEXexcBad7 4 5" xfId="21011" xr:uid="{00000000-0005-0000-0000-00001B520000}"/>
    <cellStyle name="SAPBEXexcBad7 4 5 2" xfId="21012" xr:uid="{00000000-0005-0000-0000-00001C520000}"/>
    <cellStyle name="SAPBEXexcBad7 4 5 3" xfId="21013" xr:uid="{00000000-0005-0000-0000-00001D520000}"/>
    <cellStyle name="SAPBEXexcBad7 4 5 4" xfId="21014" xr:uid="{00000000-0005-0000-0000-00001E520000}"/>
    <cellStyle name="SAPBEXexcBad7 4 5 5" xfId="21015" xr:uid="{00000000-0005-0000-0000-00001F520000}"/>
    <cellStyle name="SAPBEXexcBad7 4 5 6" xfId="21016" xr:uid="{00000000-0005-0000-0000-000020520000}"/>
    <cellStyle name="SAPBEXexcBad7 4 5 7" xfId="21017" xr:uid="{00000000-0005-0000-0000-000021520000}"/>
    <cellStyle name="SAPBEXexcBad7 4 5 8" xfId="21018" xr:uid="{00000000-0005-0000-0000-000022520000}"/>
    <cellStyle name="SAPBEXexcBad7 4 6" xfId="21019" xr:uid="{00000000-0005-0000-0000-000023520000}"/>
    <cellStyle name="SAPBEXexcBad7 4 6 2" xfId="21020" xr:uid="{00000000-0005-0000-0000-000024520000}"/>
    <cellStyle name="SAPBEXexcBad7 4 6 3" xfId="21021" xr:uid="{00000000-0005-0000-0000-000025520000}"/>
    <cellStyle name="SAPBEXexcBad7 4 6 4" xfId="21022" xr:uid="{00000000-0005-0000-0000-000026520000}"/>
    <cellStyle name="SAPBEXexcBad7 4 6 5" xfId="21023" xr:uid="{00000000-0005-0000-0000-000027520000}"/>
    <cellStyle name="SAPBEXexcBad7 4 6 6" xfId="21024" xr:uid="{00000000-0005-0000-0000-000028520000}"/>
    <cellStyle name="SAPBEXexcBad7 4 6 7" xfId="21025" xr:uid="{00000000-0005-0000-0000-000029520000}"/>
    <cellStyle name="SAPBEXexcBad7 4 6 8" xfId="21026" xr:uid="{00000000-0005-0000-0000-00002A520000}"/>
    <cellStyle name="SAPBEXexcBad7 4 7" xfId="21027" xr:uid="{00000000-0005-0000-0000-00002B520000}"/>
    <cellStyle name="SAPBEXexcBad7 4 7 2" xfId="21028" xr:uid="{00000000-0005-0000-0000-00002C520000}"/>
    <cellStyle name="SAPBEXexcBad7 4 7 3" xfId="21029" xr:uid="{00000000-0005-0000-0000-00002D520000}"/>
    <cellStyle name="SAPBEXexcBad7 4 7 4" xfId="21030" xr:uid="{00000000-0005-0000-0000-00002E520000}"/>
    <cellStyle name="SAPBEXexcBad7 4 7 5" xfId="21031" xr:uid="{00000000-0005-0000-0000-00002F520000}"/>
    <cellStyle name="SAPBEXexcBad7 4 7 6" xfId="21032" xr:uid="{00000000-0005-0000-0000-000030520000}"/>
    <cellStyle name="SAPBEXexcBad7 4 7 7" xfId="21033" xr:uid="{00000000-0005-0000-0000-000031520000}"/>
    <cellStyle name="SAPBEXexcBad7 4 7 8" xfId="21034" xr:uid="{00000000-0005-0000-0000-000032520000}"/>
    <cellStyle name="SAPBEXexcBad7 4 8" xfId="21035" xr:uid="{00000000-0005-0000-0000-000033520000}"/>
    <cellStyle name="SAPBEXexcBad7 4 8 2" xfId="21036" xr:uid="{00000000-0005-0000-0000-000034520000}"/>
    <cellStyle name="SAPBEXexcBad7 4 8 3" xfId="21037" xr:uid="{00000000-0005-0000-0000-000035520000}"/>
    <cellStyle name="SAPBEXexcBad7 4 8 4" xfId="21038" xr:uid="{00000000-0005-0000-0000-000036520000}"/>
    <cellStyle name="SAPBEXexcBad7 4 8 5" xfId="21039" xr:uid="{00000000-0005-0000-0000-000037520000}"/>
    <cellStyle name="SAPBEXexcBad7 4 8 6" xfId="21040" xr:uid="{00000000-0005-0000-0000-000038520000}"/>
    <cellStyle name="SAPBEXexcBad7 4 8 7" xfId="21041" xr:uid="{00000000-0005-0000-0000-000039520000}"/>
    <cellStyle name="SAPBEXexcBad7 4 8 8" xfId="21042" xr:uid="{00000000-0005-0000-0000-00003A520000}"/>
    <cellStyle name="SAPBEXexcBad7 4 9" xfId="21043" xr:uid="{00000000-0005-0000-0000-00003B520000}"/>
    <cellStyle name="SAPBEXexcBad7 5" xfId="21044" xr:uid="{00000000-0005-0000-0000-00003C520000}"/>
    <cellStyle name="SAPBEXexcBad7 5 10" xfId="21045" xr:uid="{00000000-0005-0000-0000-00003D520000}"/>
    <cellStyle name="SAPBEXexcBad7 5 11" xfId="21046" xr:uid="{00000000-0005-0000-0000-00003E520000}"/>
    <cellStyle name="SAPBEXexcBad7 5 12" xfId="21047" xr:uid="{00000000-0005-0000-0000-00003F520000}"/>
    <cellStyle name="SAPBEXexcBad7 5 13" xfId="21048" xr:uid="{00000000-0005-0000-0000-000040520000}"/>
    <cellStyle name="SAPBEXexcBad7 5 14" xfId="21049" xr:uid="{00000000-0005-0000-0000-000041520000}"/>
    <cellStyle name="SAPBEXexcBad7 5 15" xfId="21050" xr:uid="{00000000-0005-0000-0000-000042520000}"/>
    <cellStyle name="SAPBEXexcBad7 5 2" xfId="21051" xr:uid="{00000000-0005-0000-0000-000043520000}"/>
    <cellStyle name="SAPBEXexcBad7 5 3" xfId="21052" xr:uid="{00000000-0005-0000-0000-000044520000}"/>
    <cellStyle name="SAPBEXexcBad7 5 3 2" xfId="21053" xr:uid="{00000000-0005-0000-0000-000045520000}"/>
    <cellStyle name="SAPBEXexcBad7 5 3 3" xfId="21054" xr:uid="{00000000-0005-0000-0000-000046520000}"/>
    <cellStyle name="SAPBEXexcBad7 5 3 4" xfId="21055" xr:uid="{00000000-0005-0000-0000-000047520000}"/>
    <cellStyle name="SAPBEXexcBad7 5 3 5" xfId="21056" xr:uid="{00000000-0005-0000-0000-000048520000}"/>
    <cellStyle name="SAPBEXexcBad7 5 3 6" xfId="21057" xr:uid="{00000000-0005-0000-0000-000049520000}"/>
    <cellStyle name="SAPBEXexcBad7 5 3 7" xfId="21058" xr:uid="{00000000-0005-0000-0000-00004A520000}"/>
    <cellStyle name="SAPBEXexcBad7 5 3 8" xfId="21059" xr:uid="{00000000-0005-0000-0000-00004B520000}"/>
    <cellStyle name="SAPBEXexcBad7 5 4" xfId="21060" xr:uid="{00000000-0005-0000-0000-00004C520000}"/>
    <cellStyle name="SAPBEXexcBad7 5 4 2" xfId="21061" xr:uid="{00000000-0005-0000-0000-00004D520000}"/>
    <cellStyle name="SAPBEXexcBad7 5 4 3" xfId="21062" xr:uid="{00000000-0005-0000-0000-00004E520000}"/>
    <cellStyle name="SAPBEXexcBad7 5 4 4" xfId="21063" xr:uid="{00000000-0005-0000-0000-00004F520000}"/>
    <cellStyle name="SAPBEXexcBad7 5 4 5" xfId="21064" xr:uid="{00000000-0005-0000-0000-000050520000}"/>
    <cellStyle name="SAPBEXexcBad7 5 4 6" xfId="21065" xr:uid="{00000000-0005-0000-0000-000051520000}"/>
    <cellStyle name="SAPBEXexcBad7 5 4 7" xfId="21066" xr:uid="{00000000-0005-0000-0000-000052520000}"/>
    <cellStyle name="SAPBEXexcBad7 5 4 8" xfId="21067" xr:uid="{00000000-0005-0000-0000-000053520000}"/>
    <cellStyle name="SAPBEXexcBad7 5 5" xfId="21068" xr:uid="{00000000-0005-0000-0000-000054520000}"/>
    <cellStyle name="SAPBEXexcBad7 5 5 2" xfId="21069" xr:uid="{00000000-0005-0000-0000-000055520000}"/>
    <cellStyle name="SAPBEXexcBad7 5 5 3" xfId="21070" xr:uid="{00000000-0005-0000-0000-000056520000}"/>
    <cellStyle name="SAPBEXexcBad7 5 5 4" xfId="21071" xr:uid="{00000000-0005-0000-0000-000057520000}"/>
    <cellStyle name="SAPBEXexcBad7 5 5 5" xfId="21072" xr:uid="{00000000-0005-0000-0000-000058520000}"/>
    <cellStyle name="SAPBEXexcBad7 5 5 6" xfId="21073" xr:uid="{00000000-0005-0000-0000-000059520000}"/>
    <cellStyle name="SAPBEXexcBad7 5 5 7" xfId="21074" xr:uid="{00000000-0005-0000-0000-00005A520000}"/>
    <cellStyle name="SAPBEXexcBad7 5 5 8" xfId="21075" xr:uid="{00000000-0005-0000-0000-00005B520000}"/>
    <cellStyle name="SAPBEXexcBad7 5 6" xfId="21076" xr:uid="{00000000-0005-0000-0000-00005C520000}"/>
    <cellStyle name="SAPBEXexcBad7 5 6 2" xfId="21077" xr:uid="{00000000-0005-0000-0000-00005D520000}"/>
    <cellStyle name="SAPBEXexcBad7 5 6 3" xfId="21078" xr:uid="{00000000-0005-0000-0000-00005E520000}"/>
    <cellStyle name="SAPBEXexcBad7 5 6 4" xfId="21079" xr:uid="{00000000-0005-0000-0000-00005F520000}"/>
    <cellStyle name="SAPBEXexcBad7 5 6 5" xfId="21080" xr:uid="{00000000-0005-0000-0000-000060520000}"/>
    <cellStyle name="SAPBEXexcBad7 5 6 6" xfId="21081" xr:uid="{00000000-0005-0000-0000-000061520000}"/>
    <cellStyle name="SAPBEXexcBad7 5 6 7" xfId="21082" xr:uid="{00000000-0005-0000-0000-000062520000}"/>
    <cellStyle name="SAPBEXexcBad7 5 6 8" xfId="21083" xr:uid="{00000000-0005-0000-0000-000063520000}"/>
    <cellStyle name="SAPBEXexcBad7 5 7" xfId="21084" xr:uid="{00000000-0005-0000-0000-000064520000}"/>
    <cellStyle name="SAPBEXexcBad7 5 7 2" xfId="21085" xr:uid="{00000000-0005-0000-0000-000065520000}"/>
    <cellStyle name="SAPBEXexcBad7 5 7 3" xfId="21086" xr:uid="{00000000-0005-0000-0000-000066520000}"/>
    <cellStyle name="SAPBEXexcBad7 5 7 4" xfId="21087" xr:uid="{00000000-0005-0000-0000-000067520000}"/>
    <cellStyle name="SAPBEXexcBad7 5 7 5" xfId="21088" xr:uid="{00000000-0005-0000-0000-000068520000}"/>
    <cellStyle name="SAPBEXexcBad7 5 7 6" xfId="21089" xr:uid="{00000000-0005-0000-0000-000069520000}"/>
    <cellStyle name="SAPBEXexcBad7 5 7 7" xfId="21090" xr:uid="{00000000-0005-0000-0000-00006A520000}"/>
    <cellStyle name="SAPBEXexcBad7 5 7 8" xfId="21091" xr:uid="{00000000-0005-0000-0000-00006B520000}"/>
    <cellStyle name="SAPBEXexcBad7 5 8" xfId="21092" xr:uid="{00000000-0005-0000-0000-00006C520000}"/>
    <cellStyle name="SAPBEXexcBad7 5 8 2" xfId="21093" xr:uid="{00000000-0005-0000-0000-00006D520000}"/>
    <cellStyle name="SAPBEXexcBad7 5 8 3" xfId="21094" xr:uid="{00000000-0005-0000-0000-00006E520000}"/>
    <cellStyle name="SAPBEXexcBad7 5 8 4" xfId="21095" xr:uid="{00000000-0005-0000-0000-00006F520000}"/>
    <cellStyle name="SAPBEXexcBad7 5 8 5" xfId="21096" xr:uid="{00000000-0005-0000-0000-000070520000}"/>
    <cellStyle name="SAPBEXexcBad7 5 8 6" xfId="21097" xr:uid="{00000000-0005-0000-0000-000071520000}"/>
    <cellStyle name="SAPBEXexcBad7 5 8 7" xfId="21098" xr:uid="{00000000-0005-0000-0000-000072520000}"/>
    <cellStyle name="SAPBEXexcBad7 5 8 8" xfId="21099" xr:uid="{00000000-0005-0000-0000-000073520000}"/>
    <cellStyle name="SAPBEXexcBad7 5 9" xfId="21100" xr:uid="{00000000-0005-0000-0000-000074520000}"/>
    <cellStyle name="SAPBEXexcBad7 6" xfId="21101" xr:uid="{00000000-0005-0000-0000-000075520000}"/>
    <cellStyle name="SAPBEXexcBad7 6 10" xfId="21102" xr:uid="{00000000-0005-0000-0000-000076520000}"/>
    <cellStyle name="SAPBEXexcBad7 6 11" xfId="21103" xr:uid="{00000000-0005-0000-0000-000077520000}"/>
    <cellStyle name="SAPBEXexcBad7 6 12" xfId="21104" xr:uid="{00000000-0005-0000-0000-000078520000}"/>
    <cellStyle name="SAPBEXexcBad7 6 13" xfId="21105" xr:uid="{00000000-0005-0000-0000-000079520000}"/>
    <cellStyle name="SAPBEXexcBad7 6 14" xfId="21106" xr:uid="{00000000-0005-0000-0000-00007A520000}"/>
    <cellStyle name="SAPBEXexcBad7 6 15" xfId="21107" xr:uid="{00000000-0005-0000-0000-00007B520000}"/>
    <cellStyle name="SAPBEXexcBad7 6 2" xfId="21108" xr:uid="{00000000-0005-0000-0000-00007C520000}"/>
    <cellStyle name="SAPBEXexcBad7 6 3" xfId="21109" xr:uid="{00000000-0005-0000-0000-00007D520000}"/>
    <cellStyle name="SAPBEXexcBad7 6 3 2" xfId="21110" xr:uid="{00000000-0005-0000-0000-00007E520000}"/>
    <cellStyle name="SAPBEXexcBad7 6 3 3" xfId="21111" xr:uid="{00000000-0005-0000-0000-00007F520000}"/>
    <cellStyle name="SAPBEXexcBad7 6 3 4" xfId="21112" xr:uid="{00000000-0005-0000-0000-000080520000}"/>
    <cellStyle name="SAPBEXexcBad7 6 3 5" xfId="21113" xr:uid="{00000000-0005-0000-0000-000081520000}"/>
    <cellStyle name="SAPBEXexcBad7 6 3 6" xfId="21114" xr:uid="{00000000-0005-0000-0000-000082520000}"/>
    <cellStyle name="SAPBEXexcBad7 6 3 7" xfId="21115" xr:uid="{00000000-0005-0000-0000-000083520000}"/>
    <cellStyle name="SAPBEXexcBad7 6 3 8" xfId="21116" xr:uid="{00000000-0005-0000-0000-000084520000}"/>
    <cellStyle name="SAPBEXexcBad7 6 4" xfId="21117" xr:uid="{00000000-0005-0000-0000-000085520000}"/>
    <cellStyle name="SAPBEXexcBad7 6 4 2" xfId="21118" xr:uid="{00000000-0005-0000-0000-000086520000}"/>
    <cellStyle name="SAPBEXexcBad7 6 4 3" xfId="21119" xr:uid="{00000000-0005-0000-0000-000087520000}"/>
    <cellStyle name="SAPBEXexcBad7 6 4 4" xfId="21120" xr:uid="{00000000-0005-0000-0000-000088520000}"/>
    <cellStyle name="SAPBEXexcBad7 6 4 5" xfId="21121" xr:uid="{00000000-0005-0000-0000-000089520000}"/>
    <cellStyle name="SAPBEXexcBad7 6 4 6" xfId="21122" xr:uid="{00000000-0005-0000-0000-00008A520000}"/>
    <cellStyle name="SAPBEXexcBad7 6 4 7" xfId="21123" xr:uid="{00000000-0005-0000-0000-00008B520000}"/>
    <cellStyle name="SAPBEXexcBad7 6 4 8" xfId="21124" xr:uid="{00000000-0005-0000-0000-00008C520000}"/>
    <cellStyle name="SAPBEXexcBad7 6 5" xfId="21125" xr:uid="{00000000-0005-0000-0000-00008D520000}"/>
    <cellStyle name="SAPBEXexcBad7 6 5 2" xfId="21126" xr:uid="{00000000-0005-0000-0000-00008E520000}"/>
    <cellStyle name="SAPBEXexcBad7 6 5 3" xfId="21127" xr:uid="{00000000-0005-0000-0000-00008F520000}"/>
    <cellStyle name="SAPBEXexcBad7 6 5 4" xfId="21128" xr:uid="{00000000-0005-0000-0000-000090520000}"/>
    <cellStyle name="SAPBEXexcBad7 6 5 5" xfId="21129" xr:uid="{00000000-0005-0000-0000-000091520000}"/>
    <cellStyle name="SAPBEXexcBad7 6 5 6" xfId="21130" xr:uid="{00000000-0005-0000-0000-000092520000}"/>
    <cellStyle name="SAPBEXexcBad7 6 5 7" xfId="21131" xr:uid="{00000000-0005-0000-0000-000093520000}"/>
    <cellStyle name="SAPBEXexcBad7 6 5 8" xfId="21132" xr:uid="{00000000-0005-0000-0000-000094520000}"/>
    <cellStyle name="SAPBEXexcBad7 6 6" xfId="21133" xr:uid="{00000000-0005-0000-0000-000095520000}"/>
    <cellStyle name="SAPBEXexcBad7 6 6 2" xfId="21134" xr:uid="{00000000-0005-0000-0000-000096520000}"/>
    <cellStyle name="SAPBEXexcBad7 6 6 3" xfId="21135" xr:uid="{00000000-0005-0000-0000-000097520000}"/>
    <cellStyle name="SAPBEXexcBad7 6 6 4" xfId="21136" xr:uid="{00000000-0005-0000-0000-000098520000}"/>
    <cellStyle name="SAPBEXexcBad7 6 6 5" xfId="21137" xr:uid="{00000000-0005-0000-0000-000099520000}"/>
    <cellStyle name="SAPBEXexcBad7 6 6 6" xfId="21138" xr:uid="{00000000-0005-0000-0000-00009A520000}"/>
    <cellStyle name="SAPBEXexcBad7 6 6 7" xfId="21139" xr:uid="{00000000-0005-0000-0000-00009B520000}"/>
    <cellStyle name="SAPBEXexcBad7 6 6 8" xfId="21140" xr:uid="{00000000-0005-0000-0000-00009C520000}"/>
    <cellStyle name="SAPBEXexcBad7 6 7" xfId="21141" xr:uid="{00000000-0005-0000-0000-00009D520000}"/>
    <cellStyle name="SAPBEXexcBad7 6 7 2" xfId="21142" xr:uid="{00000000-0005-0000-0000-00009E520000}"/>
    <cellStyle name="SAPBEXexcBad7 6 7 3" xfId="21143" xr:uid="{00000000-0005-0000-0000-00009F520000}"/>
    <cellStyle name="SAPBEXexcBad7 6 7 4" xfId="21144" xr:uid="{00000000-0005-0000-0000-0000A0520000}"/>
    <cellStyle name="SAPBEXexcBad7 6 7 5" xfId="21145" xr:uid="{00000000-0005-0000-0000-0000A1520000}"/>
    <cellStyle name="SAPBEXexcBad7 6 7 6" xfId="21146" xr:uid="{00000000-0005-0000-0000-0000A2520000}"/>
    <cellStyle name="SAPBEXexcBad7 6 7 7" xfId="21147" xr:uid="{00000000-0005-0000-0000-0000A3520000}"/>
    <cellStyle name="SAPBEXexcBad7 6 7 8" xfId="21148" xr:uid="{00000000-0005-0000-0000-0000A4520000}"/>
    <cellStyle name="SAPBEXexcBad7 6 8" xfId="21149" xr:uid="{00000000-0005-0000-0000-0000A5520000}"/>
    <cellStyle name="SAPBEXexcBad7 6 8 2" xfId="21150" xr:uid="{00000000-0005-0000-0000-0000A6520000}"/>
    <cellStyle name="SAPBEXexcBad7 6 8 3" xfId="21151" xr:uid="{00000000-0005-0000-0000-0000A7520000}"/>
    <cellStyle name="SAPBEXexcBad7 6 8 4" xfId="21152" xr:uid="{00000000-0005-0000-0000-0000A8520000}"/>
    <cellStyle name="SAPBEXexcBad7 6 8 5" xfId="21153" xr:uid="{00000000-0005-0000-0000-0000A9520000}"/>
    <cellStyle name="SAPBEXexcBad7 6 8 6" xfId="21154" xr:uid="{00000000-0005-0000-0000-0000AA520000}"/>
    <cellStyle name="SAPBEXexcBad7 6 8 7" xfId="21155" xr:uid="{00000000-0005-0000-0000-0000AB520000}"/>
    <cellStyle name="SAPBEXexcBad7 6 8 8" xfId="21156" xr:uid="{00000000-0005-0000-0000-0000AC520000}"/>
    <cellStyle name="SAPBEXexcBad7 6 9" xfId="21157" xr:uid="{00000000-0005-0000-0000-0000AD520000}"/>
    <cellStyle name="SAPBEXexcBad7 7" xfId="21158" xr:uid="{00000000-0005-0000-0000-0000AE520000}"/>
    <cellStyle name="SAPBEXexcBad7 7 10" xfId="21159" xr:uid="{00000000-0005-0000-0000-0000AF520000}"/>
    <cellStyle name="SAPBEXexcBad7 7 11" xfId="21160" xr:uid="{00000000-0005-0000-0000-0000B0520000}"/>
    <cellStyle name="SAPBEXexcBad7 7 12" xfId="21161" xr:uid="{00000000-0005-0000-0000-0000B1520000}"/>
    <cellStyle name="SAPBEXexcBad7 7 13" xfId="21162" xr:uid="{00000000-0005-0000-0000-0000B2520000}"/>
    <cellStyle name="SAPBEXexcBad7 7 14" xfId="21163" xr:uid="{00000000-0005-0000-0000-0000B3520000}"/>
    <cellStyle name="SAPBEXexcBad7 7 15" xfId="21164" xr:uid="{00000000-0005-0000-0000-0000B4520000}"/>
    <cellStyle name="SAPBEXexcBad7 7 2" xfId="21165" xr:uid="{00000000-0005-0000-0000-0000B5520000}"/>
    <cellStyle name="SAPBEXexcBad7 7 3" xfId="21166" xr:uid="{00000000-0005-0000-0000-0000B6520000}"/>
    <cellStyle name="SAPBEXexcBad7 7 3 2" xfId="21167" xr:uid="{00000000-0005-0000-0000-0000B7520000}"/>
    <cellStyle name="SAPBEXexcBad7 7 3 3" xfId="21168" xr:uid="{00000000-0005-0000-0000-0000B8520000}"/>
    <cellStyle name="SAPBEXexcBad7 7 3 4" xfId="21169" xr:uid="{00000000-0005-0000-0000-0000B9520000}"/>
    <cellStyle name="SAPBEXexcBad7 7 3 5" xfId="21170" xr:uid="{00000000-0005-0000-0000-0000BA520000}"/>
    <cellStyle name="SAPBEXexcBad7 7 3 6" xfId="21171" xr:uid="{00000000-0005-0000-0000-0000BB520000}"/>
    <cellStyle name="SAPBEXexcBad7 7 3 7" xfId="21172" xr:uid="{00000000-0005-0000-0000-0000BC520000}"/>
    <cellStyle name="SAPBEXexcBad7 7 3 8" xfId="21173" xr:uid="{00000000-0005-0000-0000-0000BD520000}"/>
    <cellStyle name="SAPBEXexcBad7 7 4" xfId="21174" xr:uid="{00000000-0005-0000-0000-0000BE520000}"/>
    <cellStyle name="SAPBEXexcBad7 7 4 2" xfId="21175" xr:uid="{00000000-0005-0000-0000-0000BF520000}"/>
    <cellStyle name="SAPBEXexcBad7 7 4 3" xfId="21176" xr:uid="{00000000-0005-0000-0000-0000C0520000}"/>
    <cellStyle name="SAPBEXexcBad7 7 4 4" xfId="21177" xr:uid="{00000000-0005-0000-0000-0000C1520000}"/>
    <cellStyle name="SAPBEXexcBad7 7 4 5" xfId="21178" xr:uid="{00000000-0005-0000-0000-0000C2520000}"/>
    <cellStyle name="SAPBEXexcBad7 7 4 6" xfId="21179" xr:uid="{00000000-0005-0000-0000-0000C3520000}"/>
    <cellStyle name="SAPBEXexcBad7 7 4 7" xfId="21180" xr:uid="{00000000-0005-0000-0000-0000C4520000}"/>
    <cellStyle name="SAPBEXexcBad7 7 4 8" xfId="21181" xr:uid="{00000000-0005-0000-0000-0000C5520000}"/>
    <cellStyle name="SAPBEXexcBad7 7 5" xfId="21182" xr:uid="{00000000-0005-0000-0000-0000C6520000}"/>
    <cellStyle name="SAPBEXexcBad7 7 5 2" xfId="21183" xr:uid="{00000000-0005-0000-0000-0000C7520000}"/>
    <cellStyle name="SAPBEXexcBad7 7 5 3" xfId="21184" xr:uid="{00000000-0005-0000-0000-0000C8520000}"/>
    <cellStyle name="SAPBEXexcBad7 7 5 4" xfId="21185" xr:uid="{00000000-0005-0000-0000-0000C9520000}"/>
    <cellStyle name="SAPBEXexcBad7 7 5 5" xfId="21186" xr:uid="{00000000-0005-0000-0000-0000CA520000}"/>
    <cellStyle name="SAPBEXexcBad7 7 5 6" xfId="21187" xr:uid="{00000000-0005-0000-0000-0000CB520000}"/>
    <cellStyle name="SAPBEXexcBad7 7 5 7" xfId="21188" xr:uid="{00000000-0005-0000-0000-0000CC520000}"/>
    <cellStyle name="SAPBEXexcBad7 7 5 8" xfId="21189" xr:uid="{00000000-0005-0000-0000-0000CD520000}"/>
    <cellStyle name="SAPBEXexcBad7 7 6" xfId="21190" xr:uid="{00000000-0005-0000-0000-0000CE520000}"/>
    <cellStyle name="SAPBEXexcBad7 7 6 2" xfId="21191" xr:uid="{00000000-0005-0000-0000-0000CF520000}"/>
    <cellStyle name="SAPBEXexcBad7 7 6 3" xfId="21192" xr:uid="{00000000-0005-0000-0000-0000D0520000}"/>
    <cellStyle name="SAPBEXexcBad7 7 6 4" xfId="21193" xr:uid="{00000000-0005-0000-0000-0000D1520000}"/>
    <cellStyle name="SAPBEXexcBad7 7 6 5" xfId="21194" xr:uid="{00000000-0005-0000-0000-0000D2520000}"/>
    <cellStyle name="SAPBEXexcBad7 7 6 6" xfId="21195" xr:uid="{00000000-0005-0000-0000-0000D3520000}"/>
    <cellStyle name="SAPBEXexcBad7 7 6 7" xfId="21196" xr:uid="{00000000-0005-0000-0000-0000D4520000}"/>
    <cellStyle name="SAPBEXexcBad7 7 6 8" xfId="21197" xr:uid="{00000000-0005-0000-0000-0000D5520000}"/>
    <cellStyle name="SAPBEXexcBad7 7 7" xfId="21198" xr:uid="{00000000-0005-0000-0000-0000D6520000}"/>
    <cellStyle name="SAPBEXexcBad7 7 7 2" xfId="21199" xr:uid="{00000000-0005-0000-0000-0000D7520000}"/>
    <cellStyle name="SAPBEXexcBad7 7 7 3" xfId="21200" xr:uid="{00000000-0005-0000-0000-0000D8520000}"/>
    <cellStyle name="SAPBEXexcBad7 7 7 4" xfId="21201" xr:uid="{00000000-0005-0000-0000-0000D9520000}"/>
    <cellStyle name="SAPBEXexcBad7 7 7 5" xfId="21202" xr:uid="{00000000-0005-0000-0000-0000DA520000}"/>
    <cellStyle name="SAPBEXexcBad7 7 7 6" xfId="21203" xr:uid="{00000000-0005-0000-0000-0000DB520000}"/>
    <cellStyle name="SAPBEXexcBad7 7 7 7" xfId="21204" xr:uid="{00000000-0005-0000-0000-0000DC520000}"/>
    <cellStyle name="SAPBEXexcBad7 7 7 8" xfId="21205" xr:uid="{00000000-0005-0000-0000-0000DD520000}"/>
    <cellStyle name="SAPBEXexcBad7 7 8" xfId="21206" xr:uid="{00000000-0005-0000-0000-0000DE520000}"/>
    <cellStyle name="SAPBEXexcBad7 7 8 2" xfId="21207" xr:uid="{00000000-0005-0000-0000-0000DF520000}"/>
    <cellStyle name="SAPBEXexcBad7 7 8 3" xfId="21208" xr:uid="{00000000-0005-0000-0000-0000E0520000}"/>
    <cellStyle name="SAPBEXexcBad7 7 8 4" xfId="21209" xr:uid="{00000000-0005-0000-0000-0000E1520000}"/>
    <cellStyle name="SAPBEXexcBad7 7 8 5" xfId="21210" xr:uid="{00000000-0005-0000-0000-0000E2520000}"/>
    <cellStyle name="SAPBEXexcBad7 7 8 6" xfId="21211" xr:uid="{00000000-0005-0000-0000-0000E3520000}"/>
    <cellStyle name="SAPBEXexcBad7 7 8 7" xfId="21212" xr:uid="{00000000-0005-0000-0000-0000E4520000}"/>
    <cellStyle name="SAPBEXexcBad7 7 8 8" xfId="21213" xr:uid="{00000000-0005-0000-0000-0000E5520000}"/>
    <cellStyle name="SAPBEXexcBad7 7 9" xfId="21214" xr:uid="{00000000-0005-0000-0000-0000E6520000}"/>
    <cellStyle name="SAPBEXexcBad7 8" xfId="21215" xr:uid="{00000000-0005-0000-0000-0000E7520000}"/>
    <cellStyle name="SAPBEXexcBad7 8 10" xfId="21216" xr:uid="{00000000-0005-0000-0000-0000E8520000}"/>
    <cellStyle name="SAPBEXexcBad7 8 11" xfId="21217" xr:uid="{00000000-0005-0000-0000-0000E9520000}"/>
    <cellStyle name="SAPBEXexcBad7 8 12" xfId="21218" xr:uid="{00000000-0005-0000-0000-0000EA520000}"/>
    <cellStyle name="SAPBEXexcBad7 8 13" xfId="21219" xr:uid="{00000000-0005-0000-0000-0000EB520000}"/>
    <cellStyle name="SAPBEXexcBad7 8 14" xfId="21220" xr:uid="{00000000-0005-0000-0000-0000EC520000}"/>
    <cellStyle name="SAPBEXexcBad7 8 15" xfId="21221" xr:uid="{00000000-0005-0000-0000-0000ED520000}"/>
    <cellStyle name="SAPBEXexcBad7 8 2" xfId="21222" xr:uid="{00000000-0005-0000-0000-0000EE520000}"/>
    <cellStyle name="SAPBEXexcBad7 8 3" xfId="21223" xr:uid="{00000000-0005-0000-0000-0000EF520000}"/>
    <cellStyle name="SAPBEXexcBad7 8 3 2" xfId="21224" xr:uid="{00000000-0005-0000-0000-0000F0520000}"/>
    <cellStyle name="SAPBEXexcBad7 8 3 3" xfId="21225" xr:uid="{00000000-0005-0000-0000-0000F1520000}"/>
    <cellStyle name="SAPBEXexcBad7 8 3 4" xfId="21226" xr:uid="{00000000-0005-0000-0000-0000F2520000}"/>
    <cellStyle name="SAPBEXexcBad7 8 3 5" xfId="21227" xr:uid="{00000000-0005-0000-0000-0000F3520000}"/>
    <cellStyle name="SAPBEXexcBad7 8 3 6" xfId="21228" xr:uid="{00000000-0005-0000-0000-0000F4520000}"/>
    <cellStyle name="SAPBEXexcBad7 8 3 7" xfId="21229" xr:uid="{00000000-0005-0000-0000-0000F5520000}"/>
    <cellStyle name="SAPBEXexcBad7 8 3 8" xfId="21230" xr:uid="{00000000-0005-0000-0000-0000F6520000}"/>
    <cellStyle name="SAPBEXexcBad7 8 4" xfId="21231" xr:uid="{00000000-0005-0000-0000-0000F7520000}"/>
    <cellStyle name="SAPBEXexcBad7 8 4 2" xfId="21232" xr:uid="{00000000-0005-0000-0000-0000F8520000}"/>
    <cellStyle name="SAPBEXexcBad7 8 4 3" xfId="21233" xr:uid="{00000000-0005-0000-0000-0000F9520000}"/>
    <cellStyle name="SAPBEXexcBad7 8 4 4" xfId="21234" xr:uid="{00000000-0005-0000-0000-0000FA520000}"/>
    <cellStyle name="SAPBEXexcBad7 8 4 5" xfId="21235" xr:uid="{00000000-0005-0000-0000-0000FB520000}"/>
    <cellStyle name="SAPBEXexcBad7 8 4 6" xfId="21236" xr:uid="{00000000-0005-0000-0000-0000FC520000}"/>
    <cellStyle name="SAPBEXexcBad7 8 4 7" xfId="21237" xr:uid="{00000000-0005-0000-0000-0000FD520000}"/>
    <cellStyle name="SAPBEXexcBad7 8 4 8" xfId="21238" xr:uid="{00000000-0005-0000-0000-0000FE520000}"/>
    <cellStyle name="SAPBEXexcBad7 8 5" xfId="21239" xr:uid="{00000000-0005-0000-0000-0000FF520000}"/>
    <cellStyle name="SAPBEXexcBad7 8 5 2" xfId="21240" xr:uid="{00000000-0005-0000-0000-000000530000}"/>
    <cellStyle name="SAPBEXexcBad7 8 5 3" xfId="21241" xr:uid="{00000000-0005-0000-0000-000001530000}"/>
    <cellStyle name="SAPBEXexcBad7 8 5 4" xfId="21242" xr:uid="{00000000-0005-0000-0000-000002530000}"/>
    <cellStyle name="SAPBEXexcBad7 8 5 5" xfId="21243" xr:uid="{00000000-0005-0000-0000-000003530000}"/>
    <cellStyle name="SAPBEXexcBad7 8 5 6" xfId="21244" xr:uid="{00000000-0005-0000-0000-000004530000}"/>
    <cellStyle name="SAPBEXexcBad7 8 5 7" xfId="21245" xr:uid="{00000000-0005-0000-0000-000005530000}"/>
    <cellStyle name="SAPBEXexcBad7 8 5 8" xfId="21246" xr:uid="{00000000-0005-0000-0000-000006530000}"/>
    <cellStyle name="SAPBEXexcBad7 8 6" xfId="21247" xr:uid="{00000000-0005-0000-0000-000007530000}"/>
    <cellStyle name="SAPBEXexcBad7 8 6 2" xfId="21248" xr:uid="{00000000-0005-0000-0000-000008530000}"/>
    <cellStyle name="SAPBEXexcBad7 8 6 3" xfId="21249" xr:uid="{00000000-0005-0000-0000-000009530000}"/>
    <cellStyle name="SAPBEXexcBad7 8 6 4" xfId="21250" xr:uid="{00000000-0005-0000-0000-00000A530000}"/>
    <cellStyle name="SAPBEXexcBad7 8 6 5" xfId="21251" xr:uid="{00000000-0005-0000-0000-00000B530000}"/>
    <cellStyle name="SAPBEXexcBad7 8 6 6" xfId="21252" xr:uid="{00000000-0005-0000-0000-00000C530000}"/>
    <cellStyle name="SAPBEXexcBad7 8 6 7" xfId="21253" xr:uid="{00000000-0005-0000-0000-00000D530000}"/>
    <cellStyle name="SAPBEXexcBad7 8 6 8" xfId="21254" xr:uid="{00000000-0005-0000-0000-00000E530000}"/>
    <cellStyle name="SAPBEXexcBad7 8 7" xfId="21255" xr:uid="{00000000-0005-0000-0000-00000F530000}"/>
    <cellStyle name="SAPBEXexcBad7 8 7 2" xfId="21256" xr:uid="{00000000-0005-0000-0000-000010530000}"/>
    <cellStyle name="SAPBEXexcBad7 8 7 3" xfId="21257" xr:uid="{00000000-0005-0000-0000-000011530000}"/>
    <cellStyle name="SAPBEXexcBad7 8 7 4" xfId="21258" xr:uid="{00000000-0005-0000-0000-000012530000}"/>
    <cellStyle name="SAPBEXexcBad7 8 7 5" xfId="21259" xr:uid="{00000000-0005-0000-0000-000013530000}"/>
    <cellStyle name="SAPBEXexcBad7 8 7 6" xfId="21260" xr:uid="{00000000-0005-0000-0000-000014530000}"/>
    <cellStyle name="SAPBEXexcBad7 8 7 7" xfId="21261" xr:uid="{00000000-0005-0000-0000-000015530000}"/>
    <cellStyle name="SAPBEXexcBad7 8 7 8" xfId="21262" xr:uid="{00000000-0005-0000-0000-000016530000}"/>
    <cellStyle name="SAPBEXexcBad7 8 8" xfId="21263" xr:uid="{00000000-0005-0000-0000-000017530000}"/>
    <cellStyle name="SAPBEXexcBad7 8 8 2" xfId="21264" xr:uid="{00000000-0005-0000-0000-000018530000}"/>
    <cellStyle name="SAPBEXexcBad7 8 8 3" xfId="21265" xr:uid="{00000000-0005-0000-0000-000019530000}"/>
    <cellStyle name="SAPBEXexcBad7 8 8 4" xfId="21266" xr:uid="{00000000-0005-0000-0000-00001A530000}"/>
    <cellStyle name="SAPBEXexcBad7 8 8 5" xfId="21267" xr:uid="{00000000-0005-0000-0000-00001B530000}"/>
    <cellStyle name="SAPBEXexcBad7 8 8 6" xfId="21268" xr:uid="{00000000-0005-0000-0000-00001C530000}"/>
    <cellStyle name="SAPBEXexcBad7 8 8 7" xfId="21269" xr:uid="{00000000-0005-0000-0000-00001D530000}"/>
    <cellStyle name="SAPBEXexcBad7 8 8 8" xfId="21270" xr:uid="{00000000-0005-0000-0000-00001E530000}"/>
    <cellStyle name="SAPBEXexcBad7 8 9" xfId="21271" xr:uid="{00000000-0005-0000-0000-00001F530000}"/>
    <cellStyle name="SAPBEXexcBad7 9" xfId="21272" xr:uid="{00000000-0005-0000-0000-000020530000}"/>
    <cellStyle name="SAPBEXexcBad7 9 10" xfId="21273" xr:uid="{00000000-0005-0000-0000-000021530000}"/>
    <cellStyle name="SAPBEXexcBad7 9 11" xfId="21274" xr:uid="{00000000-0005-0000-0000-000022530000}"/>
    <cellStyle name="SAPBEXexcBad7 9 12" xfId="21275" xr:uid="{00000000-0005-0000-0000-000023530000}"/>
    <cellStyle name="SAPBEXexcBad7 9 13" xfId="21276" xr:uid="{00000000-0005-0000-0000-000024530000}"/>
    <cellStyle name="SAPBEXexcBad7 9 14" xfId="21277" xr:uid="{00000000-0005-0000-0000-000025530000}"/>
    <cellStyle name="SAPBEXexcBad7 9 15" xfId="21278" xr:uid="{00000000-0005-0000-0000-000026530000}"/>
    <cellStyle name="SAPBEXexcBad7 9 2" xfId="21279" xr:uid="{00000000-0005-0000-0000-000027530000}"/>
    <cellStyle name="SAPBEXexcBad7 9 3" xfId="21280" xr:uid="{00000000-0005-0000-0000-000028530000}"/>
    <cellStyle name="SAPBEXexcBad7 9 3 2" xfId="21281" xr:uid="{00000000-0005-0000-0000-000029530000}"/>
    <cellStyle name="SAPBEXexcBad7 9 3 3" xfId="21282" xr:uid="{00000000-0005-0000-0000-00002A530000}"/>
    <cellStyle name="SAPBEXexcBad7 9 3 4" xfId="21283" xr:uid="{00000000-0005-0000-0000-00002B530000}"/>
    <cellStyle name="SAPBEXexcBad7 9 3 5" xfId="21284" xr:uid="{00000000-0005-0000-0000-00002C530000}"/>
    <cellStyle name="SAPBEXexcBad7 9 3 6" xfId="21285" xr:uid="{00000000-0005-0000-0000-00002D530000}"/>
    <cellStyle name="SAPBEXexcBad7 9 3 7" xfId="21286" xr:uid="{00000000-0005-0000-0000-00002E530000}"/>
    <cellStyle name="SAPBEXexcBad7 9 3 8" xfId="21287" xr:uid="{00000000-0005-0000-0000-00002F530000}"/>
    <cellStyle name="SAPBEXexcBad7 9 4" xfId="21288" xr:uid="{00000000-0005-0000-0000-000030530000}"/>
    <cellStyle name="SAPBEXexcBad7 9 4 2" xfId="21289" xr:uid="{00000000-0005-0000-0000-000031530000}"/>
    <cellStyle name="SAPBEXexcBad7 9 4 3" xfId="21290" xr:uid="{00000000-0005-0000-0000-000032530000}"/>
    <cellStyle name="SAPBEXexcBad7 9 4 4" xfId="21291" xr:uid="{00000000-0005-0000-0000-000033530000}"/>
    <cellStyle name="SAPBEXexcBad7 9 4 5" xfId="21292" xr:uid="{00000000-0005-0000-0000-000034530000}"/>
    <cellStyle name="SAPBEXexcBad7 9 4 6" xfId="21293" xr:uid="{00000000-0005-0000-0000-000035530000}"/>
    <cellStyle name="SAPBEXexcBad7 9 4 7" xfId="21294" xr:uid="{00000000-0005-0000-0000-000036530000}"/>
    <cellStyle name="SAPBEXexcBad7 9 4 8" xfId="21295" xr:uid="{00000000-0005-0000-0000-000037530000}"/>
    <cellStyle name="SAPBEXexcBad7 9 5" xfId="21296" xr:uid="{00000000-0005-0000-0000-000038530000}"/>
    <cellStyle name="SAPBEXexcBad7 9 5 2" xfId="21297" xr:uid="{00000000-0005-0000-0000-000039530000}"/>
    <cellStyle name="SAPBEXexcBad7 9 5 3" xfId="21298" xr:uid="{00000000-0005-0000-0000-00003A530000}"/>
    <cellStyle name="SAPBEXexcBad7 9 5 4" xfId="21299" xr:uid="{00000000-0005-0000-0000-00003B530000}"/>
    <cellStyle name="SAPBEXexcBad7 9 5 5" xfId="21300" xr:uid="{00000000-0005-0000-0000-00003C530000}"/>
    <cellStyle name="SAPBEXexcBad7 9 5 6" xfId="21301" xr:uid="{00000000-0005-0000-0000-00003D530000}"/>
    <cellStyle name="SAPBEXexcBad7 9 5 7" xfId="21302" xr:uid="{00000000-0005-0000-0000-00003E530000}"/>
    <cellStyle name="SAPBEXexcBad7 9 5 8" xfId="21303" xr:uid="{00000000-0005-0000-0000-00003F530000}"/>
    <cellStyle name="SAPBEXexcBad7 9 6" xfId="21304" xr:uid="{00000000-0005-0000-0000-000040530000}"/>
    <cellStyle name="SAPBEXexcBad7 9 6 2" xfId="21305" xr:uid="{00000000-0005-0000-0000-000041530000}"/>
    <cellStyle name="SAPBEXexcBad7 9 6 3" xfId="21306" xr:uid="{00000000-0005-0000-0000-000042530000}"/>
    <cellStyle name="SAPBEXexcBad7 9 6 4" xfId="21307" xr:uid="{00000000-0005-0000-0000-000043530000}"/>
    <cellStyle name="SAPBEXexcBad7 9 6 5" xfId="21308" xr:uid="{00000000-0005-0000-0000-000044530000}"/>
    <cellStyle name="SAPBEXexcBad7 9 6 6" xfId="21309" xr:uid="{00000000-0005-0000-0000-000045530000}"/>
    <cellStyle name="SAPBEXexcBad7 9 6 7" xfId="21310" xr:uid="{00000000-0005-0000-0000-000046530000}"/>
    <cellStyle name="SAPBEXexcBad7 9 6 8" xfId="21311" xr:uid="{00000000-0005-0000-0000-000047530000}"/>
    <cellStyle name="SAPBEXexcBad7 9 7" xfId="21312" xr:uid="{00000000-0005-0000-0000-000048530000}"/>
    <cellStyle name="SAPBEXexcBad7 9 7 2" xfId="21313" xr:uid="{00000000-0005-0000-0000-000049530000}"/>
    <cellStyle name="SAPBEXexcBad7 9 7 3" xfId="21314" xr:uid="{00000000-0005-0000-0000-00004A530000}"/>
    <cellStyle name="SAPBEXexcBad7 9 7 4" xfId="21315" xr:uid="{00000000-0005-0000-0000-00004B530000}"/>
    <cellStyle name="SAPBEXexcBad7 9 7 5" xfId="21316" xr:uid="{00000000-0005-0000-0000-00004C530000}"/>
    <cellStyle name="SAPBEXexcBad7 9 7 6" xfId="21317" xr:uid="{00000000-0005-0000-0000-00004D530000}"/>
    <cellStyle name="SAPBEXexcBad7 9 7 7" xfId="21318" xr:uid="{00000000-0005-0000-0000-00004E530000}"/>
    <cellStyle name="SAPBEXexcBad7 9 7 8" xfId="21319" xr:uid="{00000000-0005-0000-0000-00004F530000}"/>
    <cellStyle name="SAPBEXexcBad7 9 8" xfId="21320" xr:uid="{00000000-0005-0000-0000-000050530000}"/>
    <cellStyle name="SAPBEXexcBad7 9 8 2" xfId="21321" xr:uid="{00000000-0005-0000-0000-000051530000}"/>
    <cellStyle name="SAPBEXexcBad7 9 8 3" xfId="21322" xr:uid="{00000000-0005-0000-0000-000052530000}"/>
    <cellStyle name="SAPBEXexcBad7 9 8 4" xfId="21323" xr:uid="{00000000-0005-0000-0000-000053530000}"/>
    <cellStyle name="SAPBEXexcBad7 9 8 5" xfId="21324" xr:uid="{00000000-0005-0000-0000-000054530000}"/>
    <cellStyle name="SAPBEXexcBad7 9 8 6" xfId="21325" xr:uid="{00000000-0005-0000-0000-000055530000}"/>
    <cellStyle name="SAPBEXexcBad7 9 8 7" xfId="21326" xr:uid="{00000000-0005-0000-0000-000056530000}"/>
    <cellStyle name="SAPBEXexcBad7 9 8 8" xfId="21327" xr:uid="{00000000-0005-0000-0000-000057530000}"/>
    <cellStyle name="SAPBEXexcBad7 9 9" xfId="21328" xr:uid="{00000000-0005-0000-0000-000058530000}"/>
    <cellStyle name="SAPBEXexcBad8" xfId="21329" xr:uid="{00000000-0005-0000-0000-000059530000}"/>
    <cellStyle name="SAPBEXexcBad8 2" xfId="21330" xr:uid="{00000000-0005-0000-0000-00005A530000}"/>
    <cellStyle name="SAPBEXexcBad8 2 2" xfId="21331" xr:uid="{00000000-0005-0000-0000-00005B530000}"/>
    <cellStyle name="SAPBEXexcBad8 2 3" xfId="21332" xr:uid="{00000000-0005-0000-0000-00005C530000}"/>
    <cellStyle name="SAPBEXexcBad8 2 3 10" xfId="21333" xr:uid="{00000000-0005-0000-0000-00005D530000}"/>
    <cellStyle name="SAPBEXexcBad8 2 3 11" xfId="21334" xr:uid="{00000000-0005-0000-0000-00005E530000}"/>
    <cellStyle name="SAPBEXexcBad8 2 3 12" xfId="21335" xr:uid="{00000000-0005-0000-0000-00005F530000}"/>
    <cellStyle name="SAPBEXexcBad8 2 3 13" xfId="21336" xr:uid="{00000000-0005-0000-0000-000060530000}"/>
    <cellStyle name="SAPBEXexcBad8 2 3 14" xfId="21337" xr:uid="{00000000-0005-0000-0000-000061530000}"/>
    <cellStyle name="SAPBEXexcBad8 2 3 15" xfId="21338" xr:uid="{00000000-0005-0000-0000-000062530000}"/>
    <cellStyle name="SAPBEXexcBad8 2 3 2" xfId="21339" xr:uid="{00000000-0005-0000-0000-000063530000}"/>
    <cellStyle name="SAPBEXexcBad8 2 3 3" xfId="21340" xr:uid="{00000000-0005-0000-0000-000064530000}"/>
    <cellStyle name="SAPBEXexcBad8 2 3 3 2" xfId="21341" xr:uid="{00000000-0005-0000-0000-000065530000}"/>
    <cellStyle name="SAPBEXexcBad8 2 3 3 3" xfId="21342" xr:uid="{00000000-0005-0000-0000-000066530000}"/>
    <cellStyle name="SAPBEXexcBad8 2 3 3 4" xfId="21343" xr:uid="{00000000-0005-0000-0000-000067530000}"/>
    <cellStyle name="SAPBEXexcBad8 2 3 3 5" xfId="21344" xr:uid="{00000000-0005-0000-0000-000068530000}"/>
    <cellStyle name="SAPBEXexcBad8 2 3 3 6" xfId="21345" xr:uid="{00000000-0005-0000-0000-000069530000}"/>
    <cellStyle name="SAPBEXexcBad8 2 3 3 7" xfId="21346" xr:uid="{00000000-0005-0000-0000-00006A530000}"/>
    <cellStyle name="SAPBEXexcBad8 2 3 3 8" xfId="21347" xr:uid="{00000000-0005-0000-0000-00006B530000}"/>
    <cellStyle name="SAPBEXexcBad8 2 3 4" xfId="21348" xr:uid="{00000000-0005-0000-0000-00006C530000}"/>
    <cellStyle name="SAPBEXexcBad8 2 3 4 2" xfId="21349" xr:uid="{00000000-0005-0000-0000-00006D530000}"/>
    <cellStyle name="SAPBEXexcBad8 2 3 4 3" xfId="21350" xr:uid="{00000000-0005-0000-0000-00006E530000}"/>
    <cellStyle name="SAPBEXexcBad8 2 3 4 4" xfId="21351" xr:uid="{00000000-0005-0000-0000-00006F530000}"/>
    <cellStyle name="SAPBEXexcBad8 2 3 4 5" xfId="21352" xr:uid="{00000000-0005-0000-0000-000070530000}"/>
    <cellStyle name="SAPBEXexcBad8 2 3 4 6" xfId="21353" xr:uid="{00000000-0005-0000-0000-000071530000}"/>
    <cellStyle name="SAPBEXexcBad8 2 3 4 7" xfId="21354" xr:uid="{00000000-0005-0000-0000-000072530000}"/>
    <cellStyle name="SAPBEXexcBad8 2 3 4 8" xfId="21355" xr:uid="{00000000-0005-0000-0000-000073530000}"/>
    <cellStyle name="SAPBEXexcBad8 2 3 5" xfId="21356" xr:uid="{00000000-0005-0000-0000-000074530000}"/>
    <cellStyle name="SAPBEXexcBad8 2 3 5 2" xfId="21357" xr:uid="{00000000-0005-0000-0000-000075530000}"/>
    <cellStyle name="SAPBEXexcBad8 2 3 5 3" xfId="21358" xr:uid="{00000000-0005-0000-0000-000076530000}"/>
    <cellStyle name="SAPBEXexcBad8 2 3 5 4" xfId="21359" xr:uid="{00000000-0005-0000-0000-000077530000}"/>
    <cellStyle name="SAPBEXexcBad8 2 3 5 5" xfId="21360" xr:uid="{00000000-0005-0000-0000-000078530000}"/>
    <cellStyle name="SAPBEXexcBad8 2 3 5 6" xfId="21361" xr:uid="{00000000-0005-0000-0000-000079530000}"/>
    <cellStyle name="SAPBEXexcBad8 2 3 5 7" xfId="21362" xr:uid="{00000000-0005-0000-0000-00007A530000}"/>
    <cellStyle name="SAPBEXexcBad8 2 3 5 8" xfId="21363" xr:uid="{00000000-0005-0000-0000-00007B530000}"/>
    <cellStyle name="SAPBEXexcBad8 2 3 6" xfId="21364" xr:uid="{00000000-0005-0000-0000-00007C530000}"/>
    <cellStyle name="SAPBEXexcBad8 2 3 6 2" xfId="21365" xr:uid="{00000000-0005-0000-0000-00007D530000}"/>
    <cellStyle name="SAPBEXexcBad8 2 3 6 3" xfId="21366" xr:uid="{00000000-0005-0000-0000-00007E530000}"/>
    <cellStyle name="SAPBEXexcBad8 2 3 6 4" xfId="21367" xr:uid="{00000000-0005-0000-0000-00007F530000}"/>
    <cellStyle name="SAPBEXexcBad8 2 3 6 5" xfId="21368" xr:uid="{00000000-0005-0000-0000-000080530000}"/>
    <cellStyle name="SAPBEXexcBad8 2 3 6 6" xfId="21369" xr:uid="{00000000-0005-0000-0000-000081530000}"/>
    <cellStyle name="SAPBEXexcBad8 2 3 6 7" xfId="21370" xr:uid="{00000000-0005-0000-0000-000082530000}"/>
    <cellStyle name="SAPBEXexcBad8 2 3 6 8" xfId="21371" xr:uid="{00000000-0005-0000-0000-000083530000}"/>
    <cellStyle name="SAPBEXexcBad8 2 3 7" xfId="21372" xr:uid="{00000000-0005-0000-0000-000084530000}"/>
    <cellStyle name="SAPBEXexcBad8 2 3 7 2" xfId="21373" xr:uid="{00000000-0005-0000-0000-000085530000}"/>
    <cellStyle name="SAPBEXexcBad8 2 3 7 3" xfId="21374" xr:uid="{00000000-0005-0000-0000-000086530000}"/>
    <cellStyle name="SAPBEXexcBad8 2 3 7 4" xfId="21375" xr:uid="{00000000-0005-0000-0000-000087530000}"/>
    <cellStyle name="SAPBEXexcBad8 2 3 7 5" xfId="21376" xr:uid="{00000000-0005-0000-0000-000088530000}"/>
    <cellStyle name="SAPBEXexcBad8 2 3 7 6" xfId="21377" xr:uid="{00000000-0005-0000-0000-000089530000}"/>
    <cellStyle name="SAPBEXexcBad8 2 3 7 7" xfId="21378" xr:uid="{00000000-0005-0000-0000-00008A530000}"/>
    <cellStyle name="SAPBEXexcBad8 2 3 7 8" xfId="21379" xr:uid="{00000000-0005-0000-0000-00008B530000}"/>
    <cellStyle name="SAPBEXexcBad8 2 3 8" xfId="21380" xr:uid="{00000000-0005-0000-0000-00008C530000}"/>
    <cellStyle name="SAPBEXexcBad8 2 3 8 2" xfId="21381" xr:uid="{00000000-0005-0000-0000-00008D530000}"/>
    <cellStyle name="SAPBEXexcBad8 2 3 8 3" xfId="21382" xr:uid="{00000000-0005-0000-0000-00008E530000}"/>
    <cellStyle name="SAPBEXexcBad8 2 3 8 4" xfId="21383" xr:uid="{00000000-0005-0000-0000-00008F530000}"/>
    <cellStyle name="SAPBEXexcBad8 2 3 8 5" xfId="21384" xr:uid="{00000000-0005-0000-0000-000090530000}"/>
    <cellStyle name="SAPBEXexcBad8 2 3 8 6" xfId="21385" xr:uid="{00000000-0005-0000-0000-000091530000}"/>
    <cellStyle name="SAPBEXexcBad8 2 3 8 7" xfId="21386" xr:uid="{00000000-0005-0000-0000-000092530000}"/>
    <cellStyle name="SAPBEXexcBad8 2 3 8 8" xfId="21387" xr:uid="{00000000-0005-0000-0000-000093530000}"/>
    <cellStyle name="SAPBEXexcBad8 2 3 9" xfId="21388" xr:uid="{00000000-0005-0000-0000-000094530000}"/>
    <cellStyle name="SAPBEXexcBad8 2 4" xfId="21389" xr:uid="{00000000-0005-0000-0000-000095530000}"/>
    <cellStyle name="SAPBEXexcBad8 2 4 10" xfId="21390" xr:uid="{00000000-0005-0000-0000-000096530000}"/>
    <cellStyle name="SAPBEXexcBad8 2 4 11" xfId="21391" xr:uid="{00000000-0005-0000-0000-000097530000}"/>
    <cellStyle name="SAPBEXexcBad8 2 4 12" xfId="21392" xr:uid="{00000000-0005-0000-0000-000098530000}"/>
    <cellStyle name="SAPBEXexcBad8 2 4 13" xfId="21393" xr:uid="{00000000-0005-0000-0000-000099530000}"/>
    <cellStyle name="SAPBEXexcBad8 2 4 14" xfId="21394" xr:uid="{00000000-0005-0000-0000-00009A530000}"/>
    <cellStyle name="SAPBEXexcBad8 2 4 15" xfId="21395" xr:uid="{00000000-0005-0000-0000-00009B530000}"/>
    <cellStyle name="SAPBEXexcBad8 2 4 2" xfId="21396" xr:uid="{00000000-0005-0000-0000-00009C530000}"/>
    <cellStyle name="SAPBEXexcBad8 2 4 3" xfId="21397" xr:uid="{00000000-0005-0000-0000-00009D530000}"/>
    <cellStyle name="SAPBEXexcBad8 2 4 3 2" xfId="21398" xr:uid="{00000000-0005-0000-0000-00009E530000}"/>
    <cellStyle name="SAPBEXexcBad8 2 4 3 3" xfId="21399" xr:uid="{00000000-0005-0000-0000-00009F530000}"/>
    <cellStyle name="SAPBEXexcBad8 2 4 3 4" xfId="21400" xr:uid="{00000000-0005-0000-0000-0000A0530000}"/>
    <cellStyle name="SAPBEXexcBad8 2 4 3 5" xfId="21401" xr:uid="{00000000-0005-0000-0000-0000A1530000}"/>
    <cellStyle name="SAPBEXexcBad8 2 4 3 6" xfId="21402" xr:uid="{00000000-0005-0000-0000-0000A2530000}"/>
    <cellStyle name="SAPBEXexcBad8 2 4 3 7" xfId="21403" xr:uid="{00000000-0005-0000-0000-0000A3530000}"/>
    <cellStyle name="SAPBEXexcBad8 2 4 3 8" xfId="21404" xr:uid="{00000000-0005-0000-0000-0000A4530000}"/>
    <cellStyle name="SAPBEXexcBad8 2 4 4" xfId="21405" xr:uid="{00000000-0005-0000-0000-0000A5530000}"/>
    <cellStyle name="SAPBEXexcBad8 2 4 4 2" xfId="21406" xr:uid="{00000000-0005-0000-0000-0000A6530000}"/>
    <cellStyle name="SAPBEXexcBad8 2 4 4 3" xfId="21407" xr:uid="{00000000-0005-0000-0000-0000A7530000}"/>
    <cellStyle name="SAPBEXexcBad8 2 4 4 4" xfId="21408" xr:uid="{00000000-0005-0000-0000-0000A8530000}"/>
    <cellStyle name="SAPBEXexcBad8 2 4 4 5" xfId="21409" xr:uid="{00000000-0005-0000-0000-0000A9530000}"/>
    <cellStyle name="SAPBEXexcBad8 2 4 4 6" xfId="21410" xr:uid="{00000000-0005-0000-0000-0000AA530000}"/>
    <cellStyle name="SAPBEXexcBad8 2 4 4 7" xfId="21411" xr:uid="{00000000-0005-0000-0000-0000AB530000}"/>
    <cellStyle name="SAPBEXexcBad8 2 4 4 8" xfId="21412" xr:uid="{00000000-0005-0000-0000-0000AC530000}"/>
    <cellStyle name="SAPBEXexcBad8 2 4 5" xfId="21413" xr:uid="{00000000-0005-0000-0000-0000AD530000}"/>
    <cellStyle name="SAPBEXexcBad8 2 4 5 2" xfId="21414" xr:uid="{00000000-0005-0000-0000-0000AE530000}"/>
    <cellStyle name="SAPBEXexcBad8 2 4 5 3" xfId="21415" xr:uid="{00000000-0005-0000-0000-0000AF530000}"/>
    <cellStyle name="SAPBEXexcBad8 2 4 5 4" xfId="21416" xr:uid="{00000000-0005-0000-0000-0000B0530000}"/>
    <cellStyle name="SAPBEXexcBad8 2 4 5 5" xfId="21417" xr:uid="{00000000-0005-0000-0000-0000B1530000}"/>
    <cellStyle name="SAPBEXexcBad8 2 4 5 6" xfId="21418" xr:uid="{00000000-0005-0000-0000-0000B2530000}"/>
    <cellStyle name="SAPBEXexcBad8 2 4 5 7" xfId="21419" xr:uid="{00000000-0005-0000-0000-0000B3530000}"/>
    <cellStyle name="SAPBEXexcBad8 2 4 5 8" xfId="21420" xr:uid="{00000000-0005-0000-0000-0000B4530000}"/>
    <cellStyle name="SAPBEXexcBad8 2 4 6" xfId="21421" xr:uid="{00000000-0005-0000-0000-0000B5530000}"/>
    <cellStyle name="SAPBEXexcBad8 2 4 6 2" xfId="21422" xr:uid="{00000000-0005-0000-0000-0000B6530000}"/>
    <cellStyle name="SAPBEXexcBad8 2 4 6 3" xfId="21423" xr:uid="{00000000-0005-0000-0000-0000B7530000}"/>
    <cellStyle name="SAPBEXexcBad8 2 4 6 4" xfId="21424" xr:uid="{00000000-0005-0000-0000-0000B8530000}"/>
    <cellStyle name="SAPBEXexcBad8 2 4 6 5" xfId="21425" xr:uid="{00000000-0005-0000-0000-0000B9530000}"/>
    <cellStyle name="SAPBEXexcBad8 2 4 6 6" xfId="21426" xr:uid="{00000000-0005-0000-0000-0000BA530000}"/>
    <cellStyle name="SAPBEXexcBad8 2 4 6 7" xfId="21427" xr:uid="{00000000-0005-0000-0000-0000BB530000}"/>
    <cellStyle name="SAPBEXexcBad8 2 4 6 8" xfId="21428" xr:uid="{00000000-0005-0000-0000-0000BC530000}"/>
    <cellStyle name="SAPBEXexcBad8 2 4 7" xfId="21429" xr:uid="{00000000-0005-0000-0000-0000BD530000}"/>
    <cellStyle name="SAPBEXexcBad8 2 4 7 2" xfId="21430" xr:uid="{00000000-0005-0000-0000-0000BE530000}"/>
    <cellStyle name="SAPBEXexcBad8 2 4 7 3" xfId="21431" xr:uid="{00000000-0005-0000-0000-0000BF530000}"/>
    <cellStyle name="SAPBEXexcBad8 2 4 7 4" xfId="21432" xr:uid="{00000000-0005-0000-0000-0000C0530000}"/>
    <cellStyle name="SAPBEXexcBad8 2 4 7 5" xfId="21433" xr:uid="{00000000-0005-0000-0000-0000C1530000}"/>
    <cellStyle name="SAPBEXexcBad8 2 4 7 6" xfId="21434" xr:uid="{00000000-0005-0000-0000-0000C2530000}"/>
    <cellStyle name="SAPBEXexcBad8 2 4 7 7" xfId="21435" xr:uid="{00000000-0005-0000-0000-0000C3530000}"/>
    <cellStyle name="SAPBEXexcBad8 2 4 7 8" xfId="21436" xr:uid="{00000000-0005-0000-0000-0000C4530000}"/>
    <cellStyle name="SAPBEXexcBad8 2 4 8" xfId="21437" xr:uid="{00000000-0005-0000-0000-0000C5530000}"/>
    <cellStyle name="SAPBEXexcBad8 2 4 8 2" xfId="21438" xr:uid="{00000000-0005-0000-0000-0000C6530000}"/>
    <cellStyle name="SAPBEXexcBad8 2 4 8 3" xfId="21439" xr:uid="{00000000-0005-0000-0000-0000C7530000}"/>
    <cellStyle name="SAPBEXexcBad8 2 4 8 4" xfId="21440" xr:uid="{00000000-0005-0000-0000-0000C8530000}"/>
    <cellStyle name="SAPBEXexcBad8 2 4 8 5" xfId="21441" xr:uid="{00000000-0005-0000-0000-0000C9530000}"/>
    <cellStyle name="SAPBEXexcBad8 2 4 8 6" xfId="21442" xr:uid="{00000000-0005-0000-0000-0000CA530000}"/>
    <cellStyle name="SAPBEXexcBad8 2 4 8 7" xfId="21443" xr:uid="{00000000-0005-0000-0000-0000CB530000}"/>
    <cellStyle name="SAPBEXexcBad8 2 4 8 8" xfId="21444" xr:uid="{00000000-0005-0000-0000-0000CC530000}"/>
    <cellStyle name="SAPBEXexcBad8 2 4 9" xfId="21445" xr:uid="{00000000-0005-0000-0000-0000CD530000}"/>
    <cellStyle name="SAPBEXexcBad8 2 5" xfId="21446" xr:uid="{00000000-0005-0000-0000-0000CE530000}"/>
    <cellStyle name="SAPBEXexcBad8 2 5 10" xfId="21447" xr:uid="{00000000-0005-0000-0000-0000CF530000}"/>
    <cellStyle name="SAPBEXexcBad8 2 5 11" xfId="21448" xr:uid="{00000000-0005-0000-0000-0000D0530000}"/>
    <cellStyle name="SAPBEXexcBad8 2 5 12" xfId="21449" xr:uid="{00000000-0005-0000-0000-0000D1530000}"/>
    <cellStyle name="SAPBEXexcBad8 2 5 13" xfId="21450" xr:uid="{00000000-0005-0000-0000-0000D2530000}"/>
    <cellStyle name="SAPBEXexcBad8 2 5 14" xfId="21451" xr:uid="{00000000-0005-0000-0000-0000D3530000}"/>
    <cellStyle name="SAPBEXexcBad8 2 5 15" xfId="21452" xr:uid="{00000000-0005-0000-0000-0000D4530000}"/>
    <cellStyle name="SAPBEXexcBad8 2 5 2" xfId="21453" xr:uid="{00000000-0005-0000-0000-0000D5530000}"/>
    <cellStyle name="SAPBEXexcBad8 2 5 3" xfId="21454" xr:uid="{00000000-0005-0000-0000-0000D6530000}"/>
    <cellStyle name="SAPBEXexcBad8 2 5 3 2" xfId="21455" xr:uid="{00000000-0005-0000-0000-0000D7530000}"/>
    <cellStyle name="SAPBEXexcBad8 2 5 3 3" xfId="21456" xr:uid="{00000000-0005-0000-0000-0000D8530000}"/>
    <cellStyle name="SAPBEXexcBad8 2 5 3 4" xfId="21457" xr:uid="{00000000-0005-0000-0000-0000D9530000}"/>
    <cellStyle name="SAPBEXexcBad8 2 5 3 5" xfId="21458" xr:uid="{00000000-0005-0000-0000-0000DA530000}"/>
    <cellStyle name="SAPBEXexcBad8 2 5 3 6" xfId="21459" xr:uid="{00000000-0005-0000-0000-0000DB530000}"/>
    <cellStyle name="SAPBEXexcBad8 2 5 3 7" xfId="21460" xr:uid="{00000000-0005-0000-0000-0000DC530000}"/>
    <cellStyle name="SAPBEXexcBad8 2 5 3 8" xfId="21461" xr:uid="{00000000-0005-0000-0000-0000DD530000}"/>
    <cellStyle name="SAPBEXexcBad8 2 5 4" xfId="21462" xr:uid="{00000000-0005-0000-0000-0000DE530000}"/>
    <cellStyle name="SAPBEXexcBad8 2 5 4 2" xfId="21463" xr:uid="{00000000-0005-0000-0000-0000DF530000}"/>
    <cellStyle name="SAPBEXexcBad8 2 5 4 3" xfId="21464" xr:uid="{00000000-0005-0000-0000-0000E0530000}"/>
    <cellStyle name="SAPBEXexcBad8 2 5 4 4" xfId="21465" xr:uid="{00000000-0005-0000-0000-0000E1530000}"/>
    <cellStyle name="SAPBEXexcBad8 2 5 4 5" xfId="21466" xr:uid="{00000000-0005-0000-0000-0000E2530000}"/>
    <cellStyle name="SAPBEXexcBad8 2 5 4 6" xfId="21467" xr:uid="{00000000-0005-0000-0000-0000E3530000}"/>
    <cellStyle name="SAPBEXexcBad8 2 5 4 7" xfId="21468" xr:uid="{00000000-0005-0000-0000-0000E4530000}"/>
    <cellStyle name="SAPBEXexcBad8 2 5 4 8" xfId="21469" xr:uid="{00000000-0005-0000-0000-0000E5530000}"/>
    <cellStyle name="SAPBEXexcBad8 2 5 5" xfId="21470" xr:uid="{00000000-0005-0000-0000-0000E6530000}"/>
    <cellStyle name="SAPBEXexcBad8 2 5 5 2" xfId="21471" xr:uid="{00000000-0005-0000-0000-0000E7530000}"/>
    <cellStyle name="SAPBEXexcBad8 2 5 5 3" xfId="21472" xr:uid="{00000000-0005-0000-0000-0000E8530000}"/>
    <cellStyle name="SAPBEXexcBad8 2 5 5 4" xfId="21473" xr:uid="{00000000-0005-0000-0000-0000E9530000}"/>
    <cellStyle name="SAPBEXexcBad8 2 5 5 5" xfId="21474" xr:uid="{00000000-0005-0000-0000-0000EA530000}"/>
    <cellStyle name="SAPBEXexcBad8 2 5 5 6" xfId="21475" xr:uid="{00000000-0005-0000-0000-0000EB530000}"/>
    <cellStyle name="SAPBEXexcBad8 2 5 5 7" xfId="21476" xr:uid="{00000000-0005-0000-0000-0000EC530000}"/>
    <cellStyle name="SAPBEXexcBad8 2 5 5 8" xfId="21477" xr:uid="{00000000-0005-0000-0000-0000ED530000}"/>
    <cellStyle name="SAPBEXexcBad8 2 5 6" xfId="21478" xr:uid="{00000000-0005-0000-0000-0000EE530000}"/>
    <cellStyle name="SAPBEXexcBad8 2 5 6 2" xfId="21479" xr:uid="{00000000-0005-0000-0000-0000EF530000}"/>
    <cellStyle name="SAPBEXexcBad8 2 5 6 3" xfId="21480" xr:uid="{00000000-0005-0000-0000-0000F0530000}"/>
    <cellStyle name="SAPBEXexcBad8 2 5 6 4" xfId="21481" xr:uid="{00000000-0005-0000-0000-0000F1530000}"/>
    <cellStyle name="SAPBEXexcBad8 2 5 6 5" xfId="21482" xr:uid="{00000000-0005-0000-0000-0000F2530000}"/>
    <cellStyle name="SAPBEXexcBad8 2 5 6 6" xfId="21483" xr:uid="{00000000-0005-0000-0000-0000F3530000}"/>
    <cellStyle name="SAPBEXexcBad8 2 5 6 7" xfId="21484" xr:uid="{00000000-0005-0000-0000-0000F4530000}"/>
    <cellStyle name="SAPBEXexcBad8 2 5 6 8" xfId="21485" xr:uid="{00000000-0005-0000-0000-0000F5530000}"/>
    <cellStyle name="SAPBEXexcBad8 2 5 7" xfId="21486" xr:uid="{00000000-0005-0000-0000-0000F6530000}"/>
    <cellStyle name="SAPBEXexcBad8 2 5 7 2" xfId="21487" xr:uid="{00000000-0005-0000-0000-0000F7530000}"/>
    <cellStyle name="SAPBEXexcBad8 2 5 7 3" xfId="21488" xr:uid="{00000000-0005-0000-0000-0000F8530000}"/>
    <cellStyle name="SAPBEXexcBad8 2 5 7 4" xfId="21489" xr:uid="{00000000-0005-0000-0000-0000F9530000}"/>
    <cellStyle name="SAPBEXexcBad8 2 5 7 5" xfId="21490" xr:uid="{00000000-0005-0000-0000-0000FA530000}"/>
    <cellStyle name="SAPBEXexcBad8 2 5 7 6" xfId="21491" xr:uid="{00000000-0005-0000-0000-0000FB530000}"/>
    <cellStyle name="SAPBEXexcBad8 2 5 7 7" xfId="21492" xr:uid="{00000000-0005-0000-0000-0000FC530000}"/>
    <cellStyle name="SAPBEXexcBad8 2 5 7 8" xfId="21493" xr:uid="{00000000-0005-0000-0000-0000FD530000}"/>
    <cellStyle name="SAPBEXexcBad8 2 5 8" xfId="21494" xr:uid="{00000000-0005-0000-0000-0000FE530000}"/>
    <cellStyle name="SAPBEXexcBad8 2 5 8 2" xfId="21495" xr:uid="{00000000-0005-0000-0000-0000FF530000}"/>
    <cellStyle name="SAPBEXexcBad8 2 5 8 3" xfId="21496" xr:uid="{00000000-0005-0000-0000-000000540000}"/>
    <cellStyle name="SAPBEXexcBad8 2 5 8 4" xfId="21497" xr:uid="{00000000-0005-0000-0000-000001540000}"/>
    <cellStyle name="SAPBEXexcBad8 2 5 8 5" xfId="21498" xr:uid="{00000000-0005-0000-0000-000002540000}"/>
    <cellStyle name="SAPBEXexcBad8 2 5 8 6" xfId="21499" xr:uid="{00000000-0005-0000-0000-000003540000}"/>
    <cellStyle name="SAPBEXexcBad8 2 5 8 7" xfId="21500" xr:uid="{00000000-0005-0000-0000-000004540000}"/>
    <cellStyle name="SAPBEXexcBad8 2 5 8 8" xfId="21501" xr:uid="{00000000-0005-0000-0000-000005540000}"/>
    <cellStyle name="SAPBEXexcBad8 2 5 9" xfId="21502" xr:uid="{00000000-0005-0000-0000-000006540000}"/>
    <cellStyle name="SAPBEXexcBad8 2 6" xfId="21503" xr:uid="{00000000-0005-0000-0000-000007540000}"/>
    <cellStyle name="SAPBEXexcBad8 2 6 10" xfId="21504" xr:uid="{00000000-0005-0000-0000-000008540000}"/>
    <cellStyle name="SAPBEXexcBad8 2 6 11" xfId="21505" xr:uid="{00000000-0005-0000-0000-000009540000}"/>
    <cellStyle name="SAPBEXexcBad8 2 6 12" xfId="21506" xr:uid="{00000000-0005-0000-0000-00000A540000}"/>
    <cellStyle name="SAPBEXexcBad8 2 6 13" xfId="21507" xr:uid="{00000000-0005-0000-0000-00000B540000}"/>
    <cellStyle name="SAPBEXexcBad8 2 6 14" xfId="21508" xr:uid="{00000000-0005-0000-0000-00000C540000}"/>
    <cellStyle name="SAPBEXexcBad8 2 6 15" xfId="21509" xr:uid="{00000000-0005-0000-0000-00000D540000}"/>
    <cellStyle name="SAPBEXexcBad8 2 6 2" xfId="21510" xr:uid="{00000000-0005-0000-0000-00000E540000}"/>
    <cellStyle name="SAPBEXexcBad8 2 6 3" xfId="21511" xr:uid="{00000000-0005-0000-0000-00000F540000}"/>
    <cellStyle name="SAPBEXexcBad8 2 6 3 2" xfId="21512" xr:uid="{00000000-0005-0000-0000-000010540000}"/>
    <cellStyle name="SAPBEXexcBad8 2 6 3 3" xfId="21513" xr:uid="{00000000-0005-0000-0000-000011540000}"/>
    <cellStyle name="SAPBEXexcBad8 2 6 3 4" xfId="21514" xr:uid="{00000000-0005-0000-0000-000012540000}"/>
    <cellStyle name="SAPBEXexcBad8 2 6 3 5" xfId="21515" xr:uid="{00000000-0005-0000-0000-000013540000}"/>
    <cellStyle name="SAPBEXexcBad8 2 6 3 6" xfId="21516" xr:uid="{00000000-0005-0000-0000-000014540000}"/>
    <cellStyle name="SAPBEXexcBad8 2 6 3 7" xfId="21517" xr:uid="{00000000-0005-0000-0000-000015540000}"/>
    <cellStyle name="SAPBEXexcBad8 2 6 3 8" xfId="21518" xr:uid="{00000000-0005-0000-0000-000016540000}"/>
    <cellStyle name="SAPBEXexcBad8 2 6 4" xfId="21519" xr:uid="{00000000-0005-0000-0000-000017540000}"/>
    <cellStyle name="SAPBEXexcBad8 2 6 4 2" xfId="21520" xr:uid="{00000000-0005-0000-0000-000018540000}"/>
    <cellStyle name="SAPBEXexcBad8 2 6 4 3" xfId="21521" xr:uid="{00000000-0005-0000-0000-000019540000}"/>
    <cellStyle name="SAPBEXexcBad8 2 6 4 4" xfId="21522" xr:uid="{00000000-0005-0000-0000-00001A540000}"/>
    <cellStyle name="SAPBEXexcBad8 2 6 4 5" xfId="21523" xr:uid="{00000000-0005-0000-0000-00001B540000}"/>
    <cellStyle name="SAPBEXexcBad8 2 6 4 6" xfId="21524" xr:uid="{00000000-0005-0000-0000-00001C540000}"/>
    <cellStyle name="SAPBEXexcBad8 2 6 4 7" xfId="21525" xr:uid="{00000000-0005-0000-0000-00001D540000}"/>
    <cellStyle name="SAPBEXexcBad8 2 6 4 8" xfId="21526" xr:uid="{00000000-0005-0000-0000-00001E540000}"/>
    <cellStyle name="SAPBEXexcBad8 2 6 5" xfId="21527" xr:uid="{00000000-0005-0000-0000-00001F540000}"/>
    <cellStyle name="SAPBEXexcBad8 2 6 5 2" xfId="21528" xr:uid="{00000000-0005-0000-0000-000020540000}"/>
    <cellStyle name="SAPBEXexcBad8 2 6 5 3" xfId="21529" xr:uid="{00000000-0005-0000-0000-000021540000}"/>
    <cellStyle name="SAPBEXexcBad8 2 6 5 4" xfId="21530" xr:uid="{00000000-0005-0000-0000-000022540000}"/>
    <cellStyle name="SAPBEXexcBad8 2 6 5 5" xfId="21531" xr:uid="{00000000-0005-0000-0000-000023540000}"/>
    <cellStyle name="SAPBEXexcBad8 2 6 5 6" xfId="21532" xr:uid="{00000000-0005-0000-0000-000024540000}"/>
    <cellStyle name="SAPBEXexcBad8 2 6 5 7" xfId="21533" xr:uid="{00000000-0005-0000-0000-000025540000}"/>
    <cellStyle name="SAPBEXexcBad8 2 6 5 8" xfId="21534" xr:uid="{00000000-0005-0000-0000-000026540000}"/>
    <cellStyle name="SAPBEXexcBad8 2 6 6" xfId="21535" xr:uid="{00000000-0005-0000-0000-000027540000}"/>
    <cellStyle name="SAPBEXexcBad8 2 6 6 2" xfId="21536" xr:uid="{00000000-0005-0000-0000-000028540000}"/>
    <cellStyle name="SAPBEXexcBad8 2 6 6 3" xfId="21537" xr:uid="{00000000-0005-0000-0000-000029540000}"/>
    <cellStyle name="SAPBEXexcBad8 2 6 6 4" xfId="21538" xr:uid="{00000000-0005-0000-0000-00002A540000}"/>
    <cellStyle name="SAPBEXexcBad8 2 6 6 5" xfId="21539" xr:uid="{00000000-0005-0000-0000-00002B540000}"/>
    <cellStyle name="SAPBEXexcBad8 2 6 6 6" xfId="21540" xr:uid="{00000000-0005-0000-0000-00002C540000}"/>
    <cellStyle name="SAPBEXexcBad8 2 6 6 7" xfId="21541" xr:uid="{00000000-0005-0000-0000-00002D540000}"/>
    <cellStyle name="SAPBEXexcBad8 2 6 6 8" xfId="21542" xr:uid="{00000000-0005-0000-0000-00002E540000}"/>
    <cellStyle name="SAPBEXexcBad8 2 6 7" xfId="21543" xr:uid="{00000000-0005-0000-0000-00002F540000}"/>
    <cellStyle name="SAPBEXexcBad8 2 6 7 2" xfId="21544" xr:uid="{00000000-0005-0000-0000-000030540000}"/>
    <cellStyle name="SAPBEXexcBad8 2 6 7 3" xfId="21545" xr:uid="{00000000-0005-0000-0000-000031540000}"/>
    <cellStyle name="SAPBEXexcBad8 2 6 7 4" xfId="21546" xr:uid="{00000000-0005-0000-0000-000032540000}"/>
    <cellStyle name="SAPBEXexcBad8 2 6 7 5" xfId="21547" xr:uid="{00000000-0005-0000-0000-000033540000}"/>
    <cellStyle name="SAPBEXexcBad8 2 6 7 6" xfId="21548" xr:uid="{00000000-0005-0000-0000-000034540000}"/>
    <cellStyle name="SAPBEXexcBad8 2 6 7 7" xfId="21549" xr:uid="{00000000-0005-0000-0000-000035540000}"/>
    <cellStyle name="SAPBEXexcBad8 2 6 7 8" xfId="21550" xr:uid="{00000000-0005-0000-0000-000036540000}"/>
    <cellStyle name="SAPBEXexcBad8 2 6 8" xfId="21551" xr:uid="{00000000-0005-0000-0000-000037540000}"/>
    <cellStyle name="SAPBEXexcBad8 2 6 8 2" xfId="21552" xr:uid="{00000000-0005-0000-0000-000038540000}"/>
    <cellStyle name="SAPBEXexcBad8 2 6 8 3" xfId="21553" xr:uid="{00000000-0005-0000-0000-000039540000}"/>
    <cellStyle name="SAPBEXexcBad8 2 6 8 4" xfId="21554" xr:uid="{00000000-0005-0000-0000-00003A540000}"/>
    <cellStyle name="SAPBEXexcBad8 2 6 8 5" xfId="21555" xr:uid="{00000000-0005-0000-0000-00003B540000}"/>
    <cellStyle name="SAPBEXexcBad8 2 6 8 6" xfId="21556" xr:uid="{00000000-0005-0000-0000-00003C540000}"/>
    <cellStyle name="SAPBEXexcBad8 2 6 8 7" xfId="21557" xr:uid="{00000000-0005-0000-0000-00003D540000}"/>
    <cellStyle name="SAPBEXexcBad8 2 6 8 8" xfId="21558" xr:uid="{00000000-0005-0000-0000-00003E540000}"/>
    <cellStyle name="SAPBEXexcBad8 2 6 9" xfId="21559" xr:uid="{00000000-0005-0000-0000-00003F540000}"/>
    <cellStyle name="SAPBEXexcBad8 2 7" xfId="21560" xr:uid="{00000000-0005-0000-0000-000040540000}"/>
    <cellStyle name="SAPBEXexcBad8 2 7 10" xfId="21561" xr:uid="{00000000-0005-0000-0000-000041540000}"/>
    <cellStyle name="SAPBEXexcBad8 2 7 11" xfId="21562" xr:uid="{00000000-0005-0000-0000-000042540000}"/>
    <cellStyle name="SAPBEXexcBad8 2 7 12" xfId="21563" xr:uid="{00000000-0005-0000-0000-000043540000}"/>
    <cellStyle name="SAPBEXexcBad8 2 7 13" xfId="21564" xr:uid="{00000000-0005-0000-0000-000044540000}"/>
    <cellStyle name="SAPBEXexcBad8 2 7 14" xfId="21565" xr:uid="{00000000-0005-0000-0000-000045540000}"/>
    <cellStyle name="SAPBEXexcBad8 2 7 15" xfId="21566" xr:uid="{00000000-0005-0000-0000-000046540000}"/>
    <cellStyle name="SAPBEXexcBad8 2 7 2" xfId="21567" xr:uid="{00000000-0005-0000-0000-000047540000}"/>
    <cellStyle name="SAPBEXexcBad8 2 7 3" xfId="21568" xr:uid="{00000000-0005-0000-0000-000048540000}"/>
    <cellStyle name="SAPBEXexcBad8 2 7 3 2" xfId="21569" xr:uid="{00000000-0005-0000-0000-000049540000}"/>
    <cellStyle name="SAPBEXexcBad8 2 7 3 3" xfId="21570" xr:uid="{00000000-0005-0000-0000-00004A540000}"/>
    <cellStyle name="SAPBEXexcBad8 2 7 3 4" xfId="21571" xr:uid="{00000000-0005-0000-0000-00004B540000}"/>
    <cellStyle name="SAPBEXexcBad8 2 7 3 5" xfId="21572" xr:uid="{00000000-0005-0000-0000-00004C540000}"/>
    <cellStyle name="SAPBEXexcBad8 2 7 3 6" xfId="21573" xr:uid="{00000000-0005-0000-0000-00004D540000}"/>
    <cellStyle name="SAPBEXexcBad8 2 7 3 7" xfId="21574" xr:uid="{00000000-0005-0000-0000-00004E540000}"/>
    <cellStyle name="SAPBEXexcBad8 2 7 3 8" xfId="21575" xr:uid="{00000000-0005-0000-0000-00004F540000}"/>
    <cellStyle name="SAPBEXexcBad8 2 7 4" xfId="21576" xr:uid="{00000000-0005-0000-0000-000050540000}"/>
    <cellStyle name="SAPBEXexcBad8 2 7 4 2" xfId="21577" xr:uid="{00000000-0005-0000-0000-000051540000}"/>
    <cellStyle name="SAPBEXexcBad8 2 7 4 3" xfId="21578" xr:uid="{00000000-0005-0000-0000-000052540000}"/>
    <cellStyle name="SAPBEXexcBad8 2 7 4 4" xfId="21579" xr:uid="{00000000-0005-0000-0000-000053540000}"/>
    <cellStyle name="SAPBEXexcBad8 2 7 4 5" xfId="21580" xr:uid="{00000000-0005-0000-0000-000054540000}"/>
    <cellStyle name="SAPBEXexcBad8 2 7 4 6" xfId="21581" xr:uid="{00000000-0005-0000-0000-000055540000}"/>
    <cellStyle name="SAPBEXexcBad8 2 7 4 7" xfId="21582" xr:uid="{00000000-0005-0000-0000-000056540000}"/>
    <cellStyle name="SAPBEXexcBad8 2 7 4 8" xfId="21583" xr:uid="{00000000-0005-0000-0000-000057540000}"/>
    <cellStyle name="SAPBEXexcBad8 2 7 5" xfId="21584" xr:uid="{00000000-0005-0000-0000-000058540000}"/>
    <cellStyle name="SAPBEXexcBad8 2 7 5 2" xfId="21585" xr:uid="{00000000-0005-0000-0000-000059540000}"/>
    <cellStyle name="SAPBEXexcBad8 2 7 5 3" xfId="21586" xr:uid="{00000000-0005-0000-0000-00005A540000}"/>
    <cellStyle name="SAPBEXexcBad8 2 7 5 4" xfId="21587" xr:uid="{00000000-0005-0000-0000-00005B540000}"/>
    <cellStyle name="SAPBEXexcBad8 2 7 5 5" xfId="21588" xr:uid="{00000000-0005-0000-0000-00005C540000}"/>
    <cellStyle name="SAPBEXexcBad8 2 7 5 6" xfId="21589" xr:uid="{00000000-0005-0000-0000-00005D540000}"/>
    <cellStyle name="SAPBEXexcBad8 2 7 5 7" xfId="21590" xr:uid="{00000000-0005-0000-0000-00005E540000}"/>
    <cellStyle name="SAPBEXexcBad8 2 7 5 8" xfId="21591" xr:uid="{00000000-0005-0000-0000-00005F540000}"/>
    <cellStyle name="SAPBEXexcBad8 2 7 6" xfId="21592" xr:uid="{00000000-0005-0000-0000-000060540000}"/>
    <cellStyle name="SAPBEXexcBad8 2 7 6 2" xfId="21593" xr:uid="{00000000-0005-0000-0000-000061540000}"/>
    <cellStyle name="SAPBEXexcBad8 2 7 6 3" xfId="21594" xr:uid="{00000000-0005-0000-0000-000062540000}"/>
    <cellStyle name="SAPBEXexcBad8 2 7 6 4" xfId="21595" xr:uid="{00000000-0005-0000-0000-000063540000}"/>
    <cellStyle name="SAPBEXexcBad8 2 7 6 5" xfId="21596" xr:uid="{00000000-0005-0000-0000-000064540000}"/>
    <cellStyle name="SAPBEXexcBad8 2 7 6 6" xfId="21597" xr:uid="{00000000-0005-0000-0000-000065540000}"/>
    <cellStyle name="SAPBEXexcBad8 2 7 6 7" xfId="21598" xr:uid="{00000000-0005-0000-0000-000066540000}"/>
    <cellStyle name="SAPBEXexcBad8 2 7 6 8" xfId="21599" xr:uid="{00000000-0005-0000-0000-000067540000}"/>
    <cellStyle name="SAPBEXexcBad8 2 7 7" xfId="21600" xr:uid="{00000000-0005-0000-0000-000068540000}"/>
    <cellStyle name="SAPBEXexcBad8 2 7 7 2" xfId="21601" xr:uid="{00000000-0005-0000-0000-000069540000}"/>
    <cellStyle name="SAPBEXexcBad8 2 7 7 3" xfId="21602" xr:uid="{00000000-0005-0000-0000-00006A540000}"/>
    <cellStyle name="SAPBEXexcBad8 2 7 7 4" xfId="21603" xr:uid="{00000000-0005-0000-0000-00006B540000}"/>
    <cellStyle name="SAPBEXexcBad8 2 7 7 5" xfId="21604" xr:uid="{00000000-0005-0000-0000-00006C540000}"/>
    <cellStyle name="SAPBEXexcBad8 2 7 7 6" xfId="21605" xr:uid="{00000000-0005-0000-0000-00006D540000}"/>
    <cellStyle name="SAPBEXexcBad8 2 7 7 7" xfId="21606" xr:uid="{00000000-0005-0000-0000-00006E540000}"/>
    <cellStyle name="SAPBEXexcBad8 2 7 7 8" xfId="21607" xr:uid="{00000000-0005-0000-0000-00006F540000}"/>
    <cellStyle name="SAPBEXexcBad8 2 7 8" xfId="21608" xr:uid="{00000000-0005-0000-0000-000070540000}"/>
    <cellStyle name="SAPBEXexcBad8 2 7 8 2" xfId="21609" xr:uid="{00000000-0005-0000-0000-000071540000}"/>
    <cellStyle name="SAPBEXexcBad8 2 7 8 3" xfId="21610" xr:uid="{00000000-0005-0000-0000-000072540000}"/>
    <cellStyle name="SAPBEXexcBad8 2 7 8 4" xfId="21611" xr:uid="{00000000-0005-0000-0000-000073540000}"/>
    <cellStyle name="SAPBEXexcBad8 2 7 8 5" xfId="21612" xr:uid="{00000000-0005-0000-0000-000074540000}"/>
    <cellStyle name="SAPBEXexcBad8 2 7 8 6" xfId="21613" xr:uid="{00000000-0005-0000-0000-000075540000}"/>
    <cellStyle name="SAPBEXexcBad8 2 7 8 7" xfId="21614" xr:uid="{00000000-0005-0000-0000-000076540000}"/>
    <cellStyle name="SAPBEXexcBad8 2 7 8 8" xfId="21615" xr:uid="{00000000-0005-0000-0000-000077540000}"/>
    <cellStyle name="SAPBEXexcBad8 2 7 9" xfId="21616" xr:uid="{00000000-0005-0000-0000-000078540000}"/>
    <cellStyle name="SAPBEXexcBad8 2 8" xfId="21617" xr:uid="{00000000-0005-0000-0000-000079540000}"/>
    <cellStyle name="SAPBEXexcBad8 2 8 10" xfId="21618" xr:uid="{00000000-0005-0000-0000-00007A540000}"/>
    <cellStyle name="SAPBEXexcBad8 2 8 11" xfId="21619" xr:uid="{00000000-0005-0000-0000-00007B540000}"/>
    <cellStyle name="SAPBEXexcBad8 2 8 12" xfId="21620" xr:uid="{00000000-0005-0000-0000-00007C540000}"/>
    <cellStyle name="SAPBEXexcBad8 2 8 13" xfId="21621" xr:uid="{00000000-0005-0000-0000-00007D540000}"/>
    <cellStyle name="SAPBEXexcBad8 2 8 14" xfId="21622" xr:uid="{00000000-0005-0000-0000-00007E540000}"/>
    <cellStyle name="SAPBEXexcBad8 2 8 15" xfId="21623" xr:uid="{00000000-0005-0000-0000-00007F540000}"/>
    <cellStyle name="SAPBEXexcBad8 2 8 2" xfId="21624" xr:uid="{00000000-0005-0000-0000-000080540000}"/>
    <cellStyle name="SAPBEXexcBad8 2 8 3" xfId="21625" xr:uid="{00000000-0005-0000-0000-000081540000}"/>
    <cellStyle name="SAPBEXexcBad8 2 8 3 2" xfId="21626" xr:uid="{00000000-0005-0000-0000-000082540000}"/>
    <cellStyle name="SAPBEXexcBad8 2 8 3 3" xfId="21627" xr:uid="{00000000-0005-0000-0000-000083540000}"/>
    <cellStyle name="SAPBEXexcBad8 2 8 3 4" xfId="21628" xr:uid="{00000000-0005-0000-0000-000084540000}"/>
    <cellStyle name="SAPBEXexcBad8 2 8 3 5" xfId="21629" xr:uid="{00000000-0005-0000-0000-000085540000}"/>
    <cellStyle name="SAPBEXexcBad8 2 8 3 6" xfId="21630" xr:uid="{00000000-0005-0000-0000-000086540000}"/>
    <cellStyle name="SAPBEXexcBad8 2 8 3 7" xfId="21631" xr:uid="{00000000-0005-0000-0000-000087540000}"/>
    <cellStyle name="SAPBEXexcBad8 2 8 3 8" xfId="21632" xr:uid="{00000000-0005-0000-0000-000088540000}"/>
    <cellStyle name="SAPBEXexcBad8 2 8 4" xfId="21633" xr:uid="{00000000-0005-0000-0000-000089540000}"/>
    <cellStyle name="SAPBEXexcBad8 2 8 4 2" xfId="21634" xr:uid="{00000000-0005-0000-0000-00008A540000}"/>
    <cellStyle name="SAPBEXexcBad8 2 8 4 3" xfId="21635" xr:uid="{00000000-0005-0000-0000-00008B540000}"/>
    <cellStyle name="SAPBEXexcBad8 2 8 4 4" xfId="21636" xr:uid="{00000000-0005-0000-0000-00008C540000}"/>
    <cellStyle name="SAPBEXexcBad8 2 8 4 5" xfId="21637" xr:uid="{00000000-0005-0000-0000-00008D540000}"/>
    <cellStyle name="SAPBEXexcBad8 2 8 4 6" xfId="21638" xr:uid="{00000000-0005-0000-0000-00008E540000}"/>
    <cellStyle name="SAPBEXexcBad8 2 8 4 7" xfId="21639" xr:uid="{00000000-0005-0000-0000-00008F540000}"/>
    <cellStyle name="SAPBEXexcBad8 2 8 4 8" xfId="21640" xr:uid="{00000000-0005-0000-0000-000090540000}"/>
    <cellStyle name="SAPBEXexcBad8 2 8 5" xfId="21641" xr:uid="{00000000-0005-0000-0000-000091540000}"/>
    <cellStyle name="SAPBEXexcBad8 2 8 5 2" xfId="21642" xr:uid="{00000000-0005-0000-0000-000092540000}"/>
    <cellStyle name="SAPBEXexcBad8 2 8 5 3" xfId="21643" xr:uid="{00000000-0005-0000-0000-000093540000}"/>
    <cellStyle name="SAPBEXexcBad8 2 8 5 4" xfId="21644" xr:uid="{00000000-0005-0000-0000-000094540000}"/>
    <cellStyle name="SAPBEXexcBad8 2 8 5 5" xfId="21645" xr:uid="{00000000-0005-0000-0000-000095540000}"/>
    <cellStyle name="SAPBEXexcBad8 2 8 5 6" xfId="21646" xr:uid="{00000000-0005-0000-0000-000096540000}"/>
    <cellStyle name="SAPBEXexcBad8 2 8 5 7" xfId="21647" xr:uid="{00000000-0005-0000-0000-000097540000}"/>
    <cellStyle name="SAPBEXexcBad8 2 8 5 8" xfId="21648" xr:uid="{00000000-0005-0000-0000-000098540000}"/>
    <cellStyle name="SAPBEXexcBad8 2 8 6" xfId="21649" xr:uid="{00000000-0005-0000-0000-000099540000}"/>
    <cellStyle name="SAPBEXexcBad8 2 8 6 2" xfId="21650" xr:uid="{00000000-0005-0000-0000-00009A540000}"/>
    <cellStyle name="SAPBEXexcBad8 2 8 6 3" xfId="21651" xr:uid="{00000000-0005-0000-0000-00009B540000}"/>
    <cellStyle name="SAPBEXexcBad8 2 8 6 4" xfId="21652" xr:uid="{00000000-0005-0000-0000-00009C540000}"/>
    <cellStyle name="SAPBEXexcBad8 2 8 6 5" xfId="21653" xr:uid="{00000000-0005-0000-0000-00009D540000}"/>
    <cellStyle name="SAPBEXexcBad8 2 8 6 6" xfId="21654" xr:uid="{00000000-0005-0000-0000-00009E540000}"/>
    <cellStyle name="SAPBEXexcBad8 2 8 6 7" xfId="21655" xr:uid="{00000000-0005-0000-0000-00009F540000}"/>
    <cellStyle name="SAPBEXexcBad8 2 8 6 8" xfId="21656" xr:uid="{00000000-0005-0000-0000-0000A0540000}"/>
    <cellStyle name="SAPBEXexcBad8 2 8 7" xfId="21657" xr:uid="{00000000-0005-0000-0000-0000A1540000}"/>
    <cellStyle name="SAPBEXexcBad8 2 8 7 2" xfId="21658" xr:uid="{00000000-0005-0000-0000-0000A2540000}"/>
    <cellStyle name="SAPBEXexcBad8 2 8 7 3" xfId="21659" xr:uid="{00000000-0005-0000-0000-0000A3540000}"/>
    <cellStyle name="SAPBEXexcBad8 2 8 7 4" xfId="21660" xr:uid="{00000000-0005-0000-0000-0000A4540000}"/>
    <cellStyle name="SAPBEXexcBad8 2 8 7 5" xfId="21661" xr:uid="{00000000-0005-0000-0000-0000A5540000}"/>
    <cellStyle name="SAPBEXexcBad8 2 8 7 6" xfId="21662" xr:uid="{00000000-0005-0000-0000-0000A6540000}"/>
    <cellStyle name="SAPBEXexcBad8 2 8 7 7" xfId="21663" xr:uid="{00000000-0005-0000-0000-0000A7540000}"/>
    <cellStyle name="SAPBEXexcBad8 2 8 7 8" xfId="21664" xr:uid="{00000000-0005-0000-0000-0000A8540000}"/>
    <cellStyle name="SAPBEXexcBad8 2 8 8" xfId="21665" xr:uid="{00000000-0005-0000-0000-0000A9540000}"/>
    <cellStyle name="SAPBEXexcBad8 2 8 8 2" xfId="21666" xr:uid="{00000000-0005-0000-0000-0000AA540000}"/>
    <cellStyle name="SAPBEXexcBad8 2 8 8 3" xfId="21667" xr:uid="{00000000-0005-0000-0000-0000AB540000}"/>
    <cellStyle name="SAPBEXexcBad8 2 8 8 4" xfId="21668" xr:uid="{00000000-0005-0000-0000-0000AC540000}"/>
    <cellStyle name="SAPBEXexcBad8 2 8 8 5" xfId="21669" xr:uid="{00000000-0005-0000-0000-0000AD540000}"/>
    <cellStyle name="SAPBEXexcBad8 2 8 8 6" xfId="21670" xr:uid="{00000000-0005-0000-0000-0000AE540000}"/>
    <cellStyle name="SAPBEXexcBad8 2 8 8 7" xfId="21671" xr:uid="{00000000-0005-0000-0000-0000AF540000}"/>
    <cellStyle name="SAPBEXexcBad8 2 8 8 8" xfId="21672" xr:uid="{00000000-0005-0000-0000-0000B0540000}"/>
    <cellStyle name="SAPBEXexcBad8 2 8 9" xfId="21673" xr:uid="{00000000-0005-0000-0000-0000B1540000}"/>
    <cellStyle name="SAPBEXexcBad8 3" xfId="21674" xr:uid="{00000000-0005-0000-0000-0000B2540000}"/>
    <cellStyle name="SAPBEXexcBad8 4" xfId="21675" xr:uid="{00000000-0005-0000-0000-0000B3540000}"/>
    <cellStyle name="SAPBEXexcBad8 4 10" xfId="21676" xr:uid="{00000000-0005-0000-0000-0000B4540000}"/>
    <cellStyle name="SAPBEXexcBad8 4 11" xfId="21677" xr:uid="{00000000-0005-0000-0000-0000B5540000}"/>
    <cellStyle name="SAPBEXexcBad8 4 12" xfId="21678" xr:uid="{00000000-0005-0000-0000-0000B6540000}"/>
    <cellStyle name="SAPBEXexcBad8 4 13" xfId="21679" xr:uid="{00000000-0005-0000-0000-0000B7540000}"/>
    <cellStyle name="SAPBEXexcBad8 4 14" xfId="21680" xr:uid="{00000000-0005-0000-0000-0000B8540000}"/>
    <cellStyle name="SAPBEXexcBad8 4 15" xfId="21681" xr:uid="{00000000-0005-0000-0000-0000B9540000}"/>
    <cellStyle name="SAPBEXexcBad8 4 2" xfId="21682" xr:uid="{00000000-0005-0000-0000-0000BA540000}"/>
    <cellStyle name="SAPBEXexcBad8 4 3" xfId="21683" xr:uid="{00000000-0005-0000-0000-0000BB540000}"/>
    <cellStyle name="SAPBEXexcBad8 4 3 2" xfId="21684" xr:uid="{00000000-0005-0000-0000-0000BC540000}"/>
    <cellStyle name="SAPBEXexcBad8 4 3 3" xfId="21685" xr:uid="{00000000-0005-0000-0000-0000BD540000}"/>
    <cellStyle name="SAPBEXexcBad8 4 3 4" xfId="21686" xr:uid="{00000000-0005-0000-0000-0000BE540000}"/>
    <cellStyle name="SAPBEXexcBad8 4 3 5" xfId="21687" xr:uid="{00000000-0005-0000-0000-0000BF540000}"/>
    <cellStyle name="SAPBEXexcBad8 4 3 6" xfId="21688" xr:uid="{00000000-0005-0000-0000-0000C0540000}"/>
    <cellStyle name="SAPBEXexcBad8 4 3 7" xfId="21689" xr:uid="{00000000-0005-0000-0000-0000C1540000}"/>
    <cellStyle name="SAPBEXexcBad8 4 3 8" xfId="21690" xr:uid="{00000000-0005-0000-0000-0000C2540000}"/>
    <cellStyle name="SAPBEXexcBad8 4 4" xfId="21691" xr:uid="{00000000-0005-0000-0000-0000C3540000}"/>
    <cellStyle name="SAPBEXexcBad8 4 4 2" xfId="21692" xr:uid="{00000000-0005-0000-0000-0000C4540000}"/>
    <cellStyle name="SAPBEXexcBad8 4 4 3" xfId="21693" xr:uid="{00000000-0005-0000-0000-0000C5540000}"/>
    <cellStyle name="SAPBEXexcBad8 4 4 4" xfId="21694" xr:uid="{00000000-0005-0000-0000-0000C6540000}"/>
    <cellStyle name="SAPBEXexcBad8 4 4 5" xfId="21695" xr:uid="{00000000-0005-0000-0000-0000C7540000}"/>
    <cellStyle name="SAPBEXexcBad8 4 4 6" xfId="21696" xr:uid="{00000000-0005-0000-0000-0000C8540000}"/>
    <cellStyle name="SAPBEXexcBad8 4 4 7" xfId="21697" xr:uid="{00000000-0005-0000-0000-0000C9540000}"/>
    <cellStyle name="SAPBEXexcBad8 4 4 8" xfId="21698" xr:uid="{00000000-0005-0000-0000-0000CA540000}"/>
    <cellStyle name="SAPBEXexcBad8 4 5" xfId="21699" xr:uid="{00000000-0005-0000-0000-0000CB540000}"/>
    <cellStyle name="SAPBEXexcBad8 4 5 2" xfId="21700" xr:uid="{00000000-0005-0000-0000-0000CC540000}"/>
    <cellStyle name="SAPBEXexcBad8 4 5 3" xfId="21701" xr:uid="{00000000-0005-0000-0000-0000CD540000}"/>
    <cellStyle name="SAPBEXexcBad8 4 5 4" xfId="21702" xr:uid="{00000000-0005-0000-0000-0000CE540000}"/>
    <cellStyle name="SAPBEXexcBad8 4 5 5" xfId="21703" xr:uid="{00000000-0005-0000-0000-0000CF540000}"/>
    <cellStyle name="SAPBEXexcBad8 4 5 6" xfId="21704" xr:uid="{00000000-0005-0000-0000-0000D0540000}"/>
    <cellStyle name="SAPBEXexcBad8 4 5 7" xfId="21705" xr:uid="{00000000-0005-0000-0000-0000D1540000}"/>
    <cellStyle name="SAPBEXexcBad8 4 5 8" xfId="21706" xr:uid="{00000000-0005-0000-0000-0000D2540000}"/>
    <cellStyle name="SAPBEXexcBad8 4 6" xfId="21707" xr:uid="{00000000-0005-0000-0000-0000D3540000}"/>
    <cellStyle name="SAPBEXexcBad8 4 6 2" xfId="21708" xr:uid="{00000000-0005-0000-0000-0000D4540000}"/>
    <cellStyle name="SAPBEXexcBad8 4 6 3" xfId="21709" xr:uid="{00000000-0005-0000-0000-0000D5540000}"/>
    <cellStyle name="SAPBEXexcBad8 4 6 4" xfId="21710" xr:uid="{00000000-0005-0000-0000-0000D6540000}"/>
    <cellStyle name="SAPBEXexcBad8 4 6 5" xfId="21711" xr:uid="{00000000-0005-0000-0000-0000D7540000}"/>
    <cellStyle name="SAPBEXexcBad8 4 6 6" xfId="21712" xr:uid="{00000000-0005-0000-0000-0000D8540000}"/>
    <cellStyle name="SAPBEXexcBad8 4 6 7" xfId="21713" xr:uid="{00000000-0005-0000-0000-0000D9540000}"/>
    <cellStyle name="SAPBEXexcBad8 4 6 8" xfId="21714" xr:uid="{00000000-0005-0000-0000-0000DA540000}"/>
    <cellStyle name="SAPBEXexcBad8 4 7" xfId="21715" xr:uid="{00000000-0005-0000-0000-0000DB540000}"/>
    <cellStyle name="SAPBEXexcBad8 4 7 2" xfId="21716" xr:uid="{00000000-0005-0000-0000-0000DC540000}"/>
    <cellStyle name="SAPBEXexcBad8 4 7 3" xfId="21717" xr:uid="{00000000-0005-0000-0000-0000DD540000}"/>
    <cellStyle name="SAPBEXexcBad8 4 7 4" xfId="21718" xr:uid="{00000000-0005-0000-0000-0000DE540000}"/>
    <cellStyle name="SAPBEXexcBad8 4 7 5" xfId="21719" xr:uid="{00000000-0005-0000-0000-0000DF540000}"/>
    <cellStyle name="SAPBEXexcBad8 4 7 6" xfId="21720" xr:uid="{00000000-0005-0000-0000-0000E0540000}"/>
    <cellStyle name="SAPBEXexcBad8 4 7 7" xfId="21721" xr:uid="{00000000-0005-0000-0000-0000E1540000}"/>
    <cellStyle name="SAPBEXexcBad8 4 7 8" xfId="21722" xr:uid="{00000000-0005-0000-0000-0000E2540000}"/>
    <cellStyle name="SAPBEXexcBad8 4 8" xfId="21723" xr:uid="{00000000-0005-0000-0000-0000E3540000}"/>
    <cellStyle name="SAPBEXexcBad8 4 8 2" xfId="21724" xr:uid="{00000000-0005-0000-0000-0000E4540000}"/>
    <cellStyle name="SAPBEXexcBad8 4 8 3" xfId="21725" xr:uid="{00000000-0005-0000-0000-0000E5540000}"/>
    <cellStyle name="SAPBEXexcBad8 4 8 4" xfId="21726" xr:uid="{00000000-0005-0000-0000-0000E6540000}"/>
    <cellStyle name="SAPBEXexcBad8 4 8 5" xfId="21727" xr:uid="{00000000-0005-0000-0000-0000E7540000}"/>
    <cellStyle name="SAPBEXexcBad8 4 8 6" xfId="21728" xr:uid="{00000000-0005-0000-0000-0000E8540000}"/>
    <cellStyle name="SAPBEXexcBad8 4 8 7" xfId="21729" xr:uid="{00000000-0005-0000-0000-0000E9540000}"/>
    <cellStyle name="SAPBEXexcBad8 4 8 8" xfId="21730" xr:uid="{00000000-0005-0000-0000-0000EA540000}"/>
    <cellStyle name="SAPBEXexcBad8 4 9" xfId="21731" xr:uid="{00000000-0005-0000-0000-0000EB540000}"/>
    <cellStyle name="SAPBEXexcBad8 5" xfId="21732" xr:uid="{00000000-0005-0000-0000-0000EC540000}"/>
    <cellStyle name="SAPBEXexcBad8 5 10" xfId="21733" xr:uid="{00000000-0005-0000-0000-0000ED540000}"/>
    <cellStyle name="SAPBEXexcBad8 5 11" xfId="21734" xr:uid="{00000000-0005-0000-0000-0000EE540000}"/>
    <cellStyle name="SAPBEXexcBad8 5 12" xfId="21735" xr:uid="{00000000-0005-0000-0000-0000EF540000}"/>
    <cellStyle name="SAPBEXexcBad8 5 13" xfId="21736" xr:uid="{00000000-0005-0000-0000-0000F0540000}"/>
    <cellStyle name="SAPBEXexcBad8 5 14" xfId="21737" xr:uid="{00000000-0005-0000-0000-0000F1540000}"/>
    <cellStyle name="SAPBEXexcBad8 5 15" xfId="21738" xr:uid="{00000000-0005-0000-0000-0000F2540000}"/>
    <cellStyle name="SAPBEXexcBad8 5 2" xfId="21739" xr:uid="{00000000-0005-0000-0000-0000F3540000}"/>
    <cellStyle name="SAPBEXexcBad8 5 3" xfId="21740" xr:uid="{00000000-0005-0000-0000-0000F4540000}"/>
    <cellStyle name="SAPBEXexcBad8 5 3 2" xfId="21741" xr:uid="{00000000-0005-0000-0000-0000F5540000}"/>
    <cellStyle name="SAPBEXexcBad8 5 3 3" xfId="21742" xr:uid="{00000000-0005-0000-0000-0000F6540000}"/>
    <cellStyle name="SAPBEXexcBad8 5 3 4" xfId="21743" xr:uid="{00000000-0005-0000-0000-0000F7540000}"/>
    <cellStyle name="SAPBEXexcBad8 5 3 5" xfId="21744" xr:uid="{00000000-0005-0000-0000-0000F8540000}"/>
    <cellStyle name="SAPBEXexcBad8 5 3 6" xfId="21745" xr:uid="{00000000-0005-0000-0000-0000F9540000}"/>
    <cellStyle name="SAPBEXexcBad8 5 3 7" xfId="21746" xr:uid="{00000000-0005-0000-0000-0000FA540000}"/>
    <cellStyle name="SAPBEXexcBad8 5 3 8" xfId="21747" xr:uid="{00000000-0005-0000-0000-0000FB540000}"/>
    <cellStyle name="SAPBEXexcBad8 5 4" xfId="21748" xr:uid="{00000000-0005-0000-0000-0000FC540000}"/>
    <cellStyle name="SAPBEXexcBad8 5 4 2" xfId="21749" xr:uid="{00000000-0005-0000-0000-0000FD540000}"/>
    <cellStyle name="SAPBEXexcBad8 5 4 3" xfId="21750" xr:uid="{00000000-0005-0000-0000-0000FE540000}"/>
    <cellStyle name="SAPBEXexcBad8 5 4 4" xfId="21751" xr:uid="{00000000-0005-0000-0000-0000FF540000}"/>
    <cellStyle name="SAPBEXexcBad8 5 4 5" xfId="21752" xr:uid="{00000000-0005-0000-0000-000000550000}"/>
    <cellStyle name="SAPBEXexcBad8 5 4 6" xfId="21753" xr:uid="{00000000-0005-0000-0000-000001550000}"/>
    <cellStyle name="SAPBEXexcBad8 5 4 7" xfId="21754" xr:uid="{00000000-0005-0000-0000-000002550000}"/>
    <cellStyle name="SAPBEXexcBad8 5 4 8" xfId="21755" xr:uid="{00000000-0005-0000-0000-000003550000}"/>
    <cellStyle name="SAPBEXexcBad8 5 5" xfId="21756" xr:uid="{00000000-0005-0000-0000-000004550000}"/>
    <cellStyle name="SAPBEXexcBad8 5 5 2" xfId="21757" xr:uid="{00000000-0005-0000-0000-000005550000}"/>
    <cellStyle name="SAPBEXexcBad8 5 5 3" xfId="21758" xr:uid="{00000000-0005-0000-0000-000006550000}"/>
    <cellStyle name="SAPBEXexcBad8 5 5 4" xfId="21759" xr:uid="{00000000-0005-0000-0000-000007550000}"/>
    <cellStyle name="SAPBEXexcBad8 5 5 5" xfId="21760" xr:uid="{00000000-0005-0000-0000-000008550000}"/>
    <cellStyle name="SAPBEXexcBad8 5 5 6" xfId="21761" xr:uid="{00000000-0005-0000-0000-000009550000}"/>
    <cellStyle name="SAPBEXexcBad8 5 5 7" xfId="21762" xr:uid="{00000000-0005-0000-0000-00000A550000}"/>
    <cellStyle name="SAPBEXexcBad8 5 5 8" xfId="21763" xr:uid="{00000000-0005-0000-0000-00000B550000}"/>
    <cellStyle name="SAPBEXexcBad8 5 6" xfId="21764" xr:uid="{00000000-0005-0000-0000-00000C550000}"/>
    <cellStyle name="SAPBEXexcBad8 5 6 2" xfId="21765" xr:uid="{00000000-0005-0000-0000-00000D550000}"/>
    <cellStyle name="SAPBEXexcBad8 5 6 3" xfId="21766" xr:uid="{00000000-0005-0000-0000-00000E550000}"/>
    <cellStyle name="SAPBEXexcBad8 5 6 4" xfId="21767" xr:uid="{00000000-0005-0000-0000-00000F550000}"/>
    <cellStyle name="SAPBEXexcBad8 5 6 5" xfId="21768" xr:uid="{00000000-0005-0000-0000-000010550000}"/>
    <cellStyle name="SAPBEXexcBad8 5 6 6" xfId="21769" xr:uid="{00000000-0005-0000-0000-000011550000}"/>
    <cellStyle name="SAPBEXexcBad8 5 6 7" xfId="21770" xr:uid="{00000000-0005-0000-0000-000012550000}"/>
    <cellStyle name="SAPBEXexcBad8 5 6 8" xfId="21771" xr:uid="{00000000-0005-0000-0000-000013550000}"/>
    <cellStyle name="SAPBEXexcBad8 5 7" xfId="21772" xr:uid="{00000000-0005-0000-0000-000014550000}"/>
    <cellStyle name="SAPBEXexcBad8 5 7 2" xfId="21773" xr:uid="{00000000-0005-0000-0000-000015550000}"/>
    <cellStyle name="SAPBEXexcBad8 5 7 3" xfId="21774" xr:uid="{00000000-0005-0000-0000-000016550000}"/>
    <cellStyle name="SAPBEXexcBad8 5 7 4" xfId="21775" xr:uid="{00000000-0005-0000-0000-000017550000}"/>
    <cellStyle name="SAPBEXexcBad8 5 7 5" xfId="21776" xr:uid="{00000000-0005-0000-0000-000018550000}"/>
    <cellStyle name="SAPBEXexcBad8 5 7 6" xfId="21777" xr:uid="{00000000-0005-0000-0000-000019550000}"/>
    <cellStyle name="SAPBEXexcBad8 5 7 7" xfId="21778" xr:uid="{00000000-0005-0000-0000-00001A550000}"/>
    <cellStyle name="SAPBEXexcBad8 5 7 8" xfId="21779" xr:uid="{00000000-0005-0000-0000-00001B550000}"/>
    <cellStyle name="SAPBEXexcBad8 5 8" xfId="21780" xr:uid="{00000000-0005-0000-0000-00001C550000}"/>
    <cellStyle name="SAPBEXexcBad8 5 8 2" xfId="21781" xr:uid="{00000000-0005-0000-0000-00001D550000}"/>
    <cellStyle name="SAPBEXexcBad8 5 8 3" xfId="21782" xr:uid="{00000000-0005-0000-0000-00001E550000}"/>
    <cellStyle name="SAPBEXexcBad8 5 8 4" xfId="21783" xr:uid="{00000000-0005-0000-0000-00001F550000}"/>
    <cellStyle name="SAPBEXexcBad8 5 8 5" xfId="21784" xr:uid="{00000000-0005-0000-0000-000020550000}"/>
    <cellStyle name="SAPBEXexcBad8 5 8 6" xfId="21785" xr:uid="{00000000-0005-0000-0000-000021550000}"/>
    <cellStyle name="SAPBEXexcBad8 5 8 7" xfId="21786" xr:uid="{00000000-0005-0000-0000-000022550000}"/>
    <cellStyle name="SAPBEXexcBad8 5 8 8" xfId="21787" xr:uid="{00000000-0005-0000-0000-000023550000}"/>
    <cellStyle name="SAPBEXexcBad8 5 9" xfId="21788" xr:uid="{00000000-0005-0000-0000-000024550000}"/>
    <cellStyle name="SAPBEXexcBad8 6" xfId="21789" xr:uid="{00000000-0005-0000-0000-000025550000}"/>
    <cellStyle name="SAPBEXexcBad8 6 10" xfId="21790" xr:uid="{00000000-0005-0000-0000-000026550000}"/>
    <cellStyle name="SAPBEXexcBad8 6 11" xfId="21791" xr:uid="{00000000-0005-0000-0000-000027550000}"/>
    <cellStyle name="SAPBEXexcBad8 6 12" xfId="21792" xr:uid="{00000000-0005-0000-0000-000028550000}"/>
    <cellStyle name="SAPBEXexcBad8 6 13" xfId="21793" xr:uid="{00000000-0005-0000-0000-000029550000}"/>
    <cellStyle name="SAPBEXexcBad8 6 14" xfId="21794" xr:uid="{00000000-0005-0000-0000-00002A550000}"/>
    <cellStyle name="SAPBEXexcBad8 6 15" xfId="21795" xr:uid="{00000000-0005-0000-0000-00002B550000}"/>
    <cellStyle name="SAPBEXexcBad8 6 2" xfId="21796" xr:uid="{00000000-0005-0000-0000-00002C550000}"/>
    <cellStyle name="SAPBEXexcBad8 6 3" xfId="21797" xr:uid="{00000000-0005-0000-0000-00002D550000}"/>
    <cellStyle name="SAPBEXexcBad8 6 3 2" xfId="21798" xr:uid="{00000000-0005-0000-0000-00002E550000}"/>
    <cellStyle name="SAPBEXexcBad8 6 3 3" xfId="21799" xr:uid="{00000000-0005-0000-0000-00002F550000}"/>
    <cellStyle name="SAPBEXexcBad8 6 3 4" xfId="21800" xr:uid="{00000000-0005-0000-0000-000030550000}"/>
    <cellStyle name="SAPBEXexcBad8 6 3 5" xfId="21801" xr:uid="{00000000-0005-0000-0000-000031550000}"/>
    <cellStyle name="SAPBEXexcBad8 6 3 6" xfId="21802" xr:uid="{00000000-0005-0000-0000-000032550000}"/>
    <cellStyle name="SAPBEXexcBad8 6 3 7" xfId="21803" xr:uid="{00000000-0005-0000-0000-000033550000}"/>
    <cellStyle name="SAPBEXexcBad8 6 3 8" xfId="21804" xr:uid="{00000000-0005-0000-0000-000034550000}"/>
    <cellStyle name="SAPBEXexcBad8 6 4" xfId="21805" xr:uid="{00000000-0005-0000-0000-000035550000}"/>
    <cellStyle name="SAPBEXexcBad8 6 4 2" xfId="21806" xr:uid="{00000000-0005-0000-0000-000036550000}"/>
    <cellStyle name="SAPBEXexcBad8 6 4 3" xfId="21807" xr:uid="{00000000-0005-0000-0000-000037550000}"/>
    <cellStyle name="SAPBEXexcBad8 6 4 4" xfId="21808" xr:uid="{00000000-0005-0000-0000-000038550000}"/>
    <cellStyle name="SAPBEXexcBad8 6 4 5" xfId="21809" xr:uid="{00000000-0005-0000-0000-000039550000}"/>
    <cellStyle name="SAPBEXexcBad8 6 4 6" xfId="21810" xr:uid="{00000000-0005-0000-0000-00003A550000}"/>
    <cellStyle name="SAPBEXexcBad8 6 4 7" xfId="21811" xr:uid="{00000000-0005-0000-0000-00003B550000}"/>
    <cellStyle name="SAPBEXexcBad8 6 4 8" xfId="21812" xr:uid="{00000000-0005-0000-0000-00003C550000}"/>
    <cellStyle name="SAPBEXexcBad8 6 5" xfId="21813" xr:uid="{00000000-0005-0000-0000-00003D550000}"/>
    <cellStyle name="SAPBEXexcBad8 6 5 2" xfId="21814" xr:uid="{00000000-0005-0000-0000-00003E550000}"/>
    <cellStyle name="SAPBEXexcBad8 6 5 3" xfId="21815" xr:uid="{00000000-0005-0000-0000-00003F550000}"/>
    <cellStyle name="SAPBEXexcBad8 6 5 4" xfId="21816" xr:uid="{00000000-0005-0000-0000-000040550000}"/>
    <cellStyle name="SAPBEXexcBad8 6 5 5" xfId="21817" xr:uid="{00000000-0005-0000-0000-000041550000}"/>
    <cellStyle name="SAPBEXexcBad8 6 5 6" xfId="21818" xr:uid="{00000000-0005-0000-0000-000042550000}"/>
    <cellStyle name="SAPBEXexcBad8 6 5 7" xfId="21819" xr:uid="{00000000-0005-0000-0000-000043550000}"/>
    <cellStyle name="SAPBEXexcBad8 6 5 8" xfId="21820" xr:uid="{00000000-0005-0000-0000-000044550000}"/>
    <cellStyle name="SAPBEXexcBad8 6 6" xfId="21821" xr:uid="{00000000-0005-0000-0000-000045550000}"/>
    <cellStyle name="SAPBEXexcBad8 6 6 2" xfId="21822" xr:uid="{00000000-0005-0000-0000-000046550000}"/>
    <cellStyle name="SAPBEXexcBad8 6 6 3" xfId="21823" xr:uid="{00000000-0005-0000-0000-000047550000}"/>
    <cellStyle name="SAPBEXexcBad8 6 6 4" xfId="21824" xr:uid="{00000000-0005-0000-0000-000048550000}"/>
    <cellStyle name="SAPBEXexcBad8 6 6 5" xfId="21825" xr:uid="{00000000-0005-0000-0000-000049550000}"/>
    <cellStyle name="SAPBEXexcBad8 6 6 6" xfId="21826" xr:uid="{00000000-0005-0000-0000-00004A550000}"/>
    <cellStyle name="SAPBEXexcBad8 6 6 7" xfId="21827" xr:uid="{00000000-0005-0000-0000-00004B550000}"/>
    <cellStyle name="SAPBEXexcBad8 6 6 8" xfId="21828" xr:uid="{00000000-0005-0000-0000-00004C550000}"/>
    <cellStyle name="SAPBEXexcBad8 6 7" xfId="21829" xr:uid="{00000000-0005-0000-0000-00004D550000}"/>
    <cellStyle name="SAPBEXexcBad8 6 7 2" xfId="21830" xr:uid="{00000000-0005-0000-0000-00004E550000}"/>
    <cellStyle name="SAPBEXexcBad8 6 7 3" xfId="21831" xr:uid="{00000000-0005-0000-0000-00004F550000}"/>
    <cellStyle name="SAPBEXexcBad8 6 7 4" xfId="21832" xr:uid="{00000000-0005-0000-0000-000050550000}"/>
    <cellStyle name="SAPBEXexcBad8 6 7 5" xfId="21833" xr:uid="{00000000-0005-0000-0000-000051550000}"/>
    <cellStyle name="SAPBEXexcBad8 6 7 6" xfId="21834" xr:uid="{00000000-0005-0000-0000-000052550000}"/>
    <cellStyle name="SAPBEXexcBad8 6 7 7" xfId="21835" xr:uid="{00000000-0005-0000-0000-000053550000}"/>
    <cellStyle name="SAPBEXexcBad8 6 7 8" xfId="21836" xr:uid="{00000000-0005-0000-0000-000054550000}"/>
    <cellStyle name="SAPBEXexcBad8 6 8" xfId="21837" xr:uid="{00000000-0005-0000-0000-000055550000}"/>
    <cellStyle name="SAPBEXexcBad8 6 8 2" xfId="21838" xr:uid="{00000000-0005-0000-0000-000056550000}"/>
    <cellStyle name="SAPBEXexcBad8 6 8 3" xfId="21839" xr:uid="{00000000-0005-0000-0000-000057550000}"/>
    <cellStyle name="SAPBEXexcBad8 6 8 4" xfId="21840" xr:uid="{00000000-0005-0000-0000-000058550000}"/>
    <cellStyle name="SAPBEXexcBad8 6 8 5" xfId="21841" xr:uid="{00000000-0005-0000-0000-000059550000}"/>
    <cellStyle name="SAPBEXexcBad8 6 8 6" xfId="21842" xr:uid="{00000000-0005-0000-0000-00005A550000}"/>
    <cellStyle name="SAPBEXexcBad8 6 8 7" xfId="21843" xr:uid="{00000000-0005-0000-0000-00005B550000}"/>
    <cellStyle name="SAPBEXexcBad8 6 8 8" xfId="21844" xr:uid="{00000000-0005-0000-0000-00005C550000}"/>
    <cellStyle name="SAPBEXexcBad8 6 9" xfId="21845" xr:uid="{00000000-0005-0000-0000-00005D550000}"/>
    <cellStyle name="SAPBEXexcBad8 7" xfId="21846" xr:uid="{00000000-0005-0000-0000-00005E550000}"/>
    <cellStyle name="SAPBEXexcBad8 7 10" xfId="21847" xr:uid="{00000000-0005-0000-0000-00005F550000}"/>
    <cellStyle name="SAPBEXexcBad8 7 11" xfId="21848" xr:uid="{00000000-0005-0000-0000-000060550000}"/>
    <cellStyle name="SAPBEXexcBad8 7 12" xfId="21849" xr:uid="{00000000-0005-0000-0000-000061550000}"/>
    <cellStyle name="SAPBEXexcBad8 7 13" xfId="21850" xr:uid="{00000000-0005-0000-0000-000062550000}"/>
    <cellStyle name="SAPBEXexcBad8 7 14" xfId="21851" xr:uid="{00000000-0005-0000-0000-000063550000}"/>
    <cellStyle name="SAPBEXexcBad8 7 15" xfId="21852" xr:uid="{00000000-0005-0000-0000-000064550000}"/>
    <cellStyle name="SAPBEXexcBad8 7 2" xfId="21853" xr:uid="{00000000-0005-0000-0000-000065550000}"/>
    <cellStyle name="SAPBEXexcBad8 7 3" xfId="21854" xr:uid="{00000000-0005-0000-0000-000066550000}"/>
    <cellStyle name="SAPBEXexcBad8 7 3 2" xfId="21855" xr:uid="{00000000-0005-0000-0000-000067550000}"/>
    <cellStyle name="SAPBEXexcBad8 7 3 3" xfId="21856" xr:uid="{00000000-0005-0000-0000-000068550000}"/>
    <cellStyle name="SAPBEXexcBad8 7 3 4" xfId="21857" xr:uid="{00000000-0005-0000-0000-000069550000}"/>
    <cellStyle name="SAPBEXexcBad8 7 3 5" xfId="21858" xr:uid="{00000000-0005-0000-0000-00006A550000}"/>
    <cellStyle name="SAPBEXexcBad8 7 3 6" xfId="21859" xr:uid="{00000000-0005-0000-0000-00006B550000}"/>
    <cellStyle name="SAPBEXexcBad8 7 3 7" xfId="21860" xr:uid="{00000000-0005-0000-0000-00006C550000}"/>
    <cellStyle name="SAPBEXexcBad8 7 3 8" xfId="21861" xr:uid="{00000000-0005-0000-0000-00006D550000}"/>
    <cellStyle name="SAPBEXexcBad8 7 4" xfId="21862" xr:uid="{00000000-0005-0000-0000-00006E550000}"/>
    <cellStyle name="SAPBEXexcBad8 7 4 2" xfId="21863" xr:uid="{00000000-0005-0000-0000-00006F550000}"/>
    <cellStyle name="SAPBEXexcBad8 7 4 3" xfId="21864" xr:uid="{00000000-0005-0000-0000-000070550000}"/>
    <cellStyle name="SAPBEXexcBad8 7 4 4" xfId="21865" xr:uid="{00000000-0005-0000-0000-000071550000}"/>
    <cellStyle name="SAPBEXexcBad8 7 4 5" xfId="21866" xr:uid="{00000000-0005-0000-0000-000072550000}"/>
    <cellStyle name="SAPBEXexcBad8 7 4 6" xfId="21867" xr:uid="{00000000-0005-0000-0000-000073550000}"/>
    <cellStyle name="SAPBEXexcBad8 7 4 7" xfId="21868" xr:uid="{00000000-0005-0000-0000-000074550000}"/>
    <cellStyle name="SAPBEXexcBad8 7 4 8" xfId="21869" xr:uid="{00000000-0005-0000-0000-000075550000}"/>
    <cellStyle name="SAPBEXexcBad8 7 5" xfId="21870" xr:uid="{00000000-0005-0000-0000-000076550000}"/>
    <cellStyle name="SAPBEXexcBad8 7 5 2" xfId="21871" xr:uid="{00000000-0005-0000-0000-000077550000}"/>
    <cellStyle name="SAPBEXexcBad8 7 5 3" xfId="21872" xr:uid="{00000000-0005-0000-0000-000078550000}"/>
    <cellStyle name="SAPBEXexcBad8 7 5 4" xfId="21873" xr:uid="{00000000-0005-0000-0000-000079550000}"/>
    <cellStyle name="SAPBEXexcBad8 7 5 5" xfId="21874" xr:uid="{00000000-0005-0000-0000-00007A550000}"/>
    <cellStyle name="SAPBEXexcBad8 7 5 6" xfId="21875" xr:uid="{00000000-0005-0000-0000-00007B550000}"/>
    <cellStyle name="SAPBEXexcBad8 7 5 7" xfId="21876" xr:uid="{00000000-0005-0000-0000-00007C550000}"/>
    <cellStyle name="SAPBEXexcBad8 7 5 8" xfId="21877" xr:uid="{00000000-0005-0000-0000-00007D550000}"/>
    <cellStyle name="SAPBEXexcBad8 7 6" xfId="21878" xr:uid="{00000000-0005-0000-0000-00007E550000}"/>
    <cellStyle name="SAPBEXexcBad8 7 6 2" xfId="21879" xr:uid="{00000000-0005-0000-0000-00007F550000}"/>
    <cellStyle name="SAPBEXexcBad8 7 6 3" xfId="21880" xr:uid="{00000000-0005-0000-0000-000080550000}"/>
    <cellStyle name="SAPBEXexcBad8 7 6 4" xfId="21881" xr:uid="{00000000-0005-0000-0000-000081550000}"/>
    <cellStyle name="SAPBEXexcBad8 7 6 5" xfId="21882" xr:uid="{00000000-0005-0000-0000-000082550000}"/>
    <cellStyle name="SAPBEXexcBad8 7 6 6" xfId="21883" xr:uid="{00000000-0005-0000-0000-000083550000}"/>
    <cellStyle name="SAPBEXexcBad8 7 6 7" xfId="21884" xr:uid="{00000000-0005-0000-0000-000084550000}"/>
    <cellStyle name="SAPBEXexcBad8 7 6 8" xfId="21885" xr:uid="{00000000-0005-0000-0000-000085550000}"/>
    <cellStyle name="SAPBEXexcBad8 7 7" xfId="21886" xr:uid="{00000000-0005-0000-0000-000086550000}"/>
    <cellStyle name="SAPBEXexcBad8 7 7 2" xfId="21887" xr:uid="{00000000-0005-0000-0000-000087550000}"/>
    <cellStyle name="SAPBEXexcBad8 7 7 3" xfId="21888" xr:uid="{00000000-0005-0000-0000-000088550000}"/>
    <cellStyle name="SAPBEXexcBad8 7 7 4" xfId="21889" xr:uid="{00000000-0005-0000-0000-000089550000}"/>
    <cellStyle name="SAPBEXexcBad8 7 7 5" xfId="21890" xr:uid="{00000000-0005-0000-0000-00008A550000}"/>
    <cellStyle name="SAPBEXexcBad8 7 7 6" xfId="21891" xr:uid="{00000000-0005-0000-0000-00008B550000}"/>
    <cellStyle name="SAPBEXexcBad8 7 7 7" xfId="21892" xr:uid="{00000000-0005-0000-0000-00008C550000}"/>
    <cellStyle name="SAPBEXexcBad8 7 7 8" xfId="21893" xr:uid="{00000000-0005-0000-0000-00008D550000}"/>
    <cellStyle name="SAPBEXexcBad8 7 8" xfId="21894" xr:uid="{00000000-0005-0000-0000-00008E550000}"/>
    <cellStyle name="SAPBEXexcBad8 7 8 2" xfId="21895" xr:uid="{00000000-0005-0000-0000-00008F550000}"/>
    <cellStyle name="SAPBEXexcBad8 7 8 3" xfId="21896" xr:uid="{00000000-0005-0000-0000-000090550000}"/>
    <cellStyle name="SAPBEXexcBad8 7 8 4" xfId="21897" xr:uid="{00000000-0005-0000-0000-000091550000}"/>
    <cellStyle name="SAPBEXexcBad8 7 8 5" xfId="21898" xr:uid="{00000000-0005-0000-0000-000092550000}"/>
    <cellStyle name="SAPBEXexcBad8 7 8 6" xfId="21899" xr:uid="{00000000-0005-0000-0000-000093550000}"/>
    <cellStyle name="SAPBEXexcBad8 7 8 7" xfId="21900" xr:uid="{00000000-0005-0000-0000-000094550000}"/>
    <cellStyle name="SAPBEXexcBad8 7 8 8" xfId="21901" xr:uid="{00000000-0005-0000-0000-000095550000}"/>
    <cellStyle name="SAPBEXexcBad8 7 9" xfId="21902" xr:uid="{00000000-0005-0000-0000-000096550000}"/>
    <cellStyle name="SAPBEXexcBad8 8" xfId="21903" xr:uid="{00000000-0005-0000-0000-000097550000}"/>
    <cellStyle name="SAPBEXexcBad8 8 10" xfId="21904" xr:uid="{00000000-0005-0000-0000-000098550000}"/>
    <cellStyle name="SAPBEXexcBad8 8 11" xfId="21905" xr:uid="{00000000-0005-0000-0000-000099550000}"/>
    <cellStyle name="SAPBEXexcBad8 8 12" xfId="21906" xr:uid="{00000000-0005-0000-0000-00009A550000}"/>
    <cellStyle name="SAPBEXexcBad8 8 13" xfId="21907" xr:uid="{00000000-0005-0000-0000-00009B550000}"/>
    <cellStyle name="SAPBEXexcBad8 8 14" xfId="21908" xr:uid="{00000000-0005-0000-0000-00009C550000}"/>
    <cellStyle name="SAPBEXexcBad8 8 15" xfId="21909" xr:uid="{00000000-0005-0000-0000-00009D550000}"/>
    <cellStyle name="SAPBEXexcBad8 8 2" xfId="21910" xr:uid="{00000000-0005-0000-0000-00009E550000}"/>
    <cellStyle name="SAPBEXexcBad8 8 3" xfId="21911" xr:uid="{00000000-0005-0000-0000-00009F550000}"/>
    <cellStyle name="SAPBEXexcBad8 8 3 2" xfId="21912" xr:uid="{00000000-0005-0000-0000-0000A0550000}"/>
    <cellStyle name="SAPBEXexcBad8 8 3 3" xfId="21913" xr:uid="{00000000-0005-0000-0000-0000A1550000}"/>
    <cellStyle name="SAPBEXexcBad8 8 3 4" xfId="21914" xr:uid="{00000000-0005-0000-0000-0000A2550000}"/>
    <cellStyle name="SAPBEXexcBad8 8 3 5" xfId="21915" xr:uid="{00000000-0005-0000-0000-0000A3550000}"/>
    <cellStyle name="SAPBEXexcBad8 8 3 6" xfId="21916" xr:uid="{00000000-0005-0000-0000-0000A4550000}"/>
    <cellStyle name="SAPBEXexcBad8 8 3 7" xfId="21917" xr:uid="{00000000-0005-0000-0000-0000A5550000}"/>
    <cellStyle name="SAPBEXexcBad8 8 3 8" xfId="21918" xr:uid="{00000000-0005-0000-0000-0000A6550000}"/>
    <cellStyle name="SAPBEXexcBad8 8 4" xfId="21919" xr:uid="{00000000-0005-0000-0000-0000A7550000}"/>
    <cellStyle name="SAPBEXexcBad8 8 4 2" xfId="21920" xr:uid="{00000000-0005-0000-0000-0000A8550000}"/>
    <cellStyle name="SAPBEXexcBad8 8 4 3" xfId="21921" xr:uid="{00000000-0005-0000-0000-0000A9550000}"/>
    <cellStyle name="SAPBEXexcBad8 8 4 4" xfId="21922" xr:uid="{00000000-0005-0000-0000-0000AA550000}"/>
    <cellStyle name="SAPBEXexcBad8 8 4 5" xfId="21923" xr:uid="{00000000-0005-0000-0000-0000AB550000}"/>
    <cellStyle name="SAPBEXexcBad8 8 4 6" xfId="21924" xr:uid="{00000000-0005-0000-0000-0000AC550000}"/>
    <cellStyle name="SAPBEXexcBad8 8 4 7" xfId="21925" xr:uid="{00000000-0005-0000-0000-0000AD550000}"/>
    <cellStyle name="SAPBEXexcBad8 8 4 8" xfId="21926" xr:uid="{00000000-0005-0000-0000-0000AE550000}"/>
    <cellStyle name="SAPBEXexcBad8 8 5" xfId="21927" xr:uid="{00000000-0005-0000-0000-0000AF550000}"/>
    <cellStyle name="SAPBEXexcBad8 8 5 2" xfId="21928" xr:uid="{00000000-0005-0000-0000-0000B0550000}"/>
    <cellStyle name="SAPBEXexcBad8 8 5 3" xfId="21929" xr:uid="{00000000-0005-0000-0000-0000B1550000}"/>
    <cellStyle name="SAPBEXexcBad8 8 5 4" xfId="21930" xr:uid="{00000000-0005-0000-0000-0000B2550000}"/>
    <cellStyle name="SAPBEXexcBad8 8 5 5" xfId="21931" xr:uid="{00000000-0005-0000-0000-0000B3550000}"/>
    <cellStyle name="SAPBEXexcBad8 8 5 6" xfId="21932" xr:uid="{00000000-0005-0000-0000-0000B4550000}"/>
    <cellStyle name="SAPBEXexcBad8 8 5 7" xfId="21933" xr:uid="{00000000-0005-0000-0000-0000B5550000}"/>
    <cellStyle name="SAPBEXexcBad8 8 5 8" xfId="21934" xr:uid="{00000000-0005-0000-0000-0000B6550000}"/>
    <cellStyle name="SAPBEXexcBad8 8 6" xfId="21935" xr:uid="{00000000-0005-0000-0000-0000B7550000}"/>
    <cellStyle name="SAPBEXexcBad8 8 6 2" xfId="21936" xr:uid="{00000000-0005-0000-0000-0000B8550000}"/>
    <cellStyle name="SAPBEXexcBad8 8 6 3" xfId="21937" xr:uid="{00000000-0005-0000-0000-0000B9550000}"/>
    <cellStyle name="SAPBEXexcBad8 8 6 4" xfId="21938" xr:uid="{00000000-0005-0000-0000-0000BA550000}"/>
    <cellStyle name="SAPBEXexcBad8 8 6 5" xfId="21939" xr:uid="{00000000-0005-0000-0000-0000BB550000}"/>
    <cellStyle name="SAPBEXexcBad8 8 6 6" xfId="21940" xr:uid="{00000000-0005-0000-0000-0000BC550000}"/>
    <cellStyle name="SAPBEXexcBad8 8 6 7" xfId="21941" xr:uid="{00000000-0005-0000-0000-0000BD550000}"/>
    <cellStyle name="SAPBEXexcBad8 8 6 8" xfId="21942" xr:uid="{00000000-0005-0000-0000-0000BE550000}"/>
    <cellStyle name="SAPBEXexcBad8 8 7" xfId="21943" xr:uid="{00000000-0005-0000-0000-0000BF550000}"/>
    <cellStyle name="SAPBEXexcBad8 8 7 2" xfId="21944" xr:uid="{00000000-0005-0000-0000-0000C0550000}"/>
    <cellStyle name="SAPBEXexcBad8 8 7 3" xfId="21945" xr:uid="{00000000-0005-0000-0000-0000C1550000}"/>
    <cellStyle name="SAPBEXexcBad8 8 7 4" xfId="21946" xr:uid="{00000000-0005-0000-0000-0000C2550000}"/>
    <cellStyle name="SAPBEXexcBad8 8 7 5" xfId="21947" xr:uid="{00000000-0005-0000-0000-0000C3550000}"/>
    <cellStyle name="SAPBEXexcBad8 8 7 6" xfId="21948" xr:uid="{00000000-0005-0000-0000-0000C4550000}"/>
    <cellStyle name="SAPBEXexcBad8 8 7 7" xfId="21949" xr:uid="{00000000-0005-0000-0000-0000C5550000}"/>
    <cellStyle name="SAPBEXexcBad8 8 7 8" xfId="21950" xr:uid="{00000000-0005-0000-0000-0000C6550000}"/>
    <cellStyle name="SAPBEXexcBad8 8 8" xfId="21951" xr:uid="{00000000-0005-0000-0000-0000C7550000}"/>
    <cellStyle name="SAPBEXexcBad8 8 8 2" xfId="21952" xr:uid="{00000000-0005-0000-0000-0000C8550000}"/>
    <cellStyle name="SAPBEXexcBad8 8 8 3" xfId="21953" xr:uid="{00000000-0005-0000-0000-0000C9550000}"/>
    <cellStyle name="SAPBEXexcBad8 8 8 4" xfId="21954" xr:uid="{00000000-0005-0000-0000-0000CA550000}"/>
    <cellStyle name="SAPBEXexcBad8 8 8 5" xfId="21955" xr:uid="{00000000-0005-0000-0000-0000CB550000}"/>
    <cellStyle name="SAPBEXexcBad8 8 8 6" xfId="21956" xr:uid="{00000000-0005-0000-0000-0000CC550000}"/>
    <cellStyle name="SAPBEXexcBad8 8 8 7" xfId="21957" xr:uid="{00000000-0005-0000-0000-0000CD550000}"/>
    <cellStyle name="SAPBEXexcBad8 8 8 8" xfId="21958" xr:uid="{00000000-0005-0000-0000-0000CE550000}"/>
    <cellStyle name="SAPBEXexcBad8 8 9" xfId="21959" xr:uid="{00000000-0005-0000-0000-0000CF550000}"/>
    <cellStyle name="SAPBEXexcBad8 9" xfId="21960" xr:uid="{00000000-0005-0000-0000-0000D0550000}"/>
    <cellStyle name="SAPBEXexcBad8 9 10" xfId="21961" xr:uid="{00000000-0005-0000-0000-0000D1550000}"/>
    <cellStyle name="SAPBEXexcBad8 9 11" xfId="21962" xr:uid="{00000000-0005-0000-0000-0000D2550000}"/>
    <cellStyle name="SAPBEXexcBad8 9 12" xfId="21963" xr:uid="{00000000-0005-0000-0000-0000D3550000}"/>
    <cellStyle name="SAPBEXexcBad8 9 13" xfId="21964" xr:uid="{00000000-0005-0000-0000-0000D4550000}"/>
    <cellStyle name="SAPBEXexcBad8 9 14" xfId="21965" xr:uid="{00000000-0005-0000-0000-0000D5550000}"/>
    <cellStyle name="SAPBEXexcBad8 9 15" xfId="21966" xr:uid="{00000000-0005-0000-0000-0000D6550000}"/>
    <cellStyle name="SAPBEXexcBad8 9 2" xfId="21967" xr:uid="{00000000-0005-0000-0000-0000D7550000}"/>
    <cellStyle name="SAPBEXexcBad8 9 3" xfId="21968" xr:uid="{00000000-0005-0000-0000-0000D8550000}"/>
    <cellStyle name="SAPBEXexcBad8 9 3 2" xfId="21969" xr:uid="{00000000-0005-0000-0000-0000D9550000}"/>
    <cellStyle name="SAPBEXexcBad8 9 3 3" xfId="21970" xr:uid="{00000000-0005-0000-0000-0000DA550000}"/>
    <cellStyle name="SAPBEXexcBad8 9 3 4" xfId="21971" xr:uid="{00000000-0005-0000-0000-0000DB550000}"/>
    <cellStyle name="SAPBEXexcBad8 9 3 5" xfId="21972" xr:uid="{00000000-0005-0000-0000-0000DC550000}"/>
    <cellStyle name="SAPBEXexcBad8 9 3 6" xfId="21973" xr:uid="{00000000-0005-0000-0000-0000DD550000}"/>
    <cellStyle name="SAPBEXexcBad8 9 3 7" xfId="21974" xr:uid="{00000000-0005-0000-0000-0000DE550000}"/>
    <cellStyle name="SAPBEXexcBad8 9 3 8" xfId="21975" xr:uid="{00000000-0005-0000-0000-0000DF550000}"/>
    <cellStyle name="SAPBEXexcBad8 9 4" xfId="21976" xr:uid="{00000000-0005-0000-0000-0000E0550000}"/>
    <cellStyle name="SAPBEXexcBad8 9 4 2" xfId="21977" xr:uid="{00000000-0005-0000-0000-0000E1550000}"/>
    <cellStyle name="SAPBEXexcBad8 9 4 3" xfId="21978" xr:uid="{00000000-0005-0000-0000-0000E2550000}"/>
    <cellStyle name="SAPBEXexcBad8 9 4 4" xfId="21979" xr:uid="{00000000-0005-0000-0000-0000E3550000}"/>
    <cellStyle name="SAPBEXexcBad8 9 4 5" xfId="21980" xr:uid="{00000000-0005-0000-0000-0000E4550000}"/>
    <cellStyle name="SAPBEXexcBad8 9 4 6" xfId="21981" xr:uid="{00000000-0005-0000-0000-0000E5550000}"/>
    <cellStyle name="SAPBEXexcBad8 9 4 7" xfId="21982" xr:uid="{00000000-0005-0000-0000-0000E6550000}"/>
    <cellStyle name="SAPBEXexcBad8 9 4 8" xfId="21983" xr:uid="{00000000-0005-0000-0000-0000E7550000}"/>
    <cellStyle name="SAPBEXexcBad8 9 5" xfId="21984" xr:uid="{00000000-0005-0000-0000-0000E8550000}"/>
    <cellStyle name="SAPBEXexcBad8 9 5 2" xfId="21985" xr:uid="{00000000-0005-0000-0000-0000E9550000}"/>
    <cellStyle name="SAPBEXexcBad8 9 5 3" xfId="21986" xr:uid="{00000000-0005-0000-0000-0000EA550000}"/>
    <cellStyle name="SAPBEXexcBad8 9 5 4" xfId="21987" xr:uid="{00000000-0005-0000-0000-0000EB550000}"/>
    <cellStyle name="SAPBEXexcBad8 9 5 5" xfId="21988" xr:uid="{00000000-0005-0000-0000-0000EC550000}"/>
    <cellStyle name="SAPBEXexcBad8 9 5 6" xfId="21989" xr:uid="{00000000-0005-0000-0000-0000ED550000}"/>
    <cellStyle name="SAPBEXexcBad8 9 5 7" xfId="21990" xr:uid="{00000000-0005-0000-0000-0000EE550000}"/>
    <cellStyle name="SAPBEXexcBad8 9 5 8" xfId="21991" xr:uid="{00000000-0005-0000-0000-0000EF550000}"/>
    <cellStyle name="SAPBEXexcBad8 9 6" xfId="21992" xr:uid="{00000000-0005-0000-0000-0000F0550000}"/>
    <cellStyle name="SAPBEXexcBad8 9 6 2" xfId="21993" xr:uid="{00000000-0005-0000-0000-0000F1550000}"/>
    <cellStyle name="SAPBEXexcBad8 9 6 3" xfId="21994" xr:uid="{00000000-0005-0000-0000-0000F2550000}"/>
    <cellStyle name="SAPBEXexcBad8 9 6 4" xfId="21995" xr:uid="{00000000-0005-0000-0000-0000F3550000}"/>
    <cellStyle name="SAPBEXexcBad8 9 6 5" xfId="21996" xr:uid="{00000000-0005-0000-0000-0000F4550000}"/>
    <cellStyle name="SAPBEXexcBad8 9 6 6" xfId="21997" xr:uid="{00000000-0005-0000-0000-0000F5550000}"/>
    <cellStyle name="SAPBEXexcBad8 9 6 7" xfId="21998" xr:uid="{00000000-0005-0000-0000-0000F6550000}"/>
    <cellStyle name="SAPBEXexcBad8 9 6 8" xfId="21999" xr:uid="{00000000-0005-0000-0000-0000F7550000}"/>
    <cellStyle name="SAPBEXexcBad8 9 7" xfId="22000" xr:uid="{00000000-0005-0000-0000-0000F8550000}"/>
    <cellStyle name="SAPBEXexcBad8 9 7 2" xfId="22001" xr:uid="{00000000-0005-0000-0000-0000F9550000}"/>
    <cellStyle name="SAPBEXexcBad8 9 7 3" xfId="22002" xr:uid="{00000000-0005-0000-0000-0000FA550000}"/>
    <cellStyle name="SAPBEXexcBad8 9 7 4" xfId="22003" xr:uid="{00000000-0005-0000-0000-0000FB550000}"/>
    <cellStyle name="SAPBEXexcBad8 9 7 5" xfId="22004" xr:uid="{00000000-0005-0000-0000-0000FC550000}"/>
    <cellStyle name="SAPBEXexcBad8 9 7 6" xfId="22005" xr:uid="{00000000-0005-0000-0000-0000FD550000}"/>
    <cellStyle name="SAPBEXexcBad8 9 7 7" xfId="22006" xr:uid="{00000000-0005-0000-0000-0000FE550000}"/>
    <cellStyle name="SAPBEXexcBad8 9 7 8" xfId="22007" xr:uid="{00000000-0005-0000-0000-0000FF550000}"/>
    <cellStyle name="SAPBEXexcBad8 9 8" xfId="22008" xr:uid="{00000000-0005-0000-0000-000000560000}"/>
    <cellStyle name="SAPBEXexcBad8 9 8 2" xfId="22009" xr:uid="{00000000-0005-0000-0000-000001560000}"/>
    <cellStyle name="SAPBEXexcBad8 9 8 3" xfId="22010" xr:uid="{00000000-0005-0000-0000-000002560000}"/>
    <cellStyle name="SAPBEXexcBad8 9 8 4" xfId="22011" xr:uid="{00000000-0005-0000-0000-000003560000}"/>
    <cellStyle name="SAPBEXexcBad8 9 8 5" xfId="22012" xr:uid="{00000000-0005-0000-0000-000004560000}"/>
    <cellStyle name="SAPBEXexcBad8 9 8 6" xfId="22013" xr:uid="{00000000-0005-0000-0000-000005560000}"/>
    <cellStyle name="SAPBEXexcBad8 9 8 7" xfId="22014" xr:uid="{00000000-0005-0000-0000-000006560000}"/>
    <cellStyle name="SAPBEXexcBad8 9 8 8" xfId="22015" xr:uid="{00000000-0005-0000-0000-000007560000}"/>
    <cellStyle name="SAPBEXexcBad8 9 9" xfId="22016" xr:uid="{00000000-0005-0000-0000-000008560000}"/>
    <cellStyle name="SAPBEXexcBad9" xfId="22017" xr:uid="{00000000-0005-0000-0000-000009560000}"/>
    <cellStyle name="SAPBEXexcBad9 2" xfId="22018" xr:uid="{00000000-0005-0000-0000-00000A560000}"/>
    <cellStyle name="SAPBEXexcBad9 2 2" xfId="22019" xr:uid="{00000000-0005-0000-0000-00000B560000}"/>
    <cellStyle name="SAPBEXexcBad9 2 3" xfId="22020" xr:uid="{00000000-0005-0000-0000-00000C560000}"/>
    <cellStyle name="SAPBEXexcBad9 2 3 10" xfId="22021" xr:uid="{00000000-0005-0000-0000-00000D560000}"/>
    <cellStyle name="SAPBEXexcBad9 2 3 11" xfId="22022" xr:uid="{00000000-0005-0000-0000-00000E560000}"/>
    <cellStyle name="SAPBEXexcBad9 2 3 12" xfId="22023" xr:uid="{00000000-0005-0000-0000-00000F560000}"/>
    <cellStyle name="SAPBEXexcBad9 2 3 13" xfId="22024" xr:uid="{00000000-0005-0000-0000-000010560000}"/>
    <cellStyle name="SAPBEXexcBad9 2 3 14" xfId="22025" xr:uid="{00000000-0005-0000-0000-000011560000}"/>
    <cellStyle name="SAPBEXexcBad9 2 3 15" xfId="22026" xr:uid="{00000000-0005-0000-0000-000012560000}"/>
    <cellStyle name="SAPBEXexcBad9 2 3 2" xfId="22027" xr:uid="{00000000-0005-0000-0000-000013560000}"/>
    <cellStyle name="SAPBEXexcBad9 2 3 3" xfId="22028" xr:uid="{00000000-0005-0000-0000-000014560000}"/>
    <cellStyle name="SAPBEXexcBad9 2 3 3 2" xfId="22029" xr:uid="{00000000-0005-0000-0000-000015560000}"/>
    <cellStyle name="SAPBEXexcBad9 2 3 3 3" xfId="22030" xr:uid="{00000000-0005-0000-0000-000016560000}"/>
    <cellStyle name="SAPBEXexcBad9 2 3 3 4" xfId="22031" xr:uid="{00000000-0005-0000-0000-000017560000}"/>
    <cellStyle name="SAPBEXexcBad9 2 3 3 5" xfId="22032" xr:uid="{00000000-0005-0000-0000-000018560000}"/>
    <cellStyle name="SAPBEXexcBad9 2 3 3 6" xfId="22033" xr:uid="{00000000-0005-0000-0000-000019560000}"/>
    <cellStyle name="SAPBEXexcBad9 2 3 3 7" xfId="22034" xr:uid="{00000000-0005-0000-0000-00001A560000}"/>
    <cellStyle name="SAPBEXexcBad9 2 3 3 8" xfId="22035" xr:uid="{00000000-0005-0000-0000-00001B560000}"/>
    <cellStyle name="SAPBEXexcBad9 2 3 4" xfId="22036" xr:uid="{00000000-0005-0000-0000-00001C560000}"/>
    <cellStyle name="SAPBEXexcBad9 2 3 4 2" xfId="22037" xr:uid="{00000000-0005-0000-0000-00001D560000}"/>
    <cellStyle name="SAPBEXexcBad9 2 3 4 3" xfId="22038" xr:uid="{00000000-0005-0000-0000-00001E560000}"/>
    <cellStyle name="SAPBEXexcBad9 2 3 4 4" xfId="22039" xr:uid="{00000000-0005-0000-0000-00001F560000}"/>
    <cellStyle name="SAPBEXexcBad9 2 3 4 5" xfId="22040" xr:uid="{00000000-0005-0000-0000-000020560000}"/>
    <cellStyle name="SAPBEXexcBad9 2 3 4 6" xfId="22041" xr:uid="{00000000-0005-0000-0000-000021560000}"/>
    <cellStyle name="SAPBEXexcBad9 2 3 4 7" xfId="22042" xr:uid="{00000000-0005-0000-0000-000022560000}"/>
    <cellStyle name="SAPBEXexcBad9 2 3 4 8" xfId="22043" xr:uid="{00000000-0005-0000-0000-000023560000}"/>
    <cellStyle name="SAPBEXexcBad9 2 3 5" xfId="22044" xr:uid="{00000000-0005-0000-0000-000024560000}"/>
    <cellStyle name="SAPBEXexcBad9 2 3 5 2" xfId="22045" xr:uid="{00000000-0005-0000-0000-000025560000}"/>
    <cellStyle name="SAPBEXexcBad9 2 3 5 3" xfId="22046" xr:uid="{00000000-0005-0000-0000-000026560000}"/>
    <cellStyle name="SAPBEXexcBad9 2 3 5 4" xfId="22047" xr:uid="{00000000-0005-0000-0000-000027560000}"/>
    <cellStyle name="SAPBEXexcBad9 2 3 5 5" xfId="22048" xr:uid="{00000000-0005-0000-0000-000028560000}"/>
    <cellStyle name="SAPBEXexcBad9 2 3 5 6" xfId="22049" xr:uid="{00000000-0005-0000-0000-000029560000}"/>
    <cellStyle name="SAPBEXexcBad9 2 3 5 7" xfId="22050" xr:uid="{00000000-0005-0000-0000-00002A560000}"/>
    <cellStyle name="SAPBEXexcBad9 2 3 5 8" xfId="22051" xr:uid="{00000000-0005-0000-0000-00002B560000}"/>
    <cellStyle name="SAPBEXexcBad9 2 3 6" xfId="22052" xr:uid="{00000000-0005-0000-0000-00002C560000}"/>
    <cellStyle name="SAPBEXexcBad9 2 3 6 2" xfId="22053" xr:uid="{00000000-0005-0000-0000-00002D560000}"/>
    <cellStyle name="SAPBEXexcBad9 2 3 6 3" xfId="22054" xr:uid="{00000000-0005-0000-0000-00002E560000}"/>
    <cellStyle name="SAPBEXexcBad9 2 3 6 4" xfId="22055" xr:uid="{00000000-0005-0000-0000-00002F560000}"/>
    <cellStyle name="SAPBEXexcBad9 2 3 6 5" xfId="22056" xr:uid="{00000000-0005-0000-0000-000030560000}"/>
    <cellStyle name="SAPBEXexcBad9 2 3 6 6" xfId="22057" xr:uid="{00000000-0005-0000-0000-000031560000}"/>
    <cellStyle name="SAPBEXexcBad9 2 3 6 7" xfId="22058" xr:uid="{00000000-0005-0000-0000-000032560000}"/>
    <cellStyle name="SAPBEXexcBad9 2 3 6 8" xfId="22059" xr:uid="{00000000-0005-0000-0000-000033560000}"/>
    <cellStyle name="SAPBEXexcBad9 2 3 7" xfId="22060" xr:uid="{00000000-0005-0000-0000-000034560000}"/>
    <cellStyle name="SAPBEXexcBad9 2 3 7 2" xfId="22061" xr:uid="{00000000-0005-0000-0000-000035560000}"/>
    <cellStyle name="SAPBEXexcBad9 2 3 7 3" xfId="22062" xr:uid="{00000000-0005-0000-0000-000036560000}"/>
    <cellStyle name="SAPBEXexcBad9 2 3 7 4" xfId="22063" xr:uid="{00000000-0005-0000-0000-000037560000}"/>
    <cellStyle name="SAPBEXexcBad9 2 3 7 5" xfId="22064" xr:uid="{00000000-0005-0000-0000-000038560000}"/>
    <cellStyle name="SAPBEXexcBad9 2 3 7 6" xfId="22065" xr:uid="{00000000-0005-0000-0000-000039560000}"/>
    <cellStyle name="SAPBEXexcBad9 2 3 7 7" xfId="22066" xr:uid="{00000000-0005-0000-0000-00003A560000}"/>
    <cellStyle name="SAPBEXexcBad9 2 3 7 8" xfId="22067" xr:uid="{00000000-0005-0000-0000-00003B560000}"/>
    <cellStyle name="SAPBEXexcBad9 2 3 8" xfId="22068" xr:uid="{00000000-0005-0000-0000-00003C560000}"/>
    <cellStyle name="SAPBEXexcBad9 2 3 8 2" xfId="22069" xr:uid="{00000000-0005-0000-0000-00003D560000}"/>
    <cellStyle name="SAPBEXexcBad9 2 3 8 3" xfId="22070" xr:uid="{00000000-0005-0000-0000-00003E560000}"/>
    <cellStyle name="SAPBEXexcBad9 2 3 8 4" xfId="22071" xr:uid="{00000000-0005-0000-0000-00003F560000}"/>
    <cellStyle name="SAPBEXexcBad9 2 3 8 5" xfId="22072" xr:uid="{00000000-0005-0000-0000-000040560000}"/>
    <cellStyle name="SAPBEXexcBad9 2 3 8 6" xfId="22073" xr:uid="{00000000-0005-0000-0000-000041560000}"/>
    <cellStyle name="SAPBEXexcBad9 2 3 8 7" xfId="22074" xr:uid="{00000000-0005-0000-0000-000042560000}"/>
    <cellStyle name="SAPBEXexcBad9 2 3 8 8" xfId="22075" xr:uid="{00000000-0005-0000-0000-000043560000}"/>
    <cellStyle name="SAPBEXexcBad9 2 3 9" xfId="22076" xr:uid="{00000000-0005-0000-0000-000044560000}"/>
    <cellStyle name="SAPBEXexcBad9 2 4" xfId="22077" xr:uid="{00000000-0005-0000-0000-000045560000}"/>
    <cellStyle name="SAPBEXexcBad9 2 4 10" xfId="22078" xr:uid="{00000000-0005-0000-0000-000046560000}"/>
    <cellStyle name="SAPBEXexcBad9 2 4 11" xfId="22079" xr:uid="{00000000-0005-0000-0000-000047560000}"/>
    <cellStyle name="SAPBEXexcBad9 2 4 12" xfId="22080" xr:uid="{00000000-0005-0000-0000-000048560000}"/>
    <cellStyle name="SAPBEXexcBad9 2 4 13" xfId="22081" xr:uid="{00000000-0005-0000-0000-000049560000}"/>
    <cellStyle name="SAPBEXexcBad9 2 4 14" xfId="22082" xr:uid="{00000000-0005-0000-0000-00004A560000}"/>
    <cellStyle name="SAPBEXexcBad9 2 4 15" xfId="22083" xr:uid="{00000000-0005-0000-0000-00004B560000}"/>
    <cellStyle name="SAPBEXexcBad9 2 4 2" xfId="22084" xr:uid="{00000000-0005-0000-0000-00004C560000}"/>
    <cellStyle name="SAPBEXexcBad9 2 4 3" xfId="22085" xr:uid="{00000000-0005-0000-0000-00004D560000}"/>
    <cellStyle name="SAPBEXexcBad9 2 4 3 2" xfId="22086" xr:uid="{00000000-0005-0000-0000-00004E560000}"/>
    <cellStyle name="SAPBEXexcBad9 2 4 3 3" xfId="22087" xr:uid="{00000000-0005-0000-0000-00004F560000}"/>
    <cellStyle name="SAPBEXexcBad9 2 4 3 4" xfId="22088" xr:uid="{00000000-0005-0000-0000-000050560000}"/>
    <cellStyle name="SAPBEXexcBad9 2 4 3 5" xfId="22089" xr:uid="{00000000-0005-0000-0000-000051560000}"/>
    <cellStyle name="SAPBEXexcBad9 2 4 3 6" xfId="22090" xr:uid="{00000000-0005-0000-0000-000052560000}"/>
    <cellStyle name="SAPBEXexcBad9 2 4 3 7" xfId="22091" xr:uid="{00000000-0005-0000-0000-000053560000}"/>
    <cellStyle name="SAPBEXexcBad9 2 4 3 8" xfId="22092" xr:uid="{00000000-0005-0000-0000-000054560000}"/>
    <cellStyle name="SAPBEXexcBad9 2 4 4" xfId="22093" xr:uid="{00000000-0005-0000-0000-000055560000}"/>
    <cellStyle name="SAPBEXexcBad9 2 4 4 2" xfId="22094" xr:uid="{00000000-0005-0000-0000-000056560000}"/>
    <cellStyle name="SAPBEXexcBad9 2 4 4 3" xfId="22095" xr:uid="{00000000-0005-0000-0000-000057560000}"/>
    <cellStyle name="SAPBEXexcBad9 2 4 4 4" xfId="22096" xr:uid="{00000000-0005-0000-0000-000058560000}"/>
    <cellStyle name="SAPBEXexcBad9 2 4 4 5" xfId="22097" xr:uid="{00000000-0005-0000-0000-000059560000}"/>
    <cellStyle name="SAPBEXexcBad9 2 4 4 6" xfId="22098" xr:uid="{00000000-0005-0000-0000-00005A560000}"/>
    <cellStyle name="SAPBEXexcBad9 2 4 4 7" xfId="22099" xr:uid="{00000000-0005-0000-0000-00005B560000}"/>
    <cellStyle name="SAPBEXexcBad9 2 4 4 8" xfId="22100" xr:uid="{00000000-0005-0000-0000-00005C560000}"/>
    <cellStyle name="SAPBEXexcBad9 2 4 5" xfId="22101" xr:uid="{00000000-0005-0000-0000-00005D560000}"/>
    <cellStyle name="SAPBEXexcBad9 2 4 5 2" xfId="22102" xr:uid="{00000000-0005-0000-0000-00005E560000}"/>
    <cellStyle name="SAPBEXexcBad9 2 4 5 3" xfId="22103" xr:uid="{00000000-0005-0000-0000-00005F560000}"/>
    <cellStyle name="SAPBEXexcBad9 2 4 5 4" xfId="22104" xr:uid="{00000000-0005-0000-0000-000060560000}"/>
    <cellStyle name="SAPBEXexcBad9 2 4 5 5" xfId="22105" xr:uid="{00000000-0005-0000-0000-000061560000}"/>
    <cellStyle name="SAPBEXexcBad9 2 4 5 6" xfId="22106" xr:uid="{00000000-0005-0000-0000-000062560000}"/>
    <cellStyle name="SAPBEXexcBad9 2 4 5 7" xfId="22107" xr:uid="{00000000-0005-0000-0000-000063560000}"/>
    <cellStyle name="SAPBEXexcBad9 2 4 5 8" xfId="22108" xr:uid="{00000000-0005-0000-0000-000064560000}"/>
    <cellStyle name="SAPBEXexcBad9 2 4 6" xfId="22109" xr:uid="{00000000-0005-0000-0000-000065560000}"/>
    <cellStyle name="SAPBEXexcBad9 2 4 6 2" xfId="22110" xr:uid="{00000000-0005-0000-0000-000066560000}"/>
    <cellStyle name="SAPBEXexcBad9 2 4 6 3" xfId="22111" xr:uid="{00000000-0005-0000-0000-000067560000}"/>
    <cellStyle name="SAPBEXexcBad9 2 4 6 4" xfId="22112" xr:uid="{00000000-0005-0000-0000-000068560000}"/>
    <cellStyle name="SAPBEXexcBad9 2 4 6 5" xfId="22113" xr:uid="{00000000-0005-0000-0000-000069560000}"/>
    <cellStyle name="SAPBEXexcBad9 2 4 6 6" xfId="22114" xr:uid="{00000000-0005-0000-0000-00006A560000}"/>
    <cellStyle name="SAPBEXexcBad9 2 4 6 7" xfId="22115" xr:uid="{00000000-0005-0000-0000-00006B560000}"/>
    <cellStyle name="SAPBEXexcBad9 2 4 6 8" xfId="22116" xr:uid="{00000000-0005-0000-0000-00006C560000}"/>
    <cellStyle name="SAPBEXexcBad9 2 4 7" xfId="22117" xr:uid="{00000000-0005-0000-0000-00006D560000}"/>
    <cellStyle name="SAPBEXexcBad9 2 4 7 2" xfId="22118" xr:uid="{00000000-0005-0000-0000-00006E560000}"/>
    <cellStyle name="SAPBEXexcBad9 2 4 7 3" xfId="22119" xr:uid="{00000000-0005-0000-0000-00006F560000}"/>
    <cellStyle name="SAPBEXexcBad9 2 4 7 4" xfId="22120" xr:uid="{00000000-0005-0000-0000-000070560000}"/>
    <cellStyle name="SAPBEXexcBad9 2 4 7 5" xfId="22121" xr:uid="{00000000-0005-0000-0000-000071560000}"/>
    <cellStyle name="SAPBEXexcBad9 2 4 7 6" xfId="22122" xr:uid="{00000000-0005-0000-0000-000072560000}"/>
    <cellStyle name="SAPBEXexcBad9 2 4 7 7" xfId="22123" xr:uid="{00000000-0005-0000-0000-000073560000}"/>
    <cellStyle name="SAPBEXexcBad9 2 4 7 8" xfId="22124" xr:uid="{00000000-0005-0000-0000-000074560000}"/>
    <cellStyle name="SAPBEXexcBad9 2 4 8" xfId="22125" xr:uid="{00000000-0005-0000-0000-000075560000}"/>
    <cellStyle name="SAPBEXexcBad9 2 4 8 2" xfId="22126" xr:uid="{00000000-0005-0000-0000-000076560000}"/>
    <cellStyle name="SAPBEXexcBad9 2 4 8 3" xfId="22127" xr:uid="{00000000-0005-0000-0000-000077560000}"/>
    <cellStyle name="SAPBEXexcBad9 2 4 8 4" xfId="22128" xr:uid="{00000000-0005-0000-0000-000078560000}"/>
    <cellStyle name="SAPBEXexcBad9 2 4 8 5" xfId="22129" xr:uid="{00000000-0005-0000-0000-000079560000}"/>
    <cellStyle name="SAPBEXexcBad9 2 4 8 6" xfId="22130" xr:uid="{00000000-0005-0000-0000-00007A560000}"/>
    <cellStyle name="SAPBEXexcBad9 2 4 8 7" xfId="22131" xr:uid="{00000000-0005-0000-0000-00007B560000}"/>
    <cellStyle name="SAPBEXexcBad9 2 4 8 8" xfId="22132" xr:uid="{00000000-0005-0000-0000-00007C560000}"/>
    <cellStyle name="SAPBEXexcBad9 2 4 9" xfId="22133" xr:uid="{00000000-0005-0000-0000-00007D560000}"/>
    <cellStyle name="SAPBEXexcBad9 2 5" xfId="22134" xr:uid="{00000000-0005-0000-0000-00007E560000}"/>
    <cellStyle name="SAPBEXexcBad9 2 5 10" xfId="22135" xr:uid="{00000000-0005-0000-0000-00007F560000}"/>
    <cellStyle name="SAPBEXexcBad9 2 5 11" xfId="22136" xr:uid="{00000000-0005-0000-0000-000080560000}"/>
    <cellStyle name="SAPBEXexcBad9 2 5 12" xfId="22137" xr:uid="{00000000-0005-0000-0000-000081560000}"/>
    <cellStyle name="SAPBEXexcBad9 2 5 13" xfId="22138" xr:uid="{00000000-0005-0000-0000-000082560000}"/>
    <cellStyle name="SAPBEXexcBad9 2 5 14" xfId="22139" xr:uid="{00000000-0005-0000-0000-000083560000}"/>
    <cellStyle name="SAPBEXexcBad9 2 5 15" xfId="22140" xr:uid="{00000000-0005-0000-0000-000084560000}"/>
    <cellStyle name="SAPBEXexcBad9 2 5 2" xfId="22141" xr:uid="{00000000-0005-0000-0000-000085560000}"/>
    <cellStyle name="SAPBEXexcBad9 2 5 3" xfId="22142" xr:uid="{00000000-0005-0000-0000-000086560000}"/>
    <cellStyle name="SAPBEXexcBad9 2 5 3 2" xfId="22143" xr:uid="{00000000-0005-0000-0000-000087560000}"/>
    <cellStyle name="SAPBEXexcBad9 2 5 3 3" xfId="22144" xr:uid="{00000000-0005-0000-0000-000088560000}"/>
    <cellStyle name="SAPBEXexcBad9 2 5 3 4" xfId="22145" xr:uid="{00000000-0005-0000-0000-000089560000}"/>
    <cellStyle name="SAPBEXexcBad9 2 5 3 5" xfId="22146" xr:uid="{00000000-0005-0000-0000-00008A560000}"/>
    <cellStyle name="SAPBEXexcBad9 2 5 3 6" xfId="22147" xr:uid="{00000000-0005-0000-0000-00008B560000}"/>
    <cellStyle name="SAPBEXexcBad9 2 5 3 7" xfId="22148" xr:uid="{00000000-0005-0000-0000-00008C560000}"/>
    <cellStyle name="SAPBEXexcBad9 2 5 3 8" xfId="22149" xr:uid="{00000000-0005-0000-0000-00008D560000}"/>
    <cellStyle name="SAPBEXexcBad9 2 5 4" xfId="22150" xr:uid="{00000000-0005-0000-0000-00008E560000}"/>
    <cellStyle name="SAPBEXexcBad9 2 5 4 2" xfId="22151" xr:uid="{00000000-0005-0000-0000-00008F560000}"/>
    <cellStyle name="SAPBEXexcBad9 2 5 4 3" xfId="22152" xr:uid="{00000000-0005-0000-0000-000090560000}"/>
    <cellStyle name="SAPBEXexcBad9 2 5 4 4" xfId="22153" xr:uid="{00000000-0005-0000-0000-000091560000}"/>
    <cellStyle name="SAPBEXexcBad9 2 5 4 5" xfId="22154" xr:uid="{00000000-0005-0000-0000-000092560000}"/>
    <cellStyle name="SAPBEXexcBad9 2 5 4 6" xfId="22155" xr:uid="{00000000-0005-0000-0000-000093560000}"/>
    <cellStyle name="SAPBEXexcBad9 2 5 4 7" xfId="22156" xr:uid="{00000000-0005-0000-0000-000094560000}"/>
    <cellStyle name="SAPBEXexcBad9 2 5 4 8" xfId="22157" xr:uid="{00000000-0005-0000-0000-000095560000}"/>
    <cellStyle name="SAPBEXexcBad9 2 5 5" xfId="22158" xr:uid="{00000000-0005-0000-0000-000096560000}"/>
    <cellStyle name="SAPBEXexcBad9 2 5 5 2" xfId="22159" xr:uid="{00000000-0005-0000-0000-000097560000}"/>
    <cellStyle name="SAPBEXexcBad9 2 5 5 3" xfId="22160" xr:uid="{00000000-0005-0000-0000-000098560000}"/>
    <cellStyle name="SAPBEXexcBad9 2 5 5 4" xfId="22161" xr:uid="{00000000-0005-0000-0000-000099560000}"/>
    <cellStyle name="SAPBEXexcBad9 2 5 5 5" xfId="22162" xr:uid="{00000000-0005-0000-0000-00009A560000}"/>
    <cellStyle name="SAPBEXexcBad9 2 5 5 6" xfId="22163" xr:uid="{00000000-0005-0000-0000-00009B560000}"/>
    <cellStyle name="SAPBEXexcBad9 2 5 5 7" xfId="22164" xr:uid="{00000000-0005-0000-0000-00009C560000}"/>
    <cellStyle name="SAPBEXexcBad9 2 5 5 8" xfId="22165" xr:uid="{00000000-0005-0000-0000-00009D560000}"/>
    <cellStyle name="SAPBEXexcBad9 2 5 6" xfId="22166" xr:uid="{00000000-0005-0000-0000-00009E560000}"/>
    <cellStyle name="SAPBEXexcBad9 2 5 6 2" xfId="22167" xr:uid="{00000000-0005-0000-0000-00009F560000}"/>
    <cellStyle name="SAPBEXexcBad9 2 5 6 3" xfId="22168" xr:uid="{00000000-0005-0000-0000-0000A0560000}"/>
    <cellStyle name="SAPBEXexcBad9 2 5 6 4" xfId="22169" xr:uid="{00000000-0005-0000-0000-0000A1560000}"/>
    <cellStyle name="SAPBEXexcBad9 2 5 6 5" xfId="22170" xr:uid="{00000000-0005-0000-0000-0000A2560000}"/>
    <cellStyle name="SAPBEXexcBad9 2 5 6 6" xfId="22171" xr:uid="{00000000-0005-0000-0000-0000A3560000}"/>
    <cellStyle name="SAPBEXexcBad9 2 5 6 7" xfId="22172" xr:uid="{00000000-0005-0000-0000-0000A4560000}"/>
    <cellStyle name="SAPBEXexcBad9 2 5 6 8" xfId="22173" xr:uid="{00000000-0005-0000-0000-0000A5560000}"/>
    <cellStyle name="SAPBEXexcBad9 2 5 7" xfId="22174" xr:uid="{00000000-0005-0000-0000-0000A6560000}"/>
    <cellStyle name="SAPBEXexcBad9 2 5 7 2" xfId="22175" xr:uid="{00000000-0005-0000-0000-0000A7560000}"/>
    <cellStyle name="SAPBEXexcBad9 2 5 7 3" xfId="22176" xr:uid="{00000000-0005-0000-0000-0000A8560000}"/>
    <cellStyle name="SAPBEXexcBad9 2 5 7 4" xfId="22177" xr:uid="{00000000-0005-0000-0000-0000A9560000}"/>
    <cellStyle name="SAPBEXexcBad9 2 5 7 5" xfId="22178" xr:uid="{00000000-0005-0000-0000-0000AA560000}"/>
    <cellStyle name="SAPBEXexcBad9 2 5 7 6" xfId="22179" xr:uid="{00000000-0005-0000-0000-0000AB560000}"/>
    <cellStyle name="SAPBEXexcBad9 2 5 7 7" xfId="22180" xr:uid="{00000000-0005-0000-0000-0000AC560000}"/>
    <cellStyle name="SAPBEXexcBad9 2 5 7 8" xfId="22181" xr:uid="{00000000-0005-0000-0000-0000AD560000}"/>
    <cellStyle name="SAPBEXexcBad9 2 5 8" xfId="22182" xr:uid="{00000000-0005-0000-0000-0000AE560000}"/>
    <cellStyle name="SAPBEXexcBad9 2 5 8 2" xfId="22183" xr:uid="{00000000-0005-0000-0000-0000AF560000}"/>
    <cellStyle name="SAPBEXexcBad9 2 5 8 3" xfId="22184" xr:uid="{00000000-0005-0000-0000-0000B0560000}"/>
    <cellStyle name="SAPBEXexcBad9 2 5 8 4" xfId="22185" xr:uid="{00000000-0005-0000-0000-0000B1560000}"/>
    <cellStyle name="SAPBEXexcBad9 2 5 8 5" xfId="22186" xr:uid="{00000000-0005-0000-0000-0000B2560000}"/>
    <cellStyle name="SAPBEXexcBad9 2 5 8 6" xfId="22187" xr:uid="{00000000-0005-0000-0000-0000B3560000}"/>
    <cellStyle name="SAPBEXexcBad9 2 5 8 7" xfId="22188" xr:uid="{00000000-0005-0000-0000-0000B4560000}"/>
    <cellStyle name="SAPBEXexcBad9 2 5 8 8" xfId="22189" xr:uid="{00000000-0005-0000-0000-0000B5560000}"/>
    <cellStyle name="SAPBEXexcBad9 2 5 9" xfId="22190" xr:uid="{00000000-0005-0000-0000-0000B6560000}"/>
    <cellStyle name="SAPBEXexcBad9 2 6" xfId="22191" xr:uid="{00000000-0005-0000-0000-0000B7560000}"/>
    <cellStyle name="SAPBEXexcBad9 2 6 10" xfId="22192" xr:uid="{00000000-0005-0000-0000-0000B8560000}"/>
    <cellStyle name="SAPBEXexcBad9 2 6 11" xfId="22193" xr:uid="{00000000-0005-0000-0000-0000B9560000}"/>
    <cellStyle name="SAPBEXexcBad9 2 6 12" xfId="22194" xr:uid="{00000000-0005-0000-0000-0000BA560000}"/>
    <cellStyle name="SAPBEXexcBad9 2 6 13" xfId="22195" xr:uid="{00000000-0005-0000-0000-0000BB560000}"/>
    <cellStyle name="SAPBEXexcBad9 2 6 14" xfId="22196" xr:uid="{00000000-0005-0000-0000-0000BC560000}"/>
    <cellStyle name="SAPBEXexcBad9 2 6 15" xfId="22197" xr:uid="{00000000-0005-0000-0000-0000BD560000}"/>
    <cellStyle name="SAPBEXexcBad9 2 6 2" xfId="22198" xr:uid="{00000000-0005-0000-0000-0000BE560000}"/>
    <cellStyle name="SAPBEXexcBad9 2 6 3" xfId="22199" xr:uid="{00000000-0005-0000-0000-0000BF560000}"/>
    <cellStyle name="SAPBEXexcBad9 2 6 3 2" xfId="22200" xr:uid="{00000000-0005-0000-0000-0000C0560000}"/>
    <cellStyle name="SAPBEXexcBad9 2 6 3 3" xfId="22201" xr:uid="{00000000-0005-0000-0000-0000C1560000}"/>
    <cellStyle name="SAPBEXexcBad9 2 6 3 4" xfId="22202" xr:uid="{00000000-0005-0000-0000-0000C2560000}"/>
    <cellStyle name="SAPBEXexcBad9 2 6 3 5" xfId="22203" xr:uid="{00000000-0005-0000-0000-0000C3560000}"/>
    <cellStyle name="SAPBEXexcBad9 2 6 3 6" xfId="22204" xr:uid="{00000000-0005-0000-0000-0000C4560000}"/>
    <cellStyle name="SAPBEXexcBad9 2 6 3 7" xfId="22205" xr:uid="{00000000-0005-0000-0000-0000C5560000}"/>
    <cellStyle name="SAPBEXexcBad9 2 6 3 8" xfId="22206" xr:uid="{00000000-0005-0000-0000-0000C6560000}"/>
    <cellStyle name="SAPBEXexcBad9 2 6 4" xfId="22207" xr:uid="{00000000-0005-0000-0000-0000C7560000}"/>
    <cellStyle name="SAPBEXexcBad9 2 6 4 2" xfId="22208" xr:uid="{00000000-0005-0000-0000-0000C8560000}"/>
    <cellStyle name="SAPBEXexcBad9 2 6 4 3" xfId="22209" xr:uid="{00000000-0005-0000-0000-0000C9560000}"/>
    <cellStyle name="SAPBEXexcBad9 2 6 4 4" xfId="22210" xr:uid="{00000000-0005-0000-0000-0000CA560000}"/>
    <cellStyle name="SAPBEXexcBad9 2 6 4 5" xfId="22211" xr:uid="{00000000-0005-0000-0000-0000CB560000}"/>
    <cellStyle name="SAPBEXexcBad9 2 6 4 6" xfId="22212" xr:uid="{00000000-0005-0000-0000-0000CC560000}"/>
    <cellStyle name="SAPBEXexcBad9 2 6 4 7" xfId="22213" xr:uid="{00000000-0005-0000-0000-0000CD560000}"/>
    <cellStyle name="SAPBEXexcBad9 2 6 4 8" xfId="22214" xr:uid="{00000000-0005-0000-0000-0000CE560000}"/>
    <cellStyle name="SAPBEXexcBad9 2 6 5" xfId="22215" xr:uid="{00000000-0005-0000-0000-0000CF560000}"/>
    <cellStyle name="SAPBEXexcBad9 2 6 5 2" xfId="22216" xr:uid="{00000000-0005-0000-0000-0000D0560000}"/>
    <cellStyle name="SAPBEXexcBad9 2 6 5 3" xfId="22217" xr:uid="{00000000-0005-0000-0000-0000D1560000}"/>
    <cellStyle name="SAPBEXexcBad9 2 6 5 4" xfId="22218" xr:uid="{00000000-0005-0000-0000-0000D2560000}"/>
    <cellStyle name="SAPBEXexcBad9 2 6 5 5" xfId="22219" xr:uid="{00000000-0005-0000-0000-0000D3560000}"/>
    <cellStyle name="SAPBEXexcBad9 2 6 5 6" xfId="22220" xr:uid="{00000000-0005-0000-0000-0000D4560000}"/>
    <cellStyle name="SAPBEXexcBad9 2 6 5 7" xfId="22221" xr:uid="{00000000-0005-0000-0000-0000D5560000}"/>
    <cellStyle name="SAPBEXexcBad9 2 6 5 8" xfId="22222" xr:uid="{00000000-0005-0000-0000-0000D6560000}"/>
    <cellStyle name="SAPBEXexcBad9 2 6 6" xfId="22223" xr:uid="{00000000-0005-0000-0000-0000D7560000}"/>
    <cellStyle name="SAPBEXexcBad9 2 6 6 2" xfId="22224" xr:uid="{00000000-0005-0000-0000-0000D8560000}"/>
    <cellStyle name="SAPBEXexcBad9 2 6 6 3" xfId="22225" xr:uid="{00000000-0005-0000-0000-0000D9560000}"/>
    <cellStyle name="SAPBEXexcBad9 2 6 6 4" xfId="22226" xr:uid="{00000000-0005-0000-0000-0000DA560000}"/>
    <cellStyle name="SAPBEXexcBad9 2 6 6 5" xfId="22227" xr:uid="{00000000-0005-0000-0000-0000DB560000}"/>
    <cellStyle name="SAPBEXexcBad9 2 6 6 6" xfId="22228" xr:uid="{00000000-0005-0000-0000-0000DC560000}"/>
    <cellStyle name="SAPBEXexcBad9 2 6 6 7" xfId="22229" xr:uid="{00000000-0005-0000-0000-0000DD560000}"/>
    <cellStyle name="SAPBEXexcBad9 2 6 6 8" xfId="22230" xr:uid="{00000000-0005-0000-0000-0000DE560000}"/>
    <cellStyle name="SAPBEXexcBad9 2 6 7" xfId="22231" xr:uid="{00000000-0005-0000-0000-0000DF560000}"/>
    <cellStyle name="SAPBEXexcBad9 2 6 7 2" xfId="22232" xr:uid="{00000000-0005-0000-0000-0000E0560000}"/>
    <cellStyle name="SAPBEXexcBad9 2 6 7 3" xfId="22233" xr:uid="{00000000-0005-0000-0000-0000E1560000}"/>
    <cellStyle name="SAPBEXexcBad9 2 6 7 4" xfId="22234" xr:uid="{00000000-0005-0000-0000-0000E2560000}"/>
    <cellStyle name="SAPBEXexcBad9 2 6 7 5" xfId="22235" xr:uid="{00000000-0005-0000-0000-0000E3560000}"/>
    <cellStyle name="SAPBEXexcBad9 2 6 7 6" xfId="22236" xr:uid="{00000000-0005-0000-0000-0000E4560000}"/>
    <cellStyle name="SAPBEXexcBad9 2 6 7 7" xfId="22237" xr:uid="{00000000-0005-0000-0000-0000E5560000}"/>
    <cellStyle name="SAPBEXexcBad9 2 6 7 8" xfId="22238" xr:uid="{00000000-0005-0000-0000-0000E6560000}"/>
    <cellStyle name="SAPBEXexcBad9 2 6 8" xfId="22239" xr:uid="{00000000-0005-0000-0000-0000E7560000}"/>
    <cellStyle name="SAPBEXexcBad9 2 6 8 2" xfId="22240" xr:uid="{00000000-0005-0000-0000-0000E8560000}"/>
    <cellStyle name="SAPBEXexcBad9 2 6 8 3" xfId="22241" xr:uid="{00000000-0005-0000-0000-0000E9560000}"/>
    <cellStyle name="SAPBEXexcBad9 2 6 8 4" xfId="22242" xr:uid="{00000000-0005-0000-0000-0000EA560000}"/>
    <cellStyle name="SAPBEXexcBad9 2 6 8 5" xfId="22243" xr:uid="{00000000-0005-0000-0000-0000EB560000}"/>
    <cellStyle name="SAPBEXexcBad9 2 6 8 6" xfId="22244" xr:uid="{00000000-0005-0000-0000-0000EC560000}"/>
    <cellStyle name="SAPBEXexcBad9 2 6 8 7" xfId="22245" xr:uid="{00000000-0005-0000-0000-0000ED560000}"/>
    <cellStyle name="SAPBEXexcBad9 2 6 8 8" xfId="22246" xr:uid="{00000000-0005-0000-0000-0000EE560000}"/>
    <cellStyle name="SAPBEXexcBad9 2 6 9" xfId="22247" xr:uid="{00000000-0005-0000-0000-0000EF560000}"/>
    <cellStyle name="SAPBEXexcBad9 2 7" xfId="22248" xr:uid="{00000000-0005-0000-0000-0000F0560000}"/>
    <cellStyle name="SAPBEXexcBad9 2 7 10" xfId="22249" xr:uid="{00000000-0005-0000-0000-0000F1560000}"/>
    <cellStyle name="SAPBEXexcBad9 2 7 11" xfId="22250" xr:uid="{00000000-0005-0000-0000-0000F2560000}"/>
    <cellStyle name="SAPBEXexcBad9 2 7 12" xfId="22251" xr:uid="{00000000-0005-0000-0000-0000F3560000}"/>
    <cellStyle name="SAPBEXexcBad9 2 7 13" xfId="22252" xr:uid="{00000000-0005-0000-0000-0000F4560000}"/>
    <cellStyle name="SAPBEXexcBad9 2 7 14" xfId="22253" xr:uid="{00000000-0005-0000-0000-0000F5560000}"/>
    <cellStyle name="SAPBEXexcBad9 2 7 15" xfId="22254" xr:uid="{00000000-0005-0000-0000-0000F6560000}"/>
    <cellStyle name="SAPBEXexcBad9 2 7 2" xfId="22255" xr:uid="{00000000-0005-0000-0000-0000F7560000}"/>
    <cellStyle name="SAPBEXexcBad9 2 7 3" xfId="22256" xr:uid="{00000000-0005-0000-0000-0000F8560000}"/>
    <cellStyle name="SAPBEXexcBad9 2 7 3 2" xfId="22257" xr:uid="{00000000-0005-0000-0000-0000F9560000}"/>
    <cellStyle name="SAPBEXexcBad9 2 7 3 3" xfId="22258" xr:uid="{00000000-0005-0000-0000-0000FA560000}"/>
    <cellStyle name="SAPBEXexcBad9 2 7 3 4" xfId="22259" xr:uid="{00000000-0005-0000-0000-0000FB560000}"/>
    <cellStyle name="SAPBEXexcBad9 2 7 3 5" xfId="22260" xr:uid="{00000000-0005-0000-0000-0000FC560000}"/>
    <cellStyle name="SAPBEXexcBad9 2 7 3 6" xfId="22261" xr:uid="{00000000-0005-0000-0000-0000FD560000}"/>
    <cellStyle name="SAPBEXexcBad9 2 7 3 7" xfId="22262" xr:uid="{00000000-0005-0000-0000-0000FE560000}"/>
    <cellStyle name="SAPBEXexcBad9 2 7 3 8" xfId="22263" xr:uid="{00000000-0005-0000-0000-0000FF560000}"/>
    <cellStyle name="SAPBEXexcBad9 2 7 4" xfId="22264" xr:uid="{00000000-0005-0000-0000-000000570000}"/>
    <cellStyle name="SAPBEXexcBad9 2 7 4 2" xfId="22265" xr:uid="{00000000-0005-0000-0000-000001570000}"/>
    <cellStyle name="SAPBEXexcBad9 2 7 4 3" xfId="22266" xr:uid="{00000000-0005-0000-0000-000002570000}"/>
    <cellStyle name="SAPBEXexcBad9 2 7 4 4" xfId="22267" xr:uid="{00000000-0005-0000-0000-000003570000}"/>
    <cellStyle name="SAPBEXexcBad9 2 7 4 5" xfId="22268" xr:uid="{00000000-0005-0000-0000-000004570000}"/>
    <cellStyle name="SAPBEXexcBad9 2 7 4 6" xfId="22269" xr:uid="{00000000-0005-0000-0000-000005570000}"/>
    <cellStyle name="SAPBEXexcBad9 2 7 4 7" xfId="22270" xr:uid="{00000000-0005-0000-0000-000006570000}"/>
    <cellStyle name="SAPBEXexcBad9 2 7 4 8" xfId="22271" xr:uid="{00000000-0005-0000-0000-000007570000}"/>
    <cellStyle name="SAPBEXexcBad9 2 7 5" xfId="22272" xr:uid="{00000000-0005-0000-0000-000008570000}"/>
    <cellStyle name="SAPBEXexcBad9 2 7 5 2" xfId="22273" xr:uid="{00000000-0005-0000-0000-000009570000}"/>
    <cellStyle name="SAPBEXexcBad9 2 7 5 3" xfId="22274" xr:uid="{00000000-0005-0000-0000-00000A570000}"/>
    <cellStyle name="SAPBEXexcBad9 2 7 5 4" xfId="22275" xr:uid="{00000000-0005-0000-0000-00000B570000}"/>
    <cellStyle name="SAPBEXexcBad9 2 7 5 5" xfId="22276" xr:uid="{00000000-0005-0000-0000-00000C570000}"/>
    <cellStyle name="SAPBEXexcBad9 2 7 5 6" xfId="22277" xr:uid="{00000000-0005-0000-0000-00000D570000}"/>
    <cellStyle name="SAPBEXexcBad9 2 7 5 7" xfId="22278" xr:uid="{00000000-0005-0000-0000-00000E570000}"/>
    <cellStyle name="SAPBEXexcBad9 2 7 5 8" xfId="22279" xr:uid="{00000000-0005-0000-0000-00000F570000}"/>
    <cellStyle name="SAPBEXexcBad9 2 7 6" xfId="22280" xr:uid="{00000000-0005-0000-0000-000010570000}"/>
    <cellStyle name="SAPBEXexcBad9 2 7 6 2" xfId="22281" xr:uid="{00000000-0005-0000-0000-000011570000}"/>
    <cellStyle name="SAPBEXexcBad9 2 7 6 3" xfId="22282" xr:uid="{00000000-0005-0000-0000-000012570000}"/>
    <cellStyle name="SAPBEXexcBad9 2 7 6 4" xfId="22283" xr:uid="{00000000-0005-0000-0000-000013570000}"/>
    <cellStyle name="SAPBEXexcBad9 2 7 6 5" xfId="22284" xr:uid="{00000000-0005-0000-0000-000014570000}"/>
    <cellStyle name="SAPBEXexcBad9 2 7 6 6" xfId="22285" xr:uid="{00000000-0005-0000-0000-000015570000}"/>
    <cellStyle name="SAPBEXexcBad9 2 7 6 7" xfId="22286" xr:uid="{00000000-0005-0000-0000-000016570000}"/>
    <cellStyle name="SAPBEXexcBad9 2 7 6 8" xfId="22287" xr:uid="{00000000-0005-0000-0000-000017570000}"/>
    <cellStyle name="SAPBEXexcBad9 2 7 7" xfId="22288" xr:uid="{00000000-0005-0000-0000-000018570000}"/>
    <cellStyle name="SAPBEXexcBad9 2 7 7 2" xfId="22289" xr:uid="{00000000-0005-0000-0000-000019570000}"/>
    <cellStyle name="SAPBEXexcBad9 2 7 7 3" xfId="22290" xr:uid="{00000000-0005-0000-0000-00001A570000}"/>
    <cellStyle name="SAPBEXexcBad9 2 7 7 4" xfId="22291" xr:uid="{00000000-0005-0000-0000-00001B570000}"/>
    <cellStyle name="SAPBEXexcBad9 2 7 7 5" xfId="22292" xr:uid="{00000000-0005-0000-0000-00001C570000}"/>
    <cellStyle name="SAPBEXexcBad9 2 7 7 6" xfId="22293" xr:uid="{00000000-0005-0000-0000-00001D570000}"/>
    <cellStyle name="SAPBEXexcBad9 2 7 7 7" xfId="22294" xr:uid="{00000000-0005-0000-0000-00001E570000}"/>
    <cellStyle name="SAPBEXexcBad9 2 7 7 8" xfId="22295" xr:uid="{00000000-0005-0000-0000-00001F570000}"/>
    <cellStyle name="SAPBEXexcBad9 2 7 8" xfId="22296" xr:uid="{00000000-0005-0000-0000-000020570000}"/>
    <cellStyle name="SAPBEXexcBad9 2 7 8 2" xfId="22297" xr:uid="{00000000-0005-0000-0000-000021570000}"/>
    <cellStyle name="SAPBEXexcBad9 2 7 8 3" xfId="22298" xr:uid="{00000000-0005-0000-0000-000022570000}"/>
    <cellStyle name="SAPBEXexcBad9 2 7 8 4" xfId="22299" xr:uid="{00000000-0005-0000-0000-000023570000}"/>
    <cellStyle name="SAPBEXexcBad9 2 7 8 5" xfId="22300" xr:uid="{00000000-0005-0000-0000-000024570000}"/>
    <cellStyle name="SAPBEXexcBad9 2 7 8 6" xfId="22301" xr:uid="{00000000-0005-0000-0000-000025570000}"/>
    <cellStyle name="SAPBEXexcBad9 2 7 8 7" xfId="22302" xr:uid="{00000000-0005-0000-0000-000026570000}"/>
    <cellStyle name="SAPBEXexcBad9 2 7 8 8" xfId="22303" xr:uid="{00000000-0005-0000-0000-000027570000}"/>
    <cellStyle name="SAPBEXexcBad9 2 7 9" xfId="22304" xr:uid="{00000000-0005-0000-0000-000028570000}"/>
    <cellStyle name="SAPBEXexcBad9 2 8" xfId="22305" xr:uid="{00000000-0005-0000-0000-000029570000}"/>
    <cellStyle name="SAPBEXexcBad9 2 8 10" xfId="22306" xr:uid="{00000000-0005-0000-0000-00002A570000}"/>
    <cellStyle name="SAPBEXexcBad9 2 8 11" xfId="22307" xr:uid="{00000000-0005-0000-0000-00002B570000}"/>
    <cellStyle name="SAPBEXexcBad9 2 8 12" xfId="22308" xr:uid="{00000000-0005-0000-0000-00002C570000}"/>
    <cellStyle name="SAPBEXexcBad9 2 8 13" xfId="22309" xr:uid="{00000000-0005-0000-0000-00002D570000}"/>
    <cellStyle name="SAPBEXexcBad9 2 8 14" xfId="22310" xr:uid="{00000000-0005-0000-0000-00002E570000}"/>
    <cellStyle name="SAPBEXexcBad9 2 8 15" xfId="22311" xr:uid="{00000000-0005-0000-0000-00002F570000}"/>
    <cellStyle name="SAPBEXexcBad9 2 8 2" xfId="22312" xr:uid="{00000000-0005-0000-0000-000030570000}"/>
    <cellStyle name="SAPBEXexcBad9 2 8 3" xfId="22313" xr:uid="{00000000-0005-0000-0000-000031570000}"/>
    <cellStyle name="SAPBEXexcBad9 2 8 3 2" xfId="22314" xr:uid="{00000000-0005-0000-0000-000032570000}"/>
    <cellStyle name="SAPBEXexcBad9 2 8 3 3" xfId="22315" xr:uid="{00000000-0005-0000-0000-000033570000}"/>
    <cellStyle name="SAPBEXexcBad9 2 8 3 4" xfId="22316" xr:uid="{00000000-0005-0000-0000-000034570000}"/>
    <cellStyle name="SAPBEXexcBad9 2 8 3 5" xfId="22317" xr:uid="{00000000-0005-0000-0000-000035570000}"/>
    <cellStyle name="SAPBEXexcBad9 2 8 3 6" xfId="22318" xr:uid="{00000000-0005-0000-0000-000036570000}"/>
    <cellStyle name="SAPBEXexcBad9 2 8 3 7" xfId="22319" xr:uid="{00000000-0005-0000-0000-000037570000}"/>
    <cellStyle name="SAPBEXexcBad9 2 8 3 8" xfId="22320" xr:uid="{00000000-0005-0000-0000-000038570000}"/>
    <cellStyle name="SAPBEXexcBad9 2 8 4" xfId="22321" xr:uid="{00000000-0005-0000-0000-000039570000}"/>
    <cellStyle name="SAPBEXexcBad9 2 8 4 2" xfId="22322" xr:uid="{00000000-0005-0000-0000-00003A570000}"/>
    <cellStyle name="SAPBEXexcBad9 2 8 4 3" xfId="22323" xr:uid="{00000000-0005-0000-0000-00003B570000}"/>
    <cellStyle name="SAPBEXexcBad9 2 8 4 4" xfId="22324" xr:uid="{00000000-0005-0000-0000-00003C570000}"/>
    <cellStyle name="SAPBEXexcBad9 2 8 4 5" xfId="22325" xr:uid="{00000000-0005-0000-0000-00003D570000}"/>
    <cellStyle name="SAPBEXexcBad9 2 8 4 6" xfId="22326" xr:uid="{00000000-0005-0000-0000-00003E570000}"/>
    <cellStyle name="SAPBEXexcBad9 2 8 4 7" xfId="22327" xr:uid="{00000000-0005-0000-0000-00003F570000}"/>
    <cellStyle name="SAPBEXexcBad9 2 8 4 8" xfId="22328" xr:uid="{00000000-0005-0000-0000-000040570000}"/>
    <cellStyle name="SAPBEXexcBad9 2 8 5" xfId="22329" xr:uid="{00000000-0005-0000-0000-000041570000}"/>
    <cellStyle name="SAPBEXexcBad9 2 8 5 2" xfId="22330" xr:uid="{00000000-0005-0000-0000-000042570000}"/>
    <cellStyle name="SAPBEXexcBad9 2 8 5 3" xfId="22331" xr:uid="{00000000-0005-0000-0000-000043570000}"/>
    <cellStyle name="SAPBEXexcBad9 2 8 5 4" xfId="22332" xr:uid="{00000000-0005-0000-0000-000044570000}"/>
    <cellStyle name="SAPBEXexcBad9 2 8 5 5" xfId="22333" xr:uid="{00000000-0005-0000-0000-000045570000}"/>
    <cellStyle name="SAPBEXexcBad9 2 8 5 6" xfId="22334" xr:uid="{00000000-0005-0000-0000-000046570000}"/>
    <cellStyle name="SAPBEXexcBad9 2 8 5 7" xfId="22335" xr:uid="{00000000-0005-0000-0000-000047570000}"/>
    <cellStyle name="SAPBEXexcBad9 2 8 5 8" xfId="22336" xr:uid="{00000000-0005-0000-0000-000048570000}"/>
    <cellStyle name="SAPBEXexcBad9 2 8 6" xfId="22337" xr:uid="{00000000-0005-0000-0000-000049570000}"/>
    <cellStyle name="SAPBEXexcBad9 2 8 6 2" xfId="22338" xr:uid="{00000000-0005-0000-0000-00004A570000}"/>
    <cellStyle name="SAPBEXexcBad9 2 8 6 3" xfId="22339" xr:uid="{00000000-0005-0000-0000-00004B570000}"/>
    <cellStyle name="SAPBEXexcBad9 2 8 6 4" xfId="22340" xr:uid="{00000000-0005-0000-0000-00004C570000}"/>
    <cellStyle name="SAPBEXexcBad9 2 8 6 5" xfId="22341" xr:uid="{00000000-0005-0000-0000-00004D570000}"/>
    <cellStyle name="SAPBEXexcBad9 2 8 6 6" xfId="22342" xr:uid="{00000000-0005-0000-0000-00004E570000}"/>
    <cellStyle name="SAPBEXexcBad9 2 8 6 7" xfId="22343" xr:uid="{00000000-0005-0000-0000-00004F570000}"/>
    <cellStyle name="SAPBEXexcBad9 2 8 6 8" xfId="22344" xr:uid="{00000000-0005-0000-0000-000050570000}"/>
    <cellStyle name="SAPBEXexcBad9 2 8 7" xfId="22345" xr:uid="{00000000-0005-0000-0000-000051570000}"/>
    <cellStyle name="SAPBEXexcBad9 2 8 7 2" xfId="22346" xr:uid="{00000000-0005-0000-0000-000052570000}"/>
    <cellStyle name="SAPBEXexcBad9 2 8 7 3" xfId="22347" xr:uid="{00000000-0005-0000-0000-000053570000}"/>
    <cellStyle name="SAPBEXexcBad9 2 8 7 4" xfId="22348" xr:uid="{00000000-0005-0000-0000-000054570000}"/>
    <cellStyle name="SAPBEXexcBad9 2 8 7 5" xfId="22349" xr:uid="{00000000-0005-0000-0000-000055570000}"/>
    <cellStyle name="SAPBEXexcBad9 2 8 7 6" xfId="22350" xr:uid="{00000000-0005-0000-0000-000056570000}"/>
    <cellStyle name="SAPBEXexcBad9 2 8 7 7" xfId="22351" xr:uid="{00000000-0005-0000-0000-000057570000}"/>
    <cellStyle name="SAPBEXexcBad9 2 8 7 8" xfId="22352" xr:uid="{00000000-0005-0000-0000-000058570000}"/>
    <cellStyle name="SAPBEXexcBad9 2 8 8" xfId="22353" xr:uid="{00000000-0005-0000-0000-000059570000}"/>
    <cellStyle name="SAPBEXexcBad9 2 8 8 2" xfId="22354" xr:uid="{00000000-0005-0000-0000-00005A570000}"/>
    <cellStyle name="SAPBEXexcBad9 2 8 8 3" xfId="22355" xr:uid="{00000000-0005-0000-0000-00005B570000}"/>
    <cellStyle name="SAPBEXexcBad9 2 8 8 4" xfId="22356" xr:uid="{00000000-0005-0000-0000-00005C570000}"/>
    <cellStyle name="SAPBEXexcBad9 2 8 8 5" xfId="22357" xr:uid="{00000000-0005-0000-0000-00005D570000}"/>
    <cellStyle name="SAPBEXexcBad9 2 8 8 6" xfId="22358" xr:uid="{00000000-0005-0000-0000-00005E570000}"/>
    <cellStyle name="SAPBEXexcBad9 2 8 8 7" xfId="22359" xr:uid="{00000000-0005-0000-0000-00005F570000}"/>
    <cellStyle name="SAPBEXexcBad9 2 8 8 8" xfId="22360" xr:uid="{00000000-0005-0000-0000-000060570000}"/>
    <cellStyle name="SAPBEXexcBad9 2 8 9" xfId="22361" xr:uid="{00000000-0005-0000-0000-000061570000}"/>
    <cellStyle name="SAPBEXexcBad9 3" xfId="22362" xr:uid="{00000000-0005-0000-0000-000062570000}"/>
    <cellStyle name="SAPBEXexcBad9 4" xfId="22363" xr:uid="{00000000-0005-0000-0000-000063570000}"/>
    <cellStyle name="SAPBEXexcBad9 4 10" xfId="22364" xr:uid="{00000000-0005-0000-0000-000064570000}"/>
    <cellStyle name="SAPBEXexcBad9 4 11" xfId="22365" xr:uid="{00000000-0005-0000-0000-000065570000}"/>
    <cellStyle name="SAPBEXexcBad9 4 12" xfId="22366" xr:uid="{00000000-0005-0000-0000-000066570000}"/>
    <cellStyle name="SAPBEXexcBad9 4 13" xfId="22367" xr:uid="{00000000-0005-0000-0000-000067570000}"/>
    <cellStyle name="SAPBEXexcBad9 4 14" xfId="22368" xr:uid="{00000000-0005-0000-0000-000068570000}"/>
    <cellStyle name="SAPBEXexcBad9 4 15" xfId="22369" xr:uid="{00000000-0005-0000-0000-000069570000}"/>
    <cellStyle name="SAPBEXexcBad9 4 2" xfId="22370" xr:uid="{00000000-0005-0000-0000-00006A570000}"/>
    <cellStyle name="SAPBEXexcBad9 4 3" xfId="22371" xr:uid="{00000000-0005-0000-0000-00006B570000}"/>
    <cellStyle name="SAPBEXexcBad9 4 3 2" xfId="22372" xr:uid="{00000000-0005-0000-0000-00006C570000}"/>
    <cellStyle name="SAPBEXexcBad9 4 3 3" xfId="22373" xr:uid="{00000000-0005-0000-0000-00006D570000}"/>
    <cellStyle name="SAPBEXexcBad9 4 3 4" xfId="22374" xr:uid="{00000000-0005-0000-0000-00006E570000}"/>
    <cellStyle name="SAPBEXexcBad9 4 3 5" xfId="22375" xr:uid="{00000000-0005-0000-0000-00006F570000}"/>
    <cellStyle name="SAPBEXexcBad9 4 3 6" xfId="22376" xr:uid="{00000000-0005-0000-0000-000070570000}"/>
    <cellStyle name="SAPBEXexcBad9 4 3 7" xfId="22377" xr:uid="{00000000-0005-0000-0000-000071570000}"/>
    <cellStyle name="SAPBEXexcBad9 4 3 8" xfId="22378" xr:uid="{00000000-0005-0000-0000-000072570000}"/>
    <cellStyle name="SAPBEXexcBad9 4 4" xfId="22379" xr:uid="{00000000-0005-0000-0000-000073570000}"/>
    <cellStyle name="SAPBEXexcBad9 4 4 2" xfId="22380" xr:uid="{00000000-0005-0000-0000-000074570000}"/>
    <cellStyle name="SAPBEXexcBad9 4 4 3" xfId="22381" xr:uid="{00000000-0005-0000-0000-000075570000}"/>
    <cellStyle name="SAPBEXexcBad9 4 4 4" xfId="22382" xr:uid="{00000000-0005-0000-0000-000076570000}"/>
    <cellStyle name="SAPBEXexcBad9 4 4 5" xfId="22383" xr:uid="{00000000-0005-0000-0000-000077570000}"/>
    <cellStyle name="SAPBEXexcBad9 4 4 6" xfId="22384" xr:uid="{00000000-0005-0000-0000-000078570000}"/>
    <cellStyle name="SAPBEXexcBad9 4 4 7" xfId="22385" xr:uid="{00000000-0005-0000-0000-000079570000}"/>
    <cellStyle name="SAPBEXexcBad9 4 4 8" xfId="22386" xr:uid="{00000000-0005-0000-0000-00007A570000}"/>
    <cellStyle name="SAPBEXexcBad9 4 5" xfId="22387" xr:uid="{00000000-0005-0000-0000-00007B570000}"/>
    <cellStyle name="SAPBEXexcBad9 4 5 2" xfId="22388" xr:uid="{00000000-0005-0000-0000-00007C570000}"/>
    <cellStyle name="SAPBEXexcBad9 4 5 3" xfId="22389" xr:uid="{00000000-0005-0000-0000-00007D570000}"/>
    <cellStyle name="SAPBEXexcBad9 4 5 4" xfId="22390" xr:uid="{00000000-0005-0000-0000-00007E570000}"/>
    <cellStyle name="SAPBEXexcBad9 4 5 5" xfId="22391" xr:uid="{00000000-0005-0000-0000-00007F570000}"/>
    <cellStyle name="SAPBEXexcBad9 4 5 6" xfId="22392" xr:uid="{00000000-0005-0000-0000-000080570000}"/>
    <cellStyle name="SAPBEXexcBad9 4 5 7" xfId="22393" xr:uid="{00000000-0005-0000-0000-000081570000}"/>
    <cellStyle name="SAPBEXexcBad9 4 5 8" xfId="22394" xr:uid="{00000000-0005-0000-0000-000082570000}"/>
    <cellStyle name="SAPBEXexcBad9 4 6" xfId="22395" xr:uid="{00000000-0005-0000-0000-000083570000}"/>
    <cellStyle name="SAPBEXexcBad9 4 6 2" xfId="22396" xr:uid="{00000000-0005-0000-0000-000084570000}"/>
    <cellStyle name="SAPBEXexcBad9 4 6 3" xfId="22397" xr:uid="{00000000-0005-0000-0000-000085570000}"/>
    <cellStyle name="SAPBEXexcBad9 4 6 4" xfId="22398" xr:uid="{00000000-0005-0000-0000-000086570000}"/>
    <cellStyle name="SAPBEXexcBad9 4 6 5" xfId="22399" xr:uid="{00000000-0005-0000-0000-000087570000}"/>
    <cellStyle name="SAPBEXexcBad9 4 6 6" xfId="22400" xr:uid="{00000000-0005-0000-0000-000088570000}"/>
    <cellStyle name="SAPBEXexcBad9 4 6 7" xfId="22401" xr:uid="{00000000-0005-0000-0000-000089570000}"/>
    <cellStyle name="SAPBEXexcBad9 4 6 8" xfId="22402" xr:uid="{00000000-0005-0000-0000-00008A570000}"/>
    <cellStyle name="SAPBEXexcBad9 4 7" xfId="22403" xr:uid="{00000000-0005-0000-0000-00008B570000}"/>
    <cellStyle name="SAPBEXexcBad9 4 7 2" xfId="22404" xr:uid="{00000000-0005-0000-0000-00008C570000}"/>
    <cellStyle name="SAPBEXexcBad9 4 7 3" xfId="22405" xr:uid="{00000000-0005-0000-0000-00008D570000}"/>
    <cellStyle name="SAPBEXexcBad9 4 7 4" xfId="22406" xr:uid="{00000000-0005-0000-0000-00008E570000}"/>
    <cellStyle name="SAPBEXexcBad9 4 7 5" xfId="22407" xr:uid="{00000000-0005-0000-0000-00008F570000}"/>
    <cellStyle name="SAPBEXexcBad9 4 7 6" xfId="22408" xr:uid="{00000000-0005-0000-0000-000090570000}"/>
    <cellStyle name="SAPBEXexcBad9 4 7 7" xfId="22409" xr:uid="{00000000-0005-0000-0000-000091570000}"/>
    <cellStyle name="SAPBEXexcBad9 4 7 8" xfId="22410" xr:uid="{00000000-0005-0000-0000-000092570000}"/>
    <cellStyle name="SAPBEXexcBad9 4 8" xfId="22411" xr:uid="{00000000-0005-0000-0000-000093570000}"/>
    <cellStyle name="SAPBEXexcBad9 4 8 2" xfId="22412" xr:uid="{00000000-0005-0000-0000-000094570000}"/>
    <cellStyle name="SAPBEXexcBad9 4 8 3" xfId="22413" xr:uid="{00000000-0005-0000-0000-000095570000}"/>
    <cellStyle name="SAPBEXexcBad9 4 8 4" xfId="22414" xr:uid="{00000000-0005-0000-0000-000096570000}"/>
    <cellStyle name="SAPBEXexcBad9 4 8 5" xfId="22415" xr:uid="{00000000-0005-0000-0000-000097570000}"/>
    <cellStyle name="SAPBEXexcBad9 4 8 6" xfId="22416" xr:uid="{00000000-0005-0000-0000-000098570000}"/>
    <cellStyle name="SAPBEXexcBad9 4 8 7" xfId="22417" xr:uid="{00000000-0005-0000-0000-000099570000}"/>
    <cellStyle name="SAPBEXexcBad9 4 8 8" xfId="22418" xr:uid="{00000000-0005-0000-0000-00009A570000}"/>
    <cellStyle name="SAPBEXexcBad9 4 9" xfId="22419" xr:uid="{00000000-0005-0000-0000-00009B570000}"/>
    <cellStyle name="SAPBEXexcBad9 5" xfId="22420" xr:uid="{00000000-0005-0000-0000-00009C570000}"/>
    <cellStyle name="SAPBEXexcBad9 5 10" xfId="22421" xr:uid="{00000000-0005-0000-0000-00009D570000}"/>
    <cellStyle name="SAPBEXexcBad9 5 11" xfId="22422" xr:uid="{00000000-0005-0000-0000-00009E570000}"/>
    <cellStyle name="SAPBEXexcBad9 5 12" xfId="22423" xr:uid="{00000000-0005-0000-0000-00009F570000}"/>
    <cellStyle name="SAPBEXexcBad9 5 13" xfId="22424" xr:uid="{00000000-0005-0000-0000-0000A0570000}"/>
    <cellStyle name="SAPBEXexcBad9 5 14" xfId="22425" xr:uid="{00000000-0005-0000-0000-0000A1570000}"/>
    <cellStyle name="SAPBEXexcBad9 5 15" xfId="22426" xr:uid="{00000000-0005-0000-0000-0000A2570000}"/>
    <cellStyle name="SAPBEXexcBad9 5 2" xfId="22427" xr:uid="{00000000-0005-0000-0000-0000A3570000}"/>
    <cellStyle name="SAPBEXexcBad9 5 3" xfId="22428" xr:uid="{00000000-0005-0000-0000-0000A4570000}"/>
    <cellStyle name="SAPBEXexcBad9 5 3 2" xfId="22429" xr:uid="{00000000-0005-0000-0000-0000A5570000}"/>
    <cellStyle name="SAPBEXexcBad9 5 3 3" xfId="22430" xr:uid="{00000000-0005-0000-0000-0000A6570000}"/>
    <cellStyle name="SAPBEXexcBad9 5 3 4" xfId="22431" xr:uid="{00000000-0005-0000-0000-0000A7570000}"/>
    <cellStyle name="SAPBEXexcBad9 5 3 5" xfId="22432" xr:uid="{00000000-0005-0000-0000-0000A8570000}"/>
    <cellStyle name="SAPBEXexcBad9 5 3 6" xfId="22433" xr:uid="{00000000-0005-0000-0000-0000A9570000}"/>
    <cellStyle name="SAPBEXexcBad9 5 3 7" xfId="22434" xr:uid="{00000000-0005-0000-0000-0000AA570000}"/>
    <cellStyle name="SAPBEXexcBad9 5 3 8" xfId="22435" xr:uid="{00000000-0005-0000-0000-0000AB570000}"/>
    <cellStyle name="SAPBEXexcBad9 5 4" xfId="22436" xr:uid="{00000000-0005-0000-0000-0000AC570000}"/>
    <cellStyle name="SAPBEXexcBad9 5 4 2" xfId="22437" xr:uid="{00000000-0005-0000-0000-0000AD570000}"/>
    <cellStyle name="SAPBEXexcBad9 5 4 3" xfId="22438" xr:uid="{00000000-0005-0000-0000-0000AE570000}"/>
    <cellStyle name="SAPBEXexcBad9 5 4 4" xfId="22439" xr:uid="{00000000-0005-0000-0000-0000AF570000}"/>
    <cellStyle name="SAPBEXexcBad9 5 4 5" xfId="22440" xr:uid="{00000000-0005-0000-0000-0000B0570000}"/>
    <cellStyle name="SAPBEXexcBad9 5 4 6" xfId="22441" xr:uid="{00000000-0005-0000-0000-0000B1570000}"/>
    <cellStyle name="SAPBEXexcBad9 5 4 7" xfId="22442" xr:uid="{00000000-0005-0000-0000-0000B2570000}"/>
    <cellStyle name="SAPBEXexcBad9 5 4 8" xfId="22443" xr:uid="{00000000-0005-0000-0000-0000B3570000}"/>
    <cellStyle name="SAPBEXexcBad9 5 5" xfId="22444" xr:uid="{00000000-0005-0000-0000-0000B4570000}"/>
    <cellStyle name="SAPBEXexcBad9 5 5 2" xfId="22445" xr:uid="{00000000-0005-0000-0000-0000B5570000}"/>
    <cellStyle name="SAPBEXexcBad9 5 5 3" xfId="22446" xr:uid="{00000000-0005-0000-0000-0000B6570000}"/>
    <cellStyle name="SAPBEXexcBad9 5 5 4" xfId="22447" xr:uid="{00000000-0005-0000-0000-0000B7570000}"/>
    <cellStyle name="SAPBEXexcBad9 5 5 5" xfId="22448" xr:uid="{00000000-0005-0000-0000-0000B8570000}"/>
    <cellStyle name="SAPBEXexcBad9 5 5 6" xfId="22449" xr:uid="{00000000-0005-0000-0000-0000B9570000}"/>
    <cellStyle name="SAPBEXexcBad9 5 5 7" xfId="22450" xr:uid="{00000000-0005-0000-0000-0000BA570000}"/>
    <cellStyle name="SAPBEXexcBad9 5 5 8" xfId="22451" xr:uid="{00000000-0005-0000-0000-0000BB570000}"/>
    <cellStyle name="SAPBEXexcBad9 5 6" xfId="22452" xr:uid="{00000000-0005-0000-0000-0000BC570000}"/>
    <cellStyle name="SAPBEXexcBad9 5 6 2" xfId="22453" xr:uid="{00000000-0005-0000-0000-0000BD570000}"/>
    <cellStyle name="SAPBEXexcBad9 5 6 3" xfId="22454" xr:uid="{00000000-0005-0000-0000-0000BE570000}"/>
    <cellStyle name="SAPBEXexcBad9 5 6 4" xfId="22455" xr:uid="{00000000-0005-0000-0000-0000BF570000}"/>
    <cellStyle name="SAPBEXexcBad9 5 6 5" xfId="22456" xr:uid="{00000000-0005-0000-0000-0000C0570000}"/>
    <cellStyle name="SAPBEXexcBad9 5 6 6" xfId="22457" xr:uid="{00000000-0005-0000-0000-0000C1570000}"/>
    <cellStyle name="SAPBEXexcBad9 5 6 7" xfId="22458" xr:uid="{00000000-0005-0000-0000-0000C2570000}"/>
    <cellStyle name="SAPBEXexcBad9 5 6 8" xfId="22459" xr:uid="{00000000-0005-0000-0000-0000C3570000}"/>
    <cellStyle name="SAPBEXexcBad9 5 7" xfId="22460" xr:uid="{00000000-0005-0000-0000-0000C4570000}"/>
    <cellStyle name="SAPBEXexcBad9 5 7 2" xfId="22461" xr:uid="{00000000-0005-0000-0000-0000C5570000}"/>
    <cellStyle name="SAPBEXexcBad9 5 7 3" xfId="22462" xr:uid="{00000000-0005-0000-0000-0000C6570000}"/>
    <cellStyle name="SAPBEXexcBad9 5 7 4" xfId="22463" xr:uid="{00000000-0005-0000-0000-0000C7570000}"/>
    <cellStyle name="SAPBEXexcBad9 5 7 5" xfId="22464" xr:uid="{00000000-0005-0000-0000-0000C8570000}"/>
    <cellStyle name="SAPBEXexcBad9 5 7 6" xfId="22465" xr:uid="{00000000-0005-0000-0000-0000C9570000}"/>
    <cellStyle name="SAPBEXexcBad9 5 7 7" xfId="22466" xr:uid="{00000000-0005-0000-0000-0000CA570000}"/>
    <cellStyle name="SAPBEXexcBad9 5 7 8" xfId="22467" xr:uid="{00000000-0005-0000-0000-0000CB570000}"/>
    <cellStyle name="SAPBEXexcBad9 5 8" xfId="22468" xr:uid="{00000000-0005-0000-0000-0000CC570000}"/>
    <cellStyle name="SAPBEXexcBad9 5 8 2" xfId="22469" xr:uid="{00000000-0005-0000-0000-0000CD570000}"/>
    <cellStyle name="SAPBEXexcBad9 5 8 3" xfId="22470" xr:uid="{00000000-0005-0000-0000-0000CE570000}"/>
    <cellStyle name="SAPBEXexcBad9 5 8 4" xfId="22471" xr:uid="{00000000-0005-0000-0000-0000CF570000}"/>
    <cellStyle name="SAPBEXexcBad9 5 8 5" xfId="22472" xr:uid="{00000000-0005-0000-0000-0000D0570000}"/>
    <cellStyle name="SAPBEXexcBad9 5 8 6" xfId="22473" xr:uid="{00000000-0005-0000-0000-0000D1570000}"/>
    <cellStyle name="SAPBEXexcBad9 5 8 7" xfId="22474" xr:uid="{00000000-0005-0000-0000-0000D2570000}"/>
    <cellStyle name="SAPBEXexcBad9 5 8 8" xfId="22475" xr:uid="{00000000-0005-0000-0000-0000D3570000}"/>
    <cellStyle name="SAPBEXexcBad9 5 9" xfId="22476" xr:uid="{00000000-0005-0000-0000-0000D4570000}"/>
    <cellStyle name="SAPBEXexcBad9 6" xfId="22477" xr:uid="{00000000-0005-0000-0000-0000D5570000}"/>
    <cellStyle name="SAPBEXexcBad9 6 10" xfId="22478" xr:uid="{00000000-0005-0000-0000-0000D6570000}"/>
    <cellStyle name="SAPBEXexcBad9 6 11" xfId="22479" xr:uid="{00000000-0005-0000-0000-0000D7570000}"/>
    <cellStyle name="SAPBEXexcBad9 6 12" xfId="22480" xr:uid="{00000000-0005-0000-0000-0000D8570000}"/>
    <cellStyle name="SAPBEXexcBad9 6 13" xfId="22481" xr:uid="{00000000-0005-0000-0000-0000D9570000}"/>
    <cellStyle name="SAPBEXexcBad9 6 14" xfId="22482" xr:uid="{00000000-0005-0000-0000-0000DA570000}"/>
    <cellStyle name="SAPBEXexcBad9 6 15" xfId="22483" xr:uid="{00000000-0005-0000-0000-0000DB570000}"/>
    <cellStyle name="SAPBEXexcBad9 6 2" xfId="22484" xr:uid="{00000000-0005-0000-0000-0000DC570000}"/>
    <cellStyle name="SAPBEXexcBad9 6 3" xfId="22485" xr:uid="{00000000-0005-0000-0000-0000DD570000}"/>
    <cellStyle name="SAPBEXexcBad9 6 3 2" xfId="22486" xr:uid="{00000000-0005-0000-0000-0000DE570000}"/>
    <cellStyle name="SAPBEXexcBad9 6 3 3" xfId="22487" xr:uid="{00000000-0005-0000-0000-0000DF570000}"/>
    <cellStyle name="SAPBEXexcBad9 6 3 4" xfId="22488" xr:uid="{00000000-0005-0000-0000-0000E0570000}"/>
    <cellStyle name="SAPBEXexcBad9 6 3 5" xfId="22489" xr:uid="{00000000-0005-0000-0000-0000E1570000}"/>
    <cellStyle name="SAPBEXexcBad9 6 3 6" xfId="22490" xr:uid="{00000000-0005-0000-0000-0000E2570000}"/>
    <cellStyle name="SAPBEXexcBad9 6 3 7" xfId="22491" xr:uid="{00000000-0005-0000-0000-0000E3570000}"/>
    <cellStyle name="SAPBEXexcBad9 6 3 8" xfId="22492" xr:uid="{00000000-0005-0000-0000-0000E4570000}"/>
    <cellStyle name="SAPBEXexcBad9 6 4" xfId="22493" xr:uid="{00000000-0005-0000-0000-0000E5570000}"/>
    <cellStyle name="SAPBEXexcBad9 6 4 2" xfId="22494" xr:uid="{00000000-0005-0000-0000-0000E6570000}"/>
    <cellStyle name="SAPBEXexcBad9 6 4 3" xfId="22495" xr:uid="{00000000-0005-0000-0000-0000E7570000}"/>
    <cellStyle name="SAPBEXexcBad9 6 4 4" xfId="22496" xr:uid="{00000000-0005-0000-0000-0000E8570000}"/>
    <cellStyle name="SAPBEXexcBad9 6 4 5" xfId="22497" xr:uid="{00000000-0005-0000-0000-0000E9570000}"/>
    <cellStyle name="SAPBEXexcBad9 6 4 6" xfId="22498" xr:uid="{00000000-0005-0000-0000-0000EA570000}"/>
    <cellStyle name="SAPBEXexcBad9 6 4 7" xfId="22499" xr:uid="{00000000-0005-0000-0000-0000EB570000}"/>
    <cellStyle name="SAPBEXexcBad9 6 4 8" xfId="22500" xr:uid="{00000000-0005-0000-0000-0000EC570000}"/>
    <cellStyle name="SAPBEXexcBad9 6 5" xfId="22501" xr:uid="{00000000-0005-0000-0000-0000ED570000}"/>
    <cellStyle name="SAPBEXexcBad9 6 5 2" xfId="22502" xr:uid="{00000000-0005-0000-0000-0000EE570000}"/>
    <cellStyle name="SAPBEXexcBad9 6 5 3" xfId="22503" xr:uid="{00000000-0005-0000-0000-0000EF570000}"/>
    <cellStyle name="SAPBEXexcBad9 6 5 4" xfId="22504" xr:uid="{00000000-0005-0000-0000-0000F0570000}"/>
    <cellStyle name="SAPBEXexcBad9 6 5 5" xfId="22505" xr:uid="{00000000-0005-0000-0000-0000F1570000}"/>
    <cellStyle name="SAPBEXexcBad9 6 5 6" xfId="22506" xr:uid="{00000000-0005-0000-0000-0000F2570000}"/>
    <cellStyle name="SAPBEXexcBad9 6 5 7" xfId="22507" xr:uid="{00000000-0005-0000-0000-0000F3570000}"/>
    <cellStyle name="SAPBEXexcBad9 6 5 8" xfId="22508" xr:uid="{00000000-0005-0000-0000-0000F4570000}"/>
    <cellStyle name="SAPBEXexcBad9 6 6" xfId="22509" xr:uid="{00000000-0005-0000-0000-0000F5570000}"/>
    <cellStyle name="SAPBEXexcBad9 6 6 2" xfId="22510" xr:uid="{00000000-0005-0000-0000-0000F6570000}"/>
    <cellStyle name="SAPBEXexcBad9 6 6 3" xfId="22511" xr:uid="{00000000-0005-0000-0000-0000F7570000}"/>
    <cellStyle name="SAPBEXexcBad9 6 6 4" xfId="22512" xr:uid="{00000000-0005-0000-0000-0000F8570000}"/>
    <cellStyle name="SAPBEXexcBad9 6 6 5" xfId="22513" xr:uid="{00000000-0005-0000-0000-0000F9570000}"/>
    <cellStyle name="SAPBEXexcBad9 6 6 6" xfId="22514" xr:uid="{00000000-0005-0000-0000-0000FA570000}"/>
    <cellStyle name="SAPBEXexcBad9 6 6 7" xfId="22515" xr:uid="{00000000-0005-0000-0000-0000FB570000}"/>
    <cellStyle name="SAPBEXexcBad9 6 6 8" xfId="22516" xr:uid="{00000000-0005-0000-0000-0000FC570000}"/>
    <cellStyle name="SAPBEXexcBad9 6 7" xfId="22517" xr:uid="{00000000-0005-0000-0000-0000FD570000}"/>
    <cellStyle name="SAPBEXexcBad9 6 7 2" xfId="22518" xr:uid="{00000000-0005-0000-0000-0000FE570000}"/>
    <cellStyle name="SAPBEXexcBad9 6 7 3" xfId="22519" xr:uid="{00000000-0005-0000-0000-0000FF570000}"/>
    <cellStyle name="SAPBEXexcBad9 6 7 4" xfId="22520" xr:uid="{00000000-0005-0000-0000-000000580000}"/>
    <cellStyle name="SAPBEXexcBad9 6 7 5" xfId="22521" xr:uid="{00000000-0005-0000-0000-000001580000}"/>
    <cellStyle name="SAPBEXexcBad9 6 7 6" xfId="22522" xr:uid="{00000000-0005-0000-0000-000002580000}"/>
    <cellStyle name="SAPBEXexcBad9 6 7 7" xfId="22523" xr:uid="{00000000-0005-0000-0000-000003580000}"/>
    <cellStyle name="SAPBEXexcBad9 6 7 8" xfId="22524" xr:uid="{00000000-0005-0000-0000-000004580000}"/>
    <cellStyle name="SAPBEXexcBad9 6 8" xfId="22525" xr:uid="{00000000-0005-0000-0000-000005580000}"/>
    <cellStyle name="SAPBEXexcBad9 6 8 2" xfId="22526" xr:uid="{00000000-0005-0000-0000-000006580000}"/>
    <cellStyle name="SAPBEXexcBad9 6 8 3" xfId="22527" xr:uid="{00000000-0005-0000-0000-000007580000}"/>
    <cellStyle name="SAPBEXexcBad9 6 8 4" xfId="22528" xr:uid="{00000000-0005-0000-0000-000008580000}"/>
    <cellStyle name="SAPBEXexcBad9 6 8 5" xfId="22529" xr:uid="{00000000-0005-0000-0000-000009580000}"/>
    <cellStyle name="SAPBEXexcBad9 6 8 6" xfId="22530" xr:uid="{00000000-0005-0000-0000-00000A580000}"/>
    <cellStyle name="SAPBEXexcBad9 6 8 7" xfId="22531" xr:uid="{00000000-0005-0000-0000-00000B580000}"/>
    <cellStyle name="SAPBEXexcBad9 6 8 8" xfId="22532" xr:uid="{00000000-0005-0000-0000-00000C580000}"/>
    <cellStyle name="SAPBEXexcBad9 6 9" xfId="22533" xr:uid="{00000000-0005-0000-0000-00000D580000}"/>
    <cellStyle name="SAPBEXexcBad9 7" xfId="22534" xr:uid="{00000000-0005-0000-0000-00000E580000}"/>
    <cellStyle name="SAPBEXexcBad9 7 10" xfId="22535" xr:uid="{00000000-0005-0000-0000-00000F580000}"/>
    <cellStyle name="SAPBEXexcBad9 7 11" xfId="22536" xr:uid="{00000000-0005-0000-0000-000010580000}"/>
    <cellStyle name="SAPBEXexcBad9 7 12" xfId="22537" xr:uid="{00000000-0005-0000-0000-000011580000}"/>
    <cellStyle name="SAPBEXexcBad9 7 13" xfId="22538" xr:uid="{00000000-0005-0000-0000-000012580000}"/>
    <cellStyle name="SAPBEXexcBad9 7 14" xfId="22539" xr:uid="{00000000-0005-0000-0000-000013580000}"/>
    <cellStyle name="SAPBEXexcBad9 7 15" xfId="22540" xr:uid="{00000000-0005-0000-0000-000014580000}"/>
    <cellStyle name="SAPBEXexcBad9 7 2" xfId="22541" xr:uid="{00000000-0005-0000-0000-000015580000}"/>
    <cellStyle name="SAPBEXexcBad9 7 3" xfId="22542" xr:uid="{00000000-0005-0000-0000-000016580000}"/>
    <cellStyle name="SAPBEXexcBad9 7 3 2" xfId="22543" xr:uid="{00000000-0005-0000-0000-000017580000}"/>
    <cellStyle name="SAPBEXexcBad9 7 3 3" xfId="22544" xr:uid="{00000000-0005-0000-0000-000018580000}"/>
    <cellStyle name="SAPBEXexcBad9 7 3 4" xfId="22545" xr:uid="{00000000-0005-0000-0000-000019580000}"/>
    <cellStyle name="SAPBEXexcBad9 7 3 5" xfId="22546" xr:uid="{00000000-0005-0000-0000-00001A580000}"/>
    <cellStyle name="SAPBEXexcBad9 7 3 6" xfId="22547" xr:uid="{00000000-0005-0000-0000-00001B580000}"/>
    <cellStyle name="SAPBEXexcBad9 7 3 7" xfId="22548" xr:uid="{00000000-0005-0000-0000-00001C580000}"/>
    <cellStyle name="SAPBEXexcBad9 7 3 8" xfId="22549" xr:uid="{00000000-0005-0000-0000-00001D580000}"/>
    <cellStyle name="SAPBEXexcBad9 7 4" xfId="22550" xr:uid="{00000000-0005-0000-0000-00001E580000}"/>
    <cellStyle name="SAPBEXexcBad9 7 4 2" xfId="22551" xr:uid="{00000000-0005-0000-0000-00001F580000}"/>
    <cellStyle name="SAPBEXexcBad9 7 4 3" xfId="22552" xr:uid="{00000000-0005-0000-0000-000020580000}"/>
    <cellStyle name="SAPBEXexcBad9 7 4 4" xfId="22553" xr:uid="{00000000-0005-0000-0000-000021580000}"/>
    <cellStyle name="SAPBEXexcBad9 7 4 5" xfId="22554" xr:uid="{00000000-0005-0000-0000-000022580000}"/>
    <cellStyle name="SAPBEXexcBad9 7 4 6" xfId="22555" xr:uid="{00000000-0005-0000-0000-000023580000}"/>
    <cellStyle name="SAPBEXexcBad9 7 4 7" xfId="22556" xr:uid="{00000000-0005-0000-0000-000024580000}"/>
    <cellStyle name="SAPBEXexcBad9 7 4 8" xfId="22557" xr:uid="{00000000-0005-0000-0000-000025580000}"/>
    <cellStyle name="SAPBEXexcBad9 7 5" xfId="22558" xr:uid="{00000000-0005-0000-0000-000026580000}"/>
    <cellStyle name="SAPBEXexcBad9 7 5 2" xfId="22559" xr:uid="{00000000-0005-0000-0000-000027580000}"/>
    <cellStyle name="SAPBEXexcBad9 7 5 3" xfId="22560" xr:uid="{00000000-0005-0000-0000-000028580000}"/>
    <cellStyle name="SAPBEXexcBad9 7 5 4" xfId="22561" xr:uid="{00000000-0005-0000-0000-000029580000}"/>
    <cellStyle name="SAPBEXexcBad9 7 5 5" xfId="22562" xr:uid="{00000000-0005-0000-0000-00002A580000}"/>
    <cellStyle name="SAPBEXexcBad9 7 5 6" xfId="22563" xr:uid="{00000000-0005-0000-0000-00002B580000}"/>
    <cellStyle name="SAPBEXexcBad9 7 5 7" xfId="22564" xr:uid="{00000000-0005-0000-0000-00002C580000}"/>
    <cellStyle name="SAPBEXexcBad9 7 5 8" xfId="22565" xr:uid="{00000000-0005-0000-0000-00002D580000}"/>
    <cellStyle name="SAPBEXexcBad9 7 6" xfId="22566" xr:uid="{00000000-0005-0000-0000-00002E580000}"/>
    <cellStyle name="SAPBEXexcBad9 7 6 2" xfId="22567" xr:uid="{00000000-0005-0000-0000-00002F580000}"/>
    <cellStyle name="SAPBEXexcBad9 7 6 3" xfId="22568" xr:uid="{00000000-0005-0000-0000-000030580000}"/>
    <cellStyle name="SAPBEXexcBad9 7 6 4" xfId="22569" xr:uid="{00000000-0005-0000-0000-000031580000}"/>
    <cellStyle name="SAPBEXexcBad9 7 6 5" xfId="22570" xr:uid="{00000000-0005-0000-0000-000032580000}"/>
    <cellStyle name="SAPBEXexcBad9 7 6 6" xfId="22571" xr:uid="{00000000-0005-0000-0000-000033580000}"/>
    <cellStyle name="SAPBEXexcBad9 7 6 7" xfId="22572" xr:uid="{00000000-0005-0000-0000-000034580000}"/>
    <cellStyle name="SAPBEXexcBad9 7 6 8" xfId="22573" xr:uid="{00000000-0005-0000-0000-000035580000}"/>
    <cellStyle name="SAPBEXexcBad9 7 7" xfId="22574" xr:uid="{00000000-0005-0000-0000-000036580000}"/>
    <cellStyle name="SAPBEXexcBad9 7 7 2" xfId="22575" xr:uid="{00000000-0005-0000-0000-000037580000}"/>
    <cellStyle name="SAPBEXexcBad9 7 7 3" xfId="22576" xr:uid="{00000000-0005-0000-0000-000038580000}"/>
    <cellStyle name="SAPBEXexcBad9 7 7 4" xfId="22577" xr:uid="{00000000-0005-0000-0000-000039580000}"/>
    <cellStyle name="SAPBEXexcBad9 7 7 5" xfId="22578" xr:uid="{00000000-0005-0000-0000-00003A580000}"/>
    <cellStyle name="SAPBEXexcBad9 7 7 6" xfId="22579" xr:uid="{00000000-0005-0000-0000-00003B580000}"/>
    <cellStyle name="SAPBEXexcBad9 7 7 7" xfId="22580" xr:uid="{00000000-0005-0000-0000-00003C580000}"/>
    <cellStyle name="SAPBEXexcBad9 7 7 8" xfId="22581" xr:uid="{00000000-0005-0000-0000-00003D580000}"/>
    <cellStyle name="SAPBEXexcBad9 7 8" xfId="22582" xr:uid="{00000000-0005-0000-0000-00003E580000}"/>
    <cellStyle name="SAPBEXexcBad9 7 8 2" xfId="22583" xr:uid="{00000000-0005-0000-0000-00003F580000}"/>
    <cellStyle name="SAPBEXexcBad9 7 8 3" xfId="22584" xr:uid="{00000000-0005-0000-0000-000040580000}"/>
    <cellStyle name="SAPBEXexcBad9 7 8 4" xfId="22585" xr:uid="{00000000-0005-0000-0000-000041580000}"/>
    <cellStyle name="SAPBEXexcBad9 7 8 5" xfId="22586" xr:uid="{00000000-0005-0000-0000-000042580000}"/>
    <cellStyle name="SAPBEXexcBad9 7 8 6" xfId="22587" xr:uid="{00000000-0005-0000-0000-000043580000}"/>
    <cellStyle name="SAPBEXexcBad9 7 8 7" xfId="22588" xr:uid="{00000000-0005-0000-0000-000044580000}"/>
    <cellStyle name="SAPBEXexcBad9 7 8 8" xfId="22589" xr:uid="{00000000-0005-0000-0000-000045580000}"/>
    <cellStyle name="SAPBEXexcBad9 7 9" xfId="22590" xr:uid="{00000000-0005-0000-0000-000046580000}"/>
    <cellStyle name="SAPBEXexcBad9 8" xfId="22591" xr:uid="{00000000-0005-0000-0000-000047580000}"/>
    <cellStyle name="SAPBEXexcBad9 8 10" xfId="22592" xr:uid="{00000000-0005-0000-0000-000048580000}"/>
    <cellStyle name="SAPBEXexcBad9 8 11" xfId="22593" xr:uid="{00000000-0005-0000-0000-000049580000}"/>
    <cellStyle name="SAPBEXexcBad9 8 12" xfId="22594" xr:uid="{00000000-0005-0000-0000-00004A580000}"/>
    <cellStyle name="SAPBEXexcBad9 8 13" xfId="22595" xr:uid="{00000000-0005-0000-0000-00004B580000}"/>
    <cellStyle name="SAPBEXexcBad9 8 14" xfId="22596" xr:uid="{00000000-0005-0000-0000-00004C580000}"/>
    <cellStyle name="SAPBEXexcBad9 8 15" xfId="22597" xr:uid="{00000000-0005-0000-0000-00004D580000}"/>
    <cellStyle name="SAPBEXexcBad9 8 2" xfId="22598" xr:uid="{00000000-0005-0000-0000-00004E580000}"/>
    <cellStyle name="SAPBEXexcBad9 8 3" xfId="22599" xr:uid="{00000000-0005-0000-0000-00004F580000}"/>
    <cellStyle name="SAPBEXexcBad9 8 3 2" xfId="22600" xr:uid="{00000000-0005-0000-0000-000050580000}"/>
    <cellStyle name="SAPBEXexcBad9 8 3 3" xfId="22601" xr:uid="{00000000-0005-0000-0000-000051580000}"/>
    <cellStyle name="SAPBEXexcBad9 8 3 4" xfId="22602" xr:uid="{00000000-0005-0000-0000-000052580000}"/>
    <cellStyle name="SAPBEXexcBad9 8 3 5" xfId="22603" xr:uid="{00000000-0005-0000-0000-000053580000}"/>
    <cellStyle name="SAPBEXexcBad9 8 3 6" xfId="22604" xr:uid="{00000000-0005-0000-0000-000054580000}"/>
    <cellStyle name="SAPBEXexcBad9 8 3 7" xfId="22605" xr:uid="{00000000-0005-0000-0000-000055580000}"/>
    <cellStyle name="SAPBEXexcBad9 8 3 8" xfId="22606" xr:uid="{00000000-0005-0000-0000-000056580000}"/>
    <cellStyle name="SAPBEXexcBad9 8 4" xfId="22607" xr:uid="{00000000-0005-0000-0000-000057580000}"/>
    <cellStyle name="SAPBEXexcBad9 8 4 2" xfId="22608" xr:uid="{00000000-0005-0000-0000-000058580000}"/>
    <cellStyle name="SAPBEXexcBad9 8 4 3" xfId="22609" xr:uid="{00000000-0005-0000-0000-000059580000}"/>
    <cellStyle name="SAPBEXexcBad9 8 4 4" xfId="22610" xr:uid="{00000000-0005-0000-0000-00005A580000}"/>
    <cellStyle name="SAPBEXexcBad9 8 4 5" xfId="22611" xr:uid="{00000000-0005-0000-0000-00005B580000}"/>
    <cellStyle name="SAPBEXexcBad9 8 4 6" xfId="22612" xr:uid="{00000000-0005-0000-0000-00005C580000}"/>
    <cellStyle name="SAPBEXexcBad9 8 4 7" xfId="22613" xr:uid="{00000000-0005-0000-0000-00005D580000}"/>
    <cellStyle name="SAPBEXexcBad9 8 4 8" xfId="22614" xr:uid="{00000000-0005-0000-0000-00005E580000}"/>
    <cellStyle name="SAPBEXexcBad9 8 5" xfId="22615" xr:uid="{00000000-0005-0000-0000-00005F580000}"/>
    <cellStyle name="SAPBEXexcBad9 8 5 2" xfId="22616" xr:uid="{00000000-0005-0000-0000-000060580000}"/>
    <cellStyle name="SAPBEXexcBad9 8 5 3" xfId="22617" xr:uid="{00000000-0005-0000-0000-000061580000}"/>
    <cellStyle name="SAPBEXexcBad9 8 5 4" xfId="22618" xr:uid="{00000000-0005-0000-0000-000062580000}"/>
    <cellStyle name="SAPBEXexcBad9 8 5 5" xfId="22619" xr:uid="{00000000-0005-0000-0000-000063580000}"/>
    <cellStyle name="SAPBEXexcBad9 8 5 6" xfId="22620" xr:uid="{00000000-0005-0000-0000-000064580000}"/>
    <cellStyle name="SAPBEXexcBad9 8 5 7" xfId="22621" xr:uid="{00000000-0005-0000-0000-000065580000}"/>
    <cellStyle name="SAPBEXexcBad9 8 5 8" xfId="22622" xr:uid="{00000000-0005-0000-0000-000066580000}"/>
    <cellStyle name="SAPBEXexcBad9 8 6" xfId="22623" xr:uid="{00000000-0005-0000-0000-000067580000}"/>
    <cellStyle name="SAPBEXexcBad9 8 6 2" xfId="22624" xr:uid="{00000000-0005-0000-0000-000068580000}"/>
    <cellStyle name="SAPBEXexcBad9 8 6 3" xfId="22625" xr:uid="{00000000-0005-0000-0000-000069580000}"/>
    <cellStyle name="SAPBEXexcBad9 8 6 4" xfId="22626" xr:uid="{00000000-0005-0000-0000-00006A580000}"/>
    <cellStyle name="SAPBEXexcBad9 8 6 5" xfId="22627" xr:uid="{00000000-0005-0000-0000-00006B580000}"/>
    <cellStyle name="SAPBEXexcBad9 8 6 6" xfId="22628" xr:uid="{00000000-0005-0000-0000-00006C580000}"/>
    <cellStyle name="SAPBEXexcBad9 8 6 7" xfId="22629" xr:uid="{00000000-0005-0000-0000-00006D580000}"/>
    <cellStyle name="SAPBEXexcBad9 8 6 8" xfId="22630" xr:uid="{00000000-0005-0000-0000-00006E580000}"/>
    <cellStyle name="SAPBEXexcBad9 8 7" xfId="22631" xr:uid="{00000000-0005-0000-0000-00006F580000}"/>
    <cellStyle name="SAPBEXexcBad9 8 7 2" xfId="22632" xr:uid="{00000000-0005-0000-0000-000070580000}"/>
    <cellStyle name="SAPBEXexcBad9 8 7 3" xfId="22633" xr:uid="{00000000-0005-0000-0000-000071580000}"/>
    <cellStyle name="SAPBEXexcBad9 8 7 4" xfId="22634" xr:uid="{00000000-0005-0000-0000-000072580000}"/>
    <cellStyle name="SAPBEXexcBad9 8 7 5" xfId="22635" xr:uid="{00000000-0005-0000-0000-000073580000}"/>
    <cellStyle name="SAPBEXexcBad9 8 7 6" xfId="22636" xr:uid="{00000000-0005-0000-0000-000074580000}"/>
    <cellStyle name="SAPBEXexcBad9 8 7 7" xfId="22637" xr:uid="{00000000-0005-0000-0000-000075580000}"/>
    <cellStyle name="SAPBEXexcBad9 8 7 8" xfId="22638" xr:uid="{00000000-0005-0000-0000-000076580000}"/>
    <cellStyle name="SAPBEXexcBad9 8 8" xfId="22639" xr:uid="{00000000-0005-0000-0000-000077580000}"/>
    <cellStyle name="SAPBEXexcBad9 8 8 2" xfId="22640" xr:uid="{00000000-0005-0000-0000-000078580000}"/>
    <cellStyle name="SAPBEXexcBad9 8 8 3" xfId="22641" xr:uid="{00000000-0005-0000-0000-000079580000}"/>
    <cellStyle name="SAPBEXexcBad9 8 8 4" xfId="22642" xr:uid="{00000000-0005-0000-0000-00007A580000}"/>
    <cellStyle name="SAPBEXexcBad9 8 8 5" xfId="22643" xr:uid="{00000000-0005-0000-0000-00007B580000}"/>
    <cellStyle name="SAPBEXexcBad9 8 8 6" xfId="22644" xr:uid="{00000000-0005-0000-0000-00007C580000}"/>
    <cellStyle name="SAPBEXexcBad9 8 8 7" xfId="22645" xr:uid="{00000000-0005-0000-0000-00007D580000}"/>
    <cellStyle name="SAPBEXexcBad9 8 8 8" xfId="22646" xr:uid="{00000000-0005-0000-0000-00007E580000}"/>
    <cellStyle name="SAPBEXexcBad9 8 9" xfId="22647" xr:uid="{00000000-0005-0000-0000-00007F580000}"/>
    <cellStyle name="SAPBEXexcBad9 9" xfId="22648" xr:uid="{00000000-0005-0000-0000-000080580000}"/>
    <cellStyle name="SAPBEXexcBad9 9 10" xfId="22649" xr:uid="{00000000-0005-0000-0000-000081580000}"/>
    <cellStyle name="SAPBEXexcBad9 9 11" xfId="22650" xr:uid="{00000000-0005-0000-0000-000082580000}"/>
    <cellStyle name="SAPBEXexcBad9 9 12" xfId="22651" xr:uid="{00000000-0005-0000-0000-000083580000}"/>
    <cellStyle name="SAPBEXexcBad9 9 13" xfId="22652" xr:uid="{00000000-0005-0000-0000-000084580000}"/>
    <cellStyle name="SAPBEXexcBad9 9 14" xfId="22653" xr:uid="{00000000-0005-0000-0000-000085580000}"/>
    <cellStyle name="SAPBEXexcBad9 9 15" xfId="22654" xr:uid="{00000000-0005-0000-0000-000086580000}"/>
    <cellStyle name="SAPBEXexcBad9 9 2" xfId="22655" xr:uid="{00000000-0005-0000-0000-000087580000}"/>
    <cellStyle name="SAPBEXexcBad9 9 3" xfId="22656" xr:uid="{00000000-0005-0000-0000-000088580000}"/>
    <cellStyle name="SAPBEXexcBad9 9 3 2" xfId="22657" xr:uid="{00000000-0005-0000-0000-000089580000}"/>
    <cellStyle name="SAPBEXexcBad9 9 3 3" xfId="22658" xr:uid="{00000000-0005-0000-0000-00008A580000}"/>
    <cellStyle name="SAPBEXexcBad9 9 3 4" xfId="22659" xr:uid="{00000000-0005-0000-0000-00008B580000}"/>
    <cellStyle name="SAPBEXexcBad9 9 3 5" xfId="22660" xr:uid="{00000000-0005-0000-0000-00008C580000}"/>
    <cellStyle name="SAPBEXexcBad9 9 3 6" xfId="22661" xr:uid="{00000000-0005-0000-0000-00008D580000}"/>
    <cellStyle name="SAPBEXexcBad9 9 3 7" xfId="22662" xr:uid="{00000000-0005-0000-0000-00008E580000}"/>
    <cellStyle name="SAPBEXexcBad9 9 3 8" xfId="22663" xr:uid="{00000000-0005-0000-0000-00008F580000}"/>
    <cellStyle name="SAPBEXexcBad9 9 4" xfId="22664" xr:uid="{00000000-0005-0000-0000-000090580000}"/>
    <cellStyle name="SAPBEXexcBad9 9 4 2" xfId="22665" xr:uid="{00000000-0005-0000-0000-000091580000}"/>
    <cellStyle name="SAPBEXexcBad9 9 4 3" xfId="22666" xr:uid="{00000000-0005-0000-0000-000092580000}"/>
    <cellStyle name="SAPBEXexcBad9 9 4 4" xfId="22667" xr:uid="{00000000-0005-0000-0000-000093580000}"/>
    <cellStyle name="SAPBEXexcBad9 9 4 5" xfId="22668" xr:uid="{00000000-0005-0000-0000-000094580000}"/>
    <cellStyle name="SAPBEXexcBad9 9 4 6" xfId="22669" xr:uid="{00000000-0005-0000-0000-000095580000}"/>
    <cellStyle name="SAPBEXexcBad9 9 4 7" xfId="22670" xr:uid="{00000000-0005-0000-0000-000096580000}"/>
    <cellStyle name="SAPBEXexcBad9 9 4 8" xfId="22671" xr:uid="{00000000-0005-0000-0000-000097580000}"/>
    <cellStyle name="SAPBEXexcBad9 9 5" xfId="22672" xr:uid="{00000000-0005-0000-0000-000098580000}"/>
    <cellStyle name="SAPBEXexcBad9 9 5 2" xfId="22673" xr:uid="{00000000-0005-0000-0000-000099580000}"/>
    <cellStyle name="SAPBEXexcBad9 9 5 3" xfId="22674" xr:uid="{00000000-0005-0000-0000-00009A580000}"/>
    <cellStyle name="SAPBEXexcBad9 9 5 4" xfId="22675" xr:uid="{00000000-0005-0000-0000-00009B580000}"/>
    <cellStyle name="SAPBEXexcBad9 9 5 5" xfId="22676" xr:uid="{00000000-0005-0000-0000-00009C580000}"/>
    <cellStyle name="SAPBEXexcBad9 9 5 6" xfId="22677" xr:uid="{00000000-0005-0000-0000-00009D580000}"/>
    <cellStyle name="SAPBEXexcBad9 9 5 7" xfId="22678" xr:uid="{00000000-0005-0000-0000-00009E580000}"/>
    <cellStyle name="SAPBEXexcBad9 9 5 8" xfId="22679" xr:uid="{00000000-0005-0000-0000-00009F580000}"/>
    <cellStyle name="SAPBEXexcBad9 9 6" xfId="22680" xr:uid="{00000000-0005-0000-0000-0000A0580000}"/>
    <cellStyle name="SAPBEXexcBad9 9 6 2" xfId="22681" xr:uid="{00000000-0005-0000-0000-0000A1580000}"/>
    <cellStyle name="SAPBEXexcBad9 9 6 3" xfId="22682" xr:uid="{00000000-0005-0000-0000-0000A2580000}"/>
    <cellStyle name="SAPBEXexcBad9 9 6 4" xfId="22683" xr:uid="{00000000-0005-0000-0000-0000A3580000}"/>
    <cellStyle name="SAPBEXexcBad9 9 6 5" xfId="22684" xr:uid="{00000000-0005-0000-0000-0000A4580000}"/>
    <cellStyle name="SAPBEXexcBad9 9 6 6" xfId="22685" xr:uid="{00000000-0005-0000-0000-0000A5580000}"/>
    <cellStyle name="SAPBEXexcBad9 9 6 7" xfId="22686" xr:uid="{00000000-0005-0000-0000-0000A6580000}"/>
    <cellStyle name="SAPBEXexcBad9 9 6 8" xfId="22687" xr:uid="{00000000-0005-0000-0000-0000A7580000}"/>
    <cellStyle name="SAPBEXexcBad9 9 7" xfId="22688" xr:uid="{00000000-0005-0000-0000-0000A8580000}"/>
    <cellStyle name="SAPBEXexcBad9 9 7 2" xfId="22689" xr:uid="{00000000-0005-0000-0000-0000A9580000}"/>
    <cellStyle name="SAPBEXexcBad9 9 7 3" xfId="22690" xr:uid="{00000000-0005-0000-0000-0000AA580000}"/>
    <cellStyle name="SAPBEXexcBad9 9 7 4" xfId="22691" xr:uid="{00000000-0005-0000-0000-0000AB580000}"/>
    <cellStyle name="SAPBEXexcBad9 9 7 5" xfId="22692" xr:uid="{00000000-0005-0000-0000-0000AC580000}"/>
    <cellStyle name="SAPBEXexcBad9 9 7 6" xfId="22693" xr:uid="{00000000-0005-0000-0000-0000AD580000}"/>
    <cellStyle name="SAPBEXexcBad9 9 7 7" xfId="22694" xr:uid="{00000000-0005-0000-0000-0000AE580000}"/>
    <cellStyle name="SAPBEXexcBad9 9 7 8" xfId="22695" xr:uid="{00000000-0005-0000-0000-0000AF580000}"/>
    <cellStyle name="SAPBEXexcBad9 9 8" xfId="22696" xr:uid="{00000000-0005-0000-0000-0000B0580000}"/>
    <cellStyle name="SAPBEXexcBad9 9 8 2" xfId="22697" xr:uid="{00000000-0005-0000-0000-0000B1580000}"/>
    <cellStyle name="SAPBEXexcBad9 9 8 3" xfId="22698" xr:uid="{00000000-0005-0000-0000-0000B2580000}"/>
    <cellStyle name="SAPBEXexcBad9 9 8 4" xfId="22699" xr:uid="{00000000-0005-0000-0000-0000B3580000}"/>
    <cellStyle name="SAPBEXexcBad9 9 8 5" xfId="22700" xr:uid="{00000000-0005-0000-0000-0000B4580000}"/>
    <cellStyle name="SAPBEXexcBad9 9 8 6" xfId="22701" xr:uid="{00000000-0005-0000-0000-0000B5580000}"/>
    <cellStyle name="SAPBEXexcBad9 9 8 7" xfId="22702" xr:uid="{00000000-0005-0000-0000-0000B6580000}"/>
    <cellStyle name="SAPBEXexcBad9 9 8 8" xfId="22703" xr:uid="{00000000-0005-0000-0000-0000B7580000}"/>
    <cellStyle name="SAPBEXexcBad9 9 9" xfId="22704" xr:uid="{00000000-0005-0000-0000-0000B8580000}"/>
    <cellStyle name="SAPBEXexcCritical4" xfId="22705" xr:uid="{00000000-0005-0000-0000-0000B9580000}"/>
    <cellStyle name="SAPBEXexcCritical4 2" xfId="22706" xr:uid="{00000000-0005-0000-0000-0000BA580000}"/>
    <cellStyle name="SAPBEXexcCritical4 2 2" xfId="22707" xr:uid="{00000000-0005-0000-0000-0000BB580000}"/>
    <cellStyle name="SAPBEXexcCritical4 2 3" xfId="22708" xr:uid="{00000000-0005-0000-0000-0000BC580000}"/>
    <cellStyle name="SAPBEXexcCritical4 2 3 10" xfId="22709" xr:uid="{00000000-0005-0000-0000-0000BD580000}"/>
    <cellStyle name="SAPBEXexcCritical4 2 3 11" xfId="22710" xr:uid="{00000000-0005-0000-0000-0000BE580000}"/>
    <cellStyle name="SAPBEXexcCritical4 2 3 12" xfId="22711" xr:uid="{00000000-0005-0000-0000-0000BF580000}"/>
    <cellStyle name="SAPBEXexcCritical4 2 3 13" xfId="22712" xr:uid="{00000000-0005-0000-0000-0000C0580000}"/>
    <cellStyle name="SAPBEXexcCritical4 2 3 14" xfId="22713" xr:uid="{00000000-0005-0000-0000-0000C1580000}"/>
    <cellStyle name="SAPBEXexcCritical4 2 3 15" xfId="22714" xr:uid="{00000000-0005-0000-0000-0000C2580000}"/>
    <cellStyle name="SAPBEXexcCritical4 2 3 2" xfId="22715" xr:uid="{00000000-0005-0000-0000-0000C3580000}"/>
    <cellStyle name="SAPBEXexcCritical4 2 3 3" xfId="22716" xr:uid="{00000000-0005-0000-0000-0000C4580000}"/>
    <cellStyle name="SAPBEXexcCritical4 2 3 3 2" xfId="22717" xr:uid="{00000000-0005-0000-0000-0000C5580000}"/>
    <cellStyle name="SAPBEXexcCritical4 2 3 3 3" xfId="22718" xr:uid="{00000000-0005-0000-0000-0000C6580000}"/>
    <cellStyle name="SAPBEXexcCritical4 2 3 3 4" xfId="22719" xr:uid="{00000000-0005-0000-0000-0000C7580000}"/>
    <cellStyle name="SAPBEXexcCritical4 2 3 3 5" xfId="22720" xr:uid="{00000000-0005-0000-0000-0000C8580000}"/>
    <cellStyle name="SAPBEXexcCritical4 2 3 3 6" xfId="22721" xr:uid="{00000000-0005-0000-0000-0000C9580000}"/>
    <cellStyle name="SAPBEXexcCritical4 2 3 3 7" xfId="22722" xr:uid="{00000000-0005-0000-0000-0000CA580000}"/>
    <cellStyle name="SAPBEXexcCritical4 2 3 3 8" xfId="22723" xr:uid="{00000000-0005-0000-0000-0000CB580000}"/>
    <cellStyle name="SAPBEXexcCritical4 2 3 4" xfId="22724" xr:uid="{00000000-0005-0000-0000-0000CC580000}"/>
    <cellStyle name="SAPBEXexcCritical4 2 3 4 2" xfId="22725" xr:uid="{00000000-0005-0000-0000-0000CD580000}"/>
    <cellStyle name="SAPBEXexcCritical4 2 3 4 3" xfId="22726" xr:uid="{00000000-0005-0000-0000-0000CE580000}"/>
    <cellStyle name="SAPBEXexcCritical4 2 3 4 4" xfId="22727" xr:uid="{00000000-0005-0000-0000-0000CF580000}"/>
    <cellStyle name="SAPBEXexcCritical4 2 3 4 5" xfId="22728" xr:uid="{00000000-0005-0000-0000-0000D0580000}"/>
    <cellStyle name="SAPBEXexcCritical4 2 3 4 6" xfId="22729" xr:uid="{00000000-0005-0000-0000-0000D1580000}"/>
    <cellStyle name="SAPBEXexcCritical4 2 3 4 7" xfId="22730" xr:uid="{00000000-0005-0000-0000-0000D2580000}"/>
    <cellStyle name="SAPBEXexcCritical4 2 3 4 8" xfId="22731" xr:uid="{00000000-0005-0000-0000-0000D3580000}"/>
    <cellStyle name="SAPBEXexcCritical4 2 3 5" xfId="22732" xr:uid="{00000000-0005-0000-0000-0000D4580000}"/>
    <cellStyle name="SAPBEXexcCritical4 2 3 5 2" xfId="22733" xr:uid="{00000000-0005-0000-0000-0000D5580000}"/>
    <cellStyle name="SAPBEXexcCritical4 2 3 5 3" xfId="22734" xr:uid="{00000000-0005-0000-0000-0000D6580000}"/>
    <cellStyle name="SAPBEXexcCritical4 2 3 5 4" xfId="22735" xr:uid="{00000000-0005-0000-0000-0000D7580000}"/>
    <cellStyle name="SAPBEXexcCritical4 2 3 5 5" xfId="22736" xr:uid="{00000000-0005-0000-0000-0000D8580000}"/>
    <cellStyle name="SAPBEXexcCritical4 2 3 5 6" xfId="22737" xr:uid="{00000000-0005-0000-0000-0000D9580000}"/>
    <cellStyle name="SAPBEXexcCritical4 2 3 5 7" xfId="22738" xr:uid="{00000000-0005-0000-0000-0000DA580000}"/>
    <cellStyle name="SAPBEXexcCritical4 2 3 5 8" xfId="22739" xr:uid="{00000000-0005-0000-0000-0000DB580000}"/>
    <cellStyle name="SAPBEXexcCritical4 2 3 6" xfId="22740" xr:uid="{00000000-0005-0000-0000-0000DC580000}"/>
    <cellStyle name="SAPBEXexcCritical4 2 3 6 2" xfId="22741" xr:uid="{00000000-0005-0000-0000-0000DD580000}"/>
    <cellStyle name="SAPBEXexcCritical4 2 3 6 3" xfId="22742" xr:uid="{00000000-0005-0000-0000-0000DE580000}"/>
    <cellStyle name="SAPBEXexcCritical4 2 3 6 4" xfId="22743" xr:uid="{00000000-0005-0000-0000-0000DF580000}"/>
    <cellStyle name="SAPBEXexcCritical4 2 3 6 5" xfId="22744" xr:uid="{00000000-0005-0000-0000-0000E0580000}"/>
    <cellStyle name="SAPBEXexcCritical4 2 3 6 6" xfId="22745" xr:uid="{00000000-0005-0000-0000-0000E1580000}"/>
    <cellStyle name="SAPBEXexcCritical4 2 3 6 7" xfId="22746" xr:uid="{00000000-0005-0000-0000-0000E2580000}"/>
    <cellStyle name="SAPBEXexcCritical4 2 3 6 8" xfId="22747" xr:uid="{00000000-0005-0000-0000-0000E3580000}"/>
    <cellStyle name="SAPBEXexcCritical4 2 3 7" xfId="22748" xr:uid="{00000000-0005-0000-0000-0000E4580000}"/>
    <cellStyle name="SAPBEXexcCritical4 2 3 7 2" xfId="22749" xr:uid="{00000000-0005-0000-0000-0000E5580000}"/>
    <cellStyle name="SAPBEXexcCritical4 2 3 7 3" xfId="22750" xr:uid="{00000000-0005-0000-0000-0000E6580000}"/>
    <cellStyle name="SAPBEXexcCritical4 2 3 7 4" xfId="22751" xr:uid="{00000000-0005-0000-0000-0000E7580000}"/>
    <cellStyle name="SAPBEXexcCritical4 2 3 7 5" xfId="22752" xr:uid="{00000000-0005-0000-0000-0000E8580000}"/>
    <cellStyle name="SAPBEXexcCritical4 2 3 7 6" xfId="22753" xr:uid="{00000000-0005-0000-0000-0000E9580000}"/>
    <cellStyle name="SAPBEXexcCritical4 2 3 7 7" xfId="22754" xr:uid="{00000000-0005-0000-0000-0000EA580000}"/>
    <cellStyle name="SAPBEXexcCritical4 2 3 7 8" xfId="22755" xr:uid="{00000000-0005-0000-0000-0000EB580000}"/>
    <cellStyle name="SAPBEXexcCritical4 2 3 8" xfId="22756" xr:uid="{00000000-0005-0000-0000-0000EC580000}"/>
    <cellStyle name="SAPBEXexcCritical4 2 3 8 2" xfId="22757" xr:uid="{00000000-0005-0000-0000-0000ED580000}"/>
    <cellStyle name="SAPBEXexcCritical4 2 3 8 3" xfId="22758" xr:uid="{00000000-0005-0000-0000-0000EE580000}"/>
    <cellStyle name="SAPBEXexcCritical4 2 3 8 4" xfId="22759" xr:uid="{00000000-0005-0000-0000-0000EF580000}"/>
    <cellStyle name="SAPBEXexcCritical4 2 3 8 5" xfId="22760" xr:uid="{00000000-0005-0000-0000-0000F0580000}"/>
    <cellStyle name="SAPBEXexcCritical4 2 3 8 6" xfId="22761" xr:uid="{00000000-0005-0000-0000-0000F1580000}"/>
    <cellStyle name="SAPBEXexcCritical4 2 3 8 7" xfId="22762" xr:uid="{00000000-0005-0000-0000-0000F2580000}"/>
    <cellStyle name="SAPBEXexcCritical4 2 3 8 8" xfId="22763" xr:uid="{00000000-0005-0000-0000-0000F3580000}"/>
    <cellStyle name="SAPBEXexcCritical4 2 3 9" xfId="22764" xr:uid="{00000000-0005-0000-0000-0000F4580000}"/>
    <cellStyle name="SAPBEXexcCritical4 2 4" xfId="22765" xr:uid="{00000000-0005-0000-0000-0000F5580000}"/>
    <cellStyle name="SAPBEXexcCritical4 2 4 10" xfId="22766" xr:uid="{00000000-0005-0000-0000-0000F6580000}"/>
    <cellStyle name="SAPBEXexcCritical4 2 4 11" xfId="22767" xr:uid="{00000000-0005-0000-0000-0000F7580000}"/>
    <cellStyle name="SAPBEXexcCritical4 2 4 12" xfId="22768" xr:uid="{00000000-0005-0000-0000-0000F8580000}"/>
    <cellStyle name="SAPBEXexcCritical4 2 4 13" xfId="22769" xr:uid="{00000000-0005-0000-0000-0000F9580000}"/>
    <cellStyle name="SAPBEXexcCritical4 2 4 14" xfId="22770" xr:uid="{00000000-0005-0000-0000-0000FA580000}"/>
    <cellStyle name="SAPBEXexcCritical4 2 4 15" xfId="22771" xr:uid="{00000000-0005-0000-0000-0000FB580000}"/>
    <cellStyle name="SAPBEXexcCritical4 2 4 2" xfId="22772" xr:uid="{00000000-0005-0000-0000-0000FC580000}"/>
    <cellStyle name="SAPBEXexcCritical4 2 4 3" xfId="22773" xr:uid="{00000000-0005-0000-0000-0000FD580000}"/>
    <cellStyle name="SAPBEXexcCritical4 2 4 3 2" xfId="22774" xr:uid="{00000000-0005-0000-0000-0000FE580000}"/>
    <cellStyle name="SAPBEXexcCritical4 2 4 3 3" xfId="22775" xr:uid="{00000000-0005-0000-0000-0000FF580000}"/>
    <cellStyle name="SAPBEXexcCritical4 2 4 3 4" xfId="22776" xr:uid="{00000000-0005-0000-0000-000000590000}"/>
    <cellStyle name="SAPBEXexcCritical4 2 4 3 5" xfId="22777" xr:uid="{00000000-0005-0000-0000-000001590000}"/>
    <cellStyle name="SAPBEXexcCritical4 2 4 3 6" xfId="22778" xr:uid="{00000000-0005-0000-0000-000002590000}"/>
    <cellStyle name="SAPBEXexcCritical4 2 4 3 7" xfId="22779" xr:uid="{00000000-0005-0000-0000-000003590000}"/>
    <cellStyle name="SAPBEXexcCritical4 2 4 3 8" xfId="22780" xr:uid="{00000000-0005-0000-0000-000004590000}"/>
    <cellStyle name="SAPBEXexcCritical4 2 4 4" xfId="22781" xr:uid="{00000000-0005-0000-0000-000005590000}"/>
    <cellStyle name="SAPBEXexcCritical4 2 4 4 2" xfId="22782" xr:uid="{00000000-0005-0000-0000-000006590000}"/>
    <cellStyle name="SAPBEXexcCritical4 2 4 4 3" xfId="22783" xr:uid="{00000000-0005-0000-0000-000007590000}"/>
    <cellStyle name="SAPBEXexcCritical4 2 4 4 4" xfId="22784" xr:uid="{00000000-0005-0000-0000-000008590000}"/>
    <cellStyle name="SAPBEXexcCritical4 2 4 4 5" xfId="22785" xr:uid="{00000000-0005-0000-0000-000009590000}"/>
    <cellStyle name="SAPBEXexcCritical4 2 4 4 6" xfId="22786" xr:uid="{00000000-0005-0000-0000-00000A590000}"/>
    <cellStyle name="SAPBEXexcCritical4 2 4 4 7" xfId="22787" xr:uid="{00000000-0005-0000-0000-00000B590000}"/>
    <cellStyle name="SAPBEXexcCritical4 2 4 4 8" xfId="22788" xr:uid="{00000000-0005-0000-0000-00000C590000}"/>
    <cellStyle name="SAPBEXexcCritical4 2 4 5" xfId="22789" xr:uid="{00000000-0005-0000-0000-00000D590000}"/>
    <cellStyle name="SAPBEXexcCritical4 2 4 5 2" xfId="22790" xr:uid="{00000000-0005-0000-0000-00000E590000}"/>
    <cellStyle name="SAPBEXexcCritical4 2 4 5 3" xfId="22791" xr:uid="{00000000-0005-0000-0000-00000F590000}"/>
    <cellStyle name="SAPBEXexcCritical4 2 4 5 4" xfId="22792" xr:uid="{00000000-0005-0000-0000-000010590000}"/>
    <cellStyle name="SAPBEXexcCritical4 2 4 5 5" xfId="22793" xr:uid="{00000000-0005-0000-0000-000011590000}"/>
    <cellStyle name="SAPBEXexcCritical4 2 4 5 6" xfId="22794" xr:uid="{00000000-0005-0000-0000-000012590000}"/>
    <cellStyle name="SAPBEXexcCritical4 2 4 5 7" xfId="22795" xr:uid="{00000000-0005-0000-0000-000013590000}"/>
    <cellStyle name="SAPBEXexcCritical4 2 4 5 8" xfId="22796" xr:uid="{00000000-0005-0000-0000-000014590000}"/>
    <cellStyle name="SAPBEXexcCritical4 2 4 6" xfId="22797" xr:uid="{00000000-0005-0000-0000-000015590000}"/>
    <cellStyle name="SAPBEXexcCritical4 2 4 6 2" xfId="22798" xr:uid="{00000000-0005-0000-0000-000016590000}"/>
    <cellStyle name="SAPBEXexcCritical4 2 4 6 3" xfId="22799" xr:uid="{00000000-0005-0000-0000-000017590000}"/>
    <cellStyle name="SAPBEXexcCritical4 2 4 6 4" xfId="22800" xr:uid="{00000000-0005-0000-0000-000018590000}"/>
    <cellStyle name="SAPBEXexcCritical4 2 4 6 5" xfId="22801" xr:uid="{00000000-0005-0000-0000-000019590000}"/>
    <cellStyle name="SAPBEXexcCritical4 2 4 6 6" xfId="22802" xr:uid="{00000000-0005-0000-0000-00001A590000}"/>
    <cellStyle name="SAPBEXexcCritical4 2 4 6 7" xfId="22803" xr:uid="{00000000-0005-0000-0000-00001B590000}"/>
    <cellStyle name="SAPBEXexcCritical4 2 4 6 8" xfId="22804" xr:uid="{00000000-0005-0000-0000-00001C590000}"/>
    <cellStyle name="SAPBEXexcCritical4 2 4 7" xfId="22805" xr:uid="{00000000-0005-0000-0000-00001D590000}"/>
    <cellStyle name="SAPBEXexcCritical4 2 4 7 2" xfId="22806" xr:uid="{00000000-0005-0000-0000-00001E590000}"/>
    <cellStyle name="SAPBEXexcCritical4 2 4 7 3" xfId="22807" xr:uid="{00000000-0005-0000-0000-00001F590000}"/>
    <cellStyle name="SAPBEXexcCritical4 2 4 7 4" xfId="22808" xr:uid="{00000000-0005-0000-0000-000020590000}"/>
    <cellStyle name="SAPBEXexcCritical4 2 4 7 5" xfId="22809" xr:uid="{00000000-0005-0000-0000-000021590000}"/>
    <cellStyle name="SAPBEXexcCritical4 2 4 7 6" xfId="22810" xr:uid="{00000000-0005-0000-0000-000022590000}"/>
    <cellStyle name="SAPBEXexcCritical4 2 4 7 7" xfId="22811" xr:uid="{00000000-0005-0000-0000-000023590000}"/>
    <cellStyle name="SAPBEXexcCritical4 2 4 7 8" xfId="22812" xr:uid="{00000000-0005-0000-0000-000024590000}"/>
    <cellStyle name="SAPBEXexcCritical4 2 4 8" xfId="22813" xr:uid="{00000000-0005-0000-0000-000025590000}"/>
    <cellStyle name="SAPBEXexcCritical4 2 4 8 2" xfId="22814" xr:uid="{00000000-0005-0000-0000-000026590000}"/>
    <cellStyle name="SAPBEXexcCritical4 2 4 8 3" xfId="22815" xr:uid="{00000000-0005-0000-0000-000027590000}"/>
    <cellStyle name="SAPBEXexcCritical4 2 4 8 4" xfId="22816" xr:uid="{00000000-0005-0000-0000-000028590000}"/>
    <cellStyle name="SAPBEXexcCritical4 2 4 8 5" xfId="22817" xr:uid="{00000000-0005-0000-0000-000029590000}"/>
    <cellStyle name="SAPBEXexcCritical4 2 4 8 6" xfId="22818" xr:uid="{00000000-0005-0000-0000-00002A590000}"/>
    <cellStyle name="SAPBEXexcCritical4 2 4 8 7" xfId="22819" xr:uid="{00000000-0005-0000-0000-00002B590000}"/>
    <cellStyle name="SAPBEXexcCritical4 2 4 8 8" xfId="22820" xr:uid="{00000000-0005-0000-0000-00002C590000}"/>
    <cellStyle name="SAPBEXexcCritical4 2 4 9" xfId="22821" xr:uid="{00000000-0005-0000-0000-00002D590000}"/>
    <cellStyle name="SAPBEXexcCritical4 2 5" xfId="22822" xr:uid="{00000000-0005-0000-0000-00002E590000}"/>
    <cellStyle name="SAPBEXexcCritical4 2 5 10" xfId="22823" xr:uid="{00000000-0005-0000-0000-00002F590000}"/>
    <cellStyle name="SAPBEXexcCritical4 2 5 11" xfId="22824" xr:uid="{00000000-0005-0000-0000-000030590000}"/>
    <cellStyle name="SAPBEXexcCritical4 2 5 12" xfId="22825" xr:uid="{00000000-0005-0000-0000-000031590000}"/>
    <cellStyle name="SAPBEXexcCritical4 2 5 13" xfId="22826" xr:uid="{00000000-0005-0000-0000-000032590000}"/>
    <cellStyle name="SAPBEXexcCritical4 2 5 14" xfId="22827" xr:uid="{00000000-0005-0000-0000-000033590000}"/>
    <cellStyle name="SAPBEXexcCritical4 2 5 15" xfId="22828" xr:uid="{00000000-0005-0000-0000-000034590000}"/>
    <cellStyle name="SAPBEXexcCritical4 2 5 2" xfId="22829" xr:uid="{00000000-0005-0000-0000-000035590000}"/>
    <cellStyle name="SAPBEXexcCritical4 2 5 3" xfId="22830" xr:uid="{00000000-0005-0000-0000-000036590000}"/>
    <cellStyle name="SAPBEXexcCritical4 2 5 3 2" xfId="22831" xr:uid="{00000000-0005-0000-0000-000037590000}"/>
    <cellStyle name="SAPBEXexcCritical4 2 5 3 3" xfId="22832" xr:uid="{00000000-0005-0000-0000-000038590000}"/>
    <cellStyle name="SAPBEXexcCritical4 2 5 3 4" xfId="22833" xr:uid="{00000000-0005-0000-0000-000039590000}"/>
    <cellStyle name="SAPBEXexcCritical4 2 5 3 5" xfId="22834" xr:uid="{00000000-0005-0000-0000-00003A590000}"/>
    <cellStyle name="SAPBEXexcCritical4 2 5 3 6" xfId="22835" xr:uid="{00000000-0005-0000-0000-00003B590000}"/>
    <cellStyle name="SAPBEXexcCritical4 2 5 3 7" xfId="22836" xr:uid="{00000000-0005-0000-0000-00003C590000}"/>
    <cellStyle name="SAPBEXexcCritical4 2 5 3 8" xfId="22837" xr:uid="{00000000-0005-0000-0000-00003D590000}"/>
    <cellStyle name="SAPBEXexcCritical4 2 5 4" xfId="22838" xr:uid="{00000000-0005-0000-0000-00003E590000}"/>
    <cellStyle name="SAPBEXexcCritical4 2 5 4 2" xfId="22839" xr:uid="{00000000-0005-0000-0000-00003F590000}"/>
    <cellStyle name="SAPBEXexcCritical4 2 5 4 3" xfId="22840" xr:uid="{00000000-0005-0000-0000-000040590000}"/>
    <cellStyle name="SAPBEXexcCritical4 2 5 4 4" xfId="22841" xr:uid="{00000000-0005-0000-0000-000041590000}"/>
    <cellStyle name="SAPBEXexcCritical4 2 5 4 5" xfId="22842" xr:uid="{00000000-0005-0000-0000-000042590000}"/>
    <cellStyle name="SAPBEXexcCritical4 2 5 4 6" xfId="22843" xr:uid="{00000000-0005-0000-0000-000043590000}"/>
    <cellStyle name="SAPBEXexcCritical4 2 5 4 7" xfId="22844" xr:uid="{00000000-0005-0000-0000-000044590000}"/>
    <cellStyle name="SAPBEXexcCritical4 2 5 4 8" xfId="22845" xr:uid="{00000000-0005-0000-0000-000045590000}"/>
    <cellStyle name="SAPBEXexcCritical4 2 5 5" xfId="22846" xr:uid="{00000000-0005-0000-0000-000046590000}"/>
    <cellStyle name="SAPBEXexcCritical4 2 5 5 2" xfId="22847" xr:uid="{00000000-0005-0000-0000-000047590000}"/>
    <cellStyle name="SAPBEXexcCritical4 2 5 5 3" xfId="22848" xr:uid="{00000000-0005-0000-0000-000048590000}"/>
    <cellStyle name="SAPBEXexcCritical4 2 5 5 4" xfId="22849" xr:uid="{00000000-0005-0000-0000-000049590000}"/>
    <cellStyle name="SAPBEXexcCritical4 2 5 5 5" xfId="22850" xr:uid="{00000000-0005-0000-0000-00004A590000}"/>
    <cellStyle name="SAPBEXexcCritical4 2 5 5 6" xfId="22851" xr:uid="{00000000-0005-0000-0000-00004B590000}"/>
    <cellStyle name="SAPBEXexcCritical4 2 5 5 7" xfId="22852" xr:uid="{00000000-0005-0000-0000-00004C590000}"/>
    <cellStyle name="SAPBEXexcCritical4 2 5 5 8" xfId="22853" xr:uid="{00000000-0005-0000-0000-00004D590000}"/>
    <cellStyle name="SAPBEXexcCritical4 2 5 6" xfId="22854" xr:uid="{00000000-0005-0000-0000-00004E590000}"/>
    <cellStyle name="SAPBEXexcCritical4 2 5 6 2" xfId="22855" xr:uid="{00000000-0005-0000-0000-00004F590000}"/>
    <cellStyle name="SAPBEXexcCritical4 2 5 6 3" xfId="22856" xr:uid="{00000000-0005-0000-0000-000050590000}"/>
    <cellStyle name="SAPBEXexcCritical4 2 5 6 4" xfId="22857" xr:uid="{00000000-0005-0000-0000-000051590000}"/>
    <cellStyle name="SAPBEXexcCritical4 2 5 6 5" xfId="22858" xr:uid="{00000000-0005-0000-0000-000052590000}"/>
    <cellStyle name="SAPBEXexcCritical4 2 5 6 6" xfId="22859" xr:uid="{00000000-0005-0000-0000-000053590000}"/>
    <cellStyle name="SAPBEXexcCritical4 2 5 6 7" xfId="22860" xr:uid="{00000000-0005-0000-0000-000054590000}"/>
    <cellStyle name="SAPBEXexcCritical4 2 5 6 8" xfId="22861" xr:uid="{00000000-0005-0000-0000-000055590000}"/>
    <cellStyle name="SAPBEXexcCritical4 2 5 7" xfId="22862" xr:uid="{00000000-0005-0000-0000-000056590000}"/>
    <cellStyle name="SAPBEXexcCritical4 2 5 7 2" xfId="22863" xr:uid="{00000000-0005-0000-0000-000057590000}"/>
    <cellStyle name="SAPBEXexcCritical4 2 5 7 3" xfId="22864" xr:uid="{00000000-0005-0000-0000-000058590000}"/>
    <cellStyle name="SAPBEXexcCritical4 2 5 7 4" xfId="22865" xr:uid="{00000000-0005-0000-0000-000059590000}"/>
    <cellStyle name="SAPBEXexcCritical4 2 5 7 5" xfId="22866" xr:uid="{00000000-0005-0000-0000-00005A590000}"/>
    <cellStyle name="SAPBEXexcCritical4 2 5 7 6" xfId="22867" xr:uid="{00000000-0005-0000-0000-00005B590000}"/>
    <cellStyle name="SAPBEXexcCritical4 2 5 7 7" xfId="22868" xr:uid="{00000000-0005-0000-0000-00005C590000}"/>
    <cellStyle name="SAPBEXexcCritical4 2 5 7 8" xfId="22869" xr:uid="{00000000-0005-0000-0000-00005D590000}"/>
    <cellStyle name="SAPBEXexcCritical4 2 5 8" xfId="22870" xr:uid="{00000000-0005-0000-0000-00005E590000}"/>
    <cellStyle name="SAPBEXexcCritical4 2 5 8 2" xfId="22871" xr:uid="{00000000-0005-0000-0000-00005F590000}"/>
    <cellStyle name="SAPBEXexcCritical4 2 5 8 3" xfId="22872" xr:uid="{00000000-0005-0000-0000-000060590000}"/>
    <cellStyle name="SAPBEXexcCritical4 2 5 8 4" xfId="22873" xr:uid="{00000000-0005-0000-0000-000061590000}"/>
    <cellStyle name="SAPBEXexcCritical4 2 5 8 5" xfId="22874" xr:uid="{00000000-0005-0000-0000-000062590000}"/>
    <cellStyle name="SAPBEXexcCritical4 2 5 8 6" xfId="22875" xr:uid="{00000000-0005-0000-0000-000063590000}"/>
    <cellStyle name="SAPBEXexcCritical4 2 5 8 7" xfId="22876" xr:uid="{00000000-0005-0000-0000-000064590000}"/>
    <cellStyle name="SAPBEXexcCritical4 2 5 8 8" xfId="22877" xr:uid="{00000000-0005-0000-0000-000065590000}"/>
    <cellStyle name="SAPBEXexcCritical4 2 5 9" xfId="22878" xr:uid="{00000000-0005-0000-0000-000066590000}"/>
    <cellStyle name="SAPBEXexcCritical4 2 6" xfId="22879" xr:uid="{00000000-0005-0000-0000-000067590000}"/>
    <cellStyle name="SAPBEXexcCritical4 2 6 10" xfId="22880" xr:uid="{00000000-0005-0000-0000-000068590000}"/>
    <cellStyle name="SAPBEXexcCritical4 2 6 11" xfId="22881" xr:uid="{00000000-0005-0000-0000-000069590000}"/>
    <cellStyle name="SAPBEXexcCritical4 2 6 12" xfId="22882" xr:uid="{00000000-0005-0000-0000-00006A590000}"/>
    <cellStyle name="SAPBEXexcCritical4 2 6 13" xfId="22883" xr:uid="{00000000-0005-0000-0000-00006B590000}"/>
    <cellStyle name="SAPBEXexcCritical4 2 6 14" xfId="22884" xr:uid="{00000000-0005-0000-0000-00006C590000}"/>
    <cellStyle name="SAPBEXexcCritical4 2 6 15" xfId="22885" xr:uid="{00000000-0005-0000-0000-00006D590000}"/>
    <cellStyle name="SAPBEXexcCritical4 2 6 2" xfId="22886" xr:uid="{00000000-0005-0000-0000-00006E590000}"/>
    <cellStyle name="SAPBEXexcCritical4 2 6 3" xfId="22887" xr:uid="{00000000-0005-0000-0000-00006F590000}"/>
    <cellStyle name="SAPBEXexcCritical4 2 6 3 2" xfId="22888" xr:uid="{00000000-0005-0000-0000-000070590000}"/>
    <cellStyle name="SAPBEXexcCritical4 2 6 3 3" xfId="22889" xr:uid="{00000000-0005-0000-0000-000071590000}"/>
    <cellStyle name="SAPBEXexcCritical4 2 6 3 4" xfId="22890" xr:uid="{00000000-0005-0000-0000-000072590000}"/>
    <cellStyle name="SAPBEXexcCritical4 2 6 3 5" xfId="22891" xr:uid="{00000000-0005-0000-0000-000073590000}"/>
    <cellStyle name="SAPBEXexcCritical4 2 6 3 6" xfId="22892" xr:uid="{00000000-0005-0000-0000-000074590000}"/>
    <cellStyle name="SAPBEXexcCritical4 2 6 3 7" xfId="22893" xr:uid="{00000000-0005-0000-0000-000075590000}"/>
    <cellStyle name="SAPBEXexcCritical4 2 6 3 8" xfId="22894" xr:uid="{00000000-0005-0000-0000-000076590000}"/>
    <cellStyle name="SAPBEXexcCritical4 2 6 4" xfId="22895" xr:uid="{00000000-0005-0000-0000-000077590000}"/>
    <cellStyle name="SAPBEXexcCritical4 2 6 4 2" xfId="22896" xr:uid="{00000000-0005-0000-0000-000078590000}"/>
    <cellStyle name="SAPBEXexcCritical4 2 6 4 3" xfId="22897" xr:uid="{00000000-0005-0000-0000-000079590000}"/>
    <cellStyle name="SAPBEXexcCritical4 2 6 4 4" xfId="22898" xr:uid="{00000000-0005-0000-0000-00007A590000}"/>
    <cellStyle name="SAPBEXexcCritical4 2 6 4 5" xfId="22899" xr:uid="{00000000-0005-0000-0000-00007B590000}"/>
    <cellStyle name="SAPBEXexcCritical4 2 6 4 6" xfId="22900" xr:uid="{00000000-0005-0000-0000-00007C590000}"/>
    <cellStyle name="SAPBEXexcCritical4 2 6 4 7" xfId="22901" xr:uid="{00000000-0005-0000-0000-00007D590000}"/>
    <cellStyle name="SAPBEXexcCritical4 2 6 4 8" xfId="22902" xr:uid="{00000000-0005-0000-0000-00007E590000}"/>
    <cellStyle name="SAPBEXexcCritical4 2 6 5" xfId="22903" xr:uid="{00000000-0005-0000-0000-00007F590000}"/>
    <cellStyle name="SAPBEXexcCritical4 2 6 5 2" xfId="22904" xr:uid="{00000000-0005-0000-0000-000080590000}"/>
    <cellStyle name="SAPBEXexcCritical4 2 6 5 3" xfId="22905" xr:uid="{00000000-0005-0000-0000-000081590000}"/>
    <cellStyle name="SAPBEXexcCritical4 2 6 5 4" xfId="22906" xr:uid="{00000000-0005-0000-0000-000082590000}"/>
    <cellStyle name="SAPBEXexcCritical4 2 6 5 5" xfId="22907" xr:uid="{00000000-0005-0000-0000-000083590000}"/>
    <cellStyle name="SAPBEXexcCritical4 2 6 5 6" xfId="22908" xr:uid="{00000000-0005-0000-0000-000084590000}"/>
    <cellStyle name="SAPBEXexcCritical4 2 6 5 7" xfId="22909" xr:uid="{00000000-0005-0000-0000-000085590000}"/>
    <cellStyle name="SAPBEXexcCritical4 2 6 5 8" xfId="22910" xr:uid="{00000000-0005-0000-0000-000086590000}"/>
    <cellStyle name="SAPBEXexcCritical4 2 6 6" xfId="22911" xr:uid="{00000000-0005-0000-0000-000087590000}"/>
    <cellStyle name="SAPBEXexcCritical4 2 6 6 2" xfId="22912" xr:uid="{00000000-0005-0000-0000-000088590000}"/>
    <cellStyle name="SAPBEXexcCritical4 2 6 6 3" xfId="22913" xr:uid="{00000000-0005-0000-0000-000089590000}"/>
    <cellStyle name="SAPBEXexcCritical4 2 6 6 4" xfId="22914" xr:uid="{00000000-0005-0000-0000-00008A590000}"/>
    <cellStyle name="SAPBEXexcCritical4 2 6 6 5" xfId="22915" xr:uid="{00000000-0005-0000-0000-00008B590000}"/>
    <cellStyle name="SAPBEXexcCritical4 2 6 6 6" xfId="22916" xr:uid="{00000000-0005-0000-0000-00008C590000}"/>
    <cellStyle name="SAPBEXexcCritical4 2 6 6 7" xfId="22917" xr:uid="{00000000-0005-0000-0000-00008D590000}"/>
    <cellStyle name="SAPBEXexcCritical4 2 6 6 8" xfId="22918" xr:uid="{00000000-0005-0000-0000-00008E590000}"/>
    <cellStyle name="SAPBEXexcCritical4 2 6 7" xfId="22919" xr:uid="{00000000-0005-0000-0000-00008F590000}"/>
    <cellStyle name="SAPBEXexcCritical4 2 6 7 2" xfId="22920" xr:uid="{00000000-0005-0000-0000-000090590000}"/>
    <cellStyle name="SAPBEXexcCritical4 2 6 7 3" xfId="22921" xr:uid="{00000000-0005-0000-0000-000091590000}"/>
    <cellStyle name="SAPBEXexcCritical4 2 6 7 4" xfId="22922" xr:uid="{00000000-0005-0000-0000-000092590000}"/>
    <cellStyle name="SAPBEXexcCritical4 2 6 7 5" xfId="22923" xr:uid="{00000000-0005-0000-0000-000093590000}"/>
    <cellStyle name="SAPBEXexcCritical4 2 6 7 6" xfId="22924" xr:uid="{00000000-0005-0000-0000-000094590000}"/>
    <cellStyle name="SAPBEXexcCritical4 2 6 7 7" xfId="22925" xr:uid="{00000000-0005-0000-0000-000095590000}"/>
    <cellStyle name="SAPBEXexcCritical4 2 6 7 8" xfId="22926" xr:uid="{00000000-0005-0000-0000-000096590000}"/>
    <cellStyle name="SAPBEXexcCritical4 2 6 8" xfId="22927" xr:uid="{00000000-0005-0000-0000-000097590000}"/>
    <cellStyle name="SAPBEXexcCritical4 2 6 8 2" xfId="22928" xr:uid="{00000000-0005-0000-0000-000098590000}"/>
    <cellStyle name="SAPBEXexcCritical4 2 6 8 3" xfId="22929" xr:uid="{00000000-0005-0000-0000-000099590000}"/>
    <cellStyle name="SAPBEXexcCritical4 2 6 8 4" xfId="22930" xr:uid="{00000000-0005-0000-0000-00009A590000}"/>
    <cellStyle name="SAPBEXexcCritical4 2 6 8 5" xfId="22931" xr:uid="{00000000-0005-0000-0000-00009B590000}"/>
    <cellStyle name="SAPBEXexcCritical4 2 6 8 6" xfId="22932" xr:uid="{00000000-0005-0000-0000-00009C590000}"/>
    <cellStyle name="SAPBEXexcCritical4 2 6 8 7" xfId="22933" xr:uid="{00000000-0005-0000-0000-00009D590000}"/>
    <cellStyle name="SAPBEXexcCritical4 2 6 8 8" xfId="22934" xr:uid="{00000000-0005-0000-0000-00009E590000}"/>
    <cellStyle name="SAPBEXexcCritical4 2 6 9" xfId="22935" xr:uid="{00000000-0005-0000-0000-00009F590000}"/>
    <cellStyle name="SAPBEXexcCritical4 2 7" xfId="22936" xr:uid="{00000000-0005-0000-0000-0000A0590000}"/>
    <cellStyle name="SAPBEXexcCritical4 2 7 10" xfId="22937" xr:uid="{00000000-0005-0000-0000-0000A1590000}"/>
    <cellStyle name="SAPBEXexcCritical4 2 7 11" xfId="22938" xr:uid="{00000000-0005-0000-0000-0000A2590000}"/>
    <cellStyle name="SAPBEXexcCritical4 2 7 12" xfId="22939" xr:uid="{00000000-0005-0000-0000-0000A3590000}"/>
    <cellStyle name="SAPBEXexcCritical4 2 7 13" xfId="22940" xr:uid="{00000000-0005-0000-0000-0000A4590000}"/>
    <cellStyle name="SAPBEXexcCritical4 2 7 14" xfId="22941" xr:uid="{00000000-0005-0000-0000-0000A5590000}"/>
    <cellStyle name="SAPBEXexcCritical4 2 7 15" xfId="22942" xr:uid="{00000000-0005-0000-0000-0000A6590000}"/>
    <cellStyle name="SAPBEXexcCritical4 2 7 2" xfId="22943" xr:uid="{00000000-0005-0000-0000-0000A7590000}"/>
    <cellStyle name="SAPBEXexcCritical4 2 7 3" xfId="22944" xr:uid="{00000000-0005-0000-0000-0000A8590000}"/>
    <cellStyle name="SAPBEXexcCritical4 2 7 3 2" xfId="22945" xr:uid="{00000000-0005-0000-0000-0000A9590000}"/>
    <cellStyle name="SAPBEXexcCritical4 2 7 3 3" xfId="22946" xr:uid="{00000000-0005-0000-0000-0000AA590000}"/>
    <cellStyle name="SAPBEXexcCritical4 2 7 3 4" xfId="22947" xr:uid="{00000000-0005-0000-0000-0000AB590000}"/>
    <cellStyle name="SAPBEXexcCritical4 2 7 3 5" xfId="22948" xr:uid="{00000000-0005-0000-0000-0000AC590000}"/>
    <cellStyle name="SAPBEXexcCritical4 2 7 3 6" xfId="22949" xr:uid="{00000000-0005-0000-0000-0000AD590000}"/>
    <cellStyle name="SAPBEXexcCritical4 2 7 3 7" xfId="22950" xr:uid="{00000000-0005-0000-0000-0000AE590000}"/>
    <cellStyle name="SAPBEXexcCritical4 2 7 3 8" xfId="22951" xr:uid="{00000000-0005-0000-0000-0000AF590000}"/>
    <cellStyle name="SAPBEXexcCritical4 2 7 4" xfId="22952" xr:uid="{00000000-0005-0000-0000-0000B0590000}"/>
    <cellStyle name="SAPBEXexcCritical4 2 7 4 2" xfId="22953" xr:uid="{00000000-0005-0000-0000-0000B1590000}"/>
    <cellStyle name="SAPBEXexcCritical4 2 7 4 3" xfId="22954" xr:uid="{00000000-0005-0000-0000-0000B2590000}"/>
    <cellStyle name="SAPBEXexcCritical4 2 7 4 4" xfId="22955" xr:uid="{00000000-0005-0000-0000-0000B3590000}"/>
    <cellStyle name="SAPBEXexcCritical4 2 7 4 5" xfId="22956" xr:uid="{00000000-0005-0000-0000-0000B4590000}"/>
    <cellStyle name="SAPBEXexcCritical4 2 7 4 6" xfId="22957" xr:uid="{00000000-0005-0000-0000-0000B5590000}"/>
    <cellStyle name="SAPBEXexcCritical4 2 7 4 7" xfId="22958" xr:uid="{00000000-0005-0000-0000-0000B6590000}"/>
    <cellStyle name="SAPBEXexcCritical4 2 7 4 8" xfId="22959" xr:uid="{00000000-0005-0000-0000-0000B7590000}"/>
    <cellStyle name="SAPBEXexcCritical4 2 7 5" xfId="22960" xr:uid="{00000000-0005-0000-0000-0000B8590000}"/>
    <cellStyle name="SAPBEXexcCritical4 2 7 5 2" xfId="22961" xr:uid="{00000000-0005-0000-0000-0000B9590000}"/>
    <cellStyle name="SAPBEXexcCritical4 2 7 5 3" xfId="22962" xr:uid="{00000000-0005-0000-0000-0000BA590000}"/>
    <cellStyle name="SAPBEXexcCritical4 2 7 5 4" xfId="22963" xr:uid="{00000000-0005-0000-0000-0000BB590000}"/>
    <cellStyle name="SAPBEXexcCritical4 2 7 5 5" xfId="22964" xr:uid="{00000000-0005-0000-0000-0000BC590000}"/>
    <cellStyle name="SAPBEXexcCritical4 2 7 5 6" xfId="22965" xr:uid="{00000000-0005-0000-0000-0000BD590000}"/>
    <cellStyle name="SAPBEXexcCritical4 2 7 5 7" xfId="22966" xr:uid="{00000000-0005-0000-0000-0000BE590000}"/>
    <cellStyle name="SAPBEXexcCritical4 2 7 5 8" xfId="22967" xr:uid="{00000000-0005-0000-0000-0000BF590000}"/>
    <cellStyle name="SAPBEXexcCritical4 2 7 6" xfId="22968" xr:uid="{00000000-0005-0000-0000-0000C0590000}"/>
    <cellStyle name="SAPBEXexcCritical4 2 7 6 2" xfId="22969" xr:uid="{00000000-0005-0000-0000-0000C1590000}"/>
    <cellStyle name="SAPBEXexcCritical4 2 7 6 3" xfId="22970" xr:uid="{00000000-0005-0000-0000-0000C2590000}"/>
    <cellStyle name="SAPBEXexcCritical4 2 7 6 4" xfId="22971" xr:uid="{00000000-0005-0000-0000-0000C3590000}"/>
    <cellStyle name="SAPBEXexcCritical4 2 7 6 5" xfId="22972" xr:uid="{00000000-0005-0000-0000-0000C4590000}"/>
    <cellStyle name="SAPBEXexcCritical4 2 7 6 6" xfId="22973" xr:uid="{00000000-0005-0000-0000-0000C5590000}"/>
    <cellStyle name="SAPBEXexcCritical4 2 7 6 7" xfId="22974" xr:uid="{00000000-0005-0000-0000-0000C6590000}"/>
    <cellStyle name="SAPBEXexcCritical4 2 7 6 8" xfId="22975" xr:uid="{00000000-0005-0000-0000-0000C7590000}"/>
    <cellStyle name="SAPBEXexcCritical4 2 7 7" xfId="22976" xr:uid="{00000000-0005-0000-0000-0000C8590000}"/>
    <cellStyle name="SAPBEXexcCritical4 2 7 7 2" xfId="22977" xr:uid="{00000000-0005-0000-0000-0000C9590000}"/>
    <cellStyle name="SAPBEXexcCritical4 2 7 7 3" xfId="22978" xr:uid="{00000000-0005-0000-0000-0000CA590000}"/>
    <cellStyle name="SAPBEXexcCritical4 2 7 7 4" xfId="22979" xr:uid="{00000000-0005-0000-0000-0000CB590000}"/>
    <cellStyle name="SAPBEXexcCritical4 2 7 7 5" xfId="22980" xr:uid="{00000000-0005-0000-0000-0000CC590000}"/>
    <cellStyle name="SAPBEXexcCritical4 2 7 7 6" xfId="22981" xr:uid="{00000000-0005-0000-0000-0000CD590000}"/>
    <cellStyle name="SAPBEXexcCritical4 2 7 7 7" xfId="22982" xr:uid="{00000000-0005-0000-0000-0000CE590000}"/>
    <cellStyle name="SAPBEXexcCritical4 2 7 7 8" xfId="22983" xr:uid="{00000000-0005-0000-0000-0000CF590000}"/>
    <cellStyle name="SAPBEXexcCritical4 2 7 8" xfId="22984" xr:uid="{00000000-0005-0000-0000-0000D0590000}"/>
    <cellStyle name="SAPBEXexcCritical4 2 7 8 2" xfId="22985" xr:uid="{00000000-0005-0000-0000-0000D1590000}"/>
    <cellStyle name="SAPBEXexcCritical4 2 7 8 3" xfId="22986" xr:uid="{00000000-0005-0000-0000-0000D2590000}"/>
    <cellStyle name="SAPBEXexcCritical4 2 7 8 4" xfId="22987" xr:uid="{00000000-0005-0000-0000-0000D3590000}"/>
    <cellStyle name="SAPBEXexcCritical4 2 7 8 5" xfId="22988" xr:uid="{00000000-0005-0000-0000-0000D4590000}"/>
    <cellStyle name="SAPBEXexcCritical4 2 7 8 6" xfId="22989" xr:uid="{00000000-0005-0000-0000-0000D5590000}"/>
    <cellStyle name="SAPBEXexcCritical4 2 7 8 7" xfId="22990" xr:uid="{00000000-0005-0000-0000-0000D6590000}"/>
    <cellStyle name="SAPBEXexcCritical4 2 7 8 8" xfId="22991" xr:uid="{00000000-0005-0000-0000-0000D7590000}"/>
    <cellStyle name="SAPBEXexcCritical4 2 7 9" xfId="22992" xr:uid="{00000000-0005-0000-0000-0000D8590000}"/>
    <cellStyle name="SAPBEXexcCritical4 2 8" xfId="22993" xr:uid="{00000000-0005-0000-0000-0000D9590000}"/>
    <cellStyle name="SAPBEXexcCritical4 2 8 10" xfId="22994" xr:uid="{00000000-0005-0000-0000-0000DA590000}"/>
    <cellStyle name="SAPBEXexcCritical4 2 8 11" xfId="22995" xr:uid="{00000000-0005-0000-0000-0000DB590000}"/>
    <cellStyle name="SAPBEXexcCritical4 2 8 12" xfId="22996" xr:uid="{00000000-0005-0000-0000-0000DC590000}"/>
    <cellStyle name="SAPBEXexcCritical4 2 8 13" xfId="22997" xr:uid="{00000000-0005-0000-0000-0000DD590000}"/>
    <cellStyle name="SAPBEXexcCritical4 2 8 14" xfId="22998" xr:uid="{00000000-0005-0000-0000-0000DE590000}"/>
    <cellStyle name="SAPBEXexcCritical4 2 8 15" xfId="22999" xr:uid="{00000000-0005-0000-0000-0000DF590000}"/>
    <cellStyle name="SAPBEXexcCritical4 2 8 2" xfId="23000" xr:uid="{00000000-0005-0000-0000-0000E0590000}"/>
    <cellStyle name="SAPBEXexcCritical4 2 8 3" xfId="23001" xr:uid="{00000000-0005-0000-0000-0000E1590000}"/>
    <cellStyle name="SAPBEXexcCritical4 2 8 3 2" xfId="23002" xr:uid="{00000000-0005-0000-0000-0000E2590000}"/>
    <cellStyle name="SAPBEXexcCritical4 2 8 3 3" xfId="23003" xr:uid="{00000000-0005-0000-0000-0000E3590000}"/>
    <cellStyle name="SAPBEXexcCritical4 2 8 3 4" xfId="23004" xr:uid="{00000000-0005-0000-0000-0000E4590000}"/>
    <cellStyle name="SAPBEXexcCritical4 2 8 3 5" xfId="23005" xr:uid="{00000000-0005-0000-0000-0000E5590000}"/>
    <cellStyle name="SAPBEXexcCritical4 2 8 3 6" xfId="23006" xr:uid="{00000000-0005-0000-0000-0000E6590000}"/>
    <cellStyle name="SAPBEXexcCritical4 2 8 3 7" xfId="23007" xr:uid="{00000000-0005-0000-0000-0000E7590000}"/>
    <cellStyle name="SAPBEXexcCritical4 2 8 3 8" xfId="23008" xr:uid="{00000000-0005-0000-0000-0000E8590000}"/>
    <cellStyle name="SAPBEXexcCritical4 2 8 4" xfId="23009" xr:uid="{00000000-0005-0000-0000-0000E9590000}"/>
    <cellStyle name="SAPBEXexcCritical4 2 8 4 2" xfId="23010" xr:uid="{00000000-0005-0000-0000-0000EA590000}"/>
    <cellStyle name="SAPBEXexcCritical4 2 8 4 3" xfId="23011" xr:uid="{00000000-0005-0000-0000-0000EB590000}"/>
    <cellStyle name="SAPBEXexcCritical4 2 8 4 4" xfId="23012" xr:uid="{00000000-0005-0000-0000-0000EC590000}"/>
    <cellStyle name="SAPBEXexcCritical4 2 8 4 5" xfId="23013" xr:uid="{00000000-0005-0000-0000-0000ED590000}"/>
    <cellStyle name="SAPBEXexcCritical4 2 8 4 6" xfId="23014" xr:uid="{00000000-0005-0000-0000-0000EE590000}"/>
    <cellStyle name="SAPBEXexcCritical4 2 8 4 7" xfId="23015" xr:uid="{00000000-0005-0000-0000-0000EF590000}"/>
    <cellStyle name="SAPBEXexcCritical4 2 8 4 8" xfId="23016" xr:uid="{00000000-0005-0000-0000-0000F0590000}"/>
    <cellStyle name="SAPBEXexcCritical4 2 8 5" xfId="23017" xr:uid="{00000000-0005-0000-0000-0000F1590000}"/>
    <cellStyle name="SAPBEXexcCritical4 2 8 5 2" xfId="23018" xr:uid="{00000000-0005-0000-0000-0000F2590000}"/>
    <cellStyle name="SAPBEXexcCritical4 2 8 5 3" xfId="23019" xr:uid="{00000000-0005-0000-0000-0000F3590000}"/>
    <cellStyle name="SAPBEXexcCritical4 2 8 5 4" xfId="23020" xr:uid="{00000000-0005-0000-0000-0000F4590000}"/>
    <cellStyle name="SAPBEXexcCritical4 2 8 5 5" xfId="23021" xr:uid="{00000000-0005-0000-0000-0000F5590000}"/>
    <cellStyle name="SAPBEXexcCritical4 2 8 5 6" xfId="23022" xr:uid="{00000000-0005-0000-0000-0000F6590000}"/>
    <cellStyle name="SAPBEXexcCritical4 2 8 5 7" xfId="23023" xr:uid="{00000000-0005-0000-0000-0000F7590000}"/>
    <cellStyle name="SAPBEXexcCritical4 2 8 5 8" xfId="23024" xr:uid="{00000000-0005-0000-0000-0000F8590000}"/>
    <cellStyle name="SAPBEXexcCritical4 2 8 6" xfId="23025" xr:uid="{00000000-0005-0000-0000-0000F9590000}"/>
    <cellStyle name="SAPBEXexcCritical4 2 8 6 2" xfId="23026" xr:uid="{00000000-0005-0000-0000-0000FA590000}"/>
    <cellStyle name="SAPBEXexcCritical4 2 8 6 3" xfId="23027" xr:uid="{00000000-0005-0000-0000-0000FB590000}"/>
    <cellStyle name="SAPBEXexcCritical4 2 8 6 4" xfId="23028" xr:uid="{00000000-0005-0000-0000-0000FC590000}"/>
    <cellStyle name="SAPBEXexcCritical4 2 8 6 5" xfId="23029" xr:uid="{00000000-0005-0000-0000-0000FD590000}"/>
    <cellStyle name="SAPBEXexcCritical4 2 8 6 6" xfId="23030" xr:uid="{00000000-0005-0000-0000-0000FE590000}"/>
    <cellStyle name="SAPBEXexcCritical4 2 8 6 7" xfId="23031" xr:uid="{00000000-0005-0000-0000-0000FF590000}"/>
    <cellStyle name="SAPBEXexcCritical4 2 8 6 8" xfId="23032" xr:uid="{00000000-0005-0000-0000-0000005A0000}"/>
    <cellStyle name="SAPBEXexcCritical4 2 8 7" xfId="23033" xr:uid="{00000000-0005-0000-0000-0000015A0000}"/>
    <cellStyle name="SAPBEXexcCritical4 2 8 7 2" xfId="23034" xr:uid="{00000000-0005-0000-0000-0000025A0000}"/>
    <cellStyle name="SAPBEXexcCritical4 2 8 7 3" xfId="23035" xr:uid="{00000000-0005-0000-0000-0000035A0000}"/>
    <cellStyle name="SAPBEXexcCritical4 2 8 7 4" xfId="23036" xr:uid="{00000000-0005-0000-0000-0000045A0000}"/>
    <cellStyle name="SAPBEXexcCritical4 2 8 7 5" xfId="23037" xr:uid="{00000000-0005-0000-0000-0000055A0000}"/>
    <cellStyle name="SAPBEXexcCritical4 2 8 7 6" xfId="23038" xr:uid="{00000000-0005-0000-0000-0000065A0000}"/>
    <cellStyle name="SAPBEXexcCritical4 2 8 7 7" xfId="23039" xr:uid="{00000000-0005-0000-0000-0000075A0000}"/>
    <cellStyle name="SAPBEXexcCritical4 2 8 7 8" xfId="23040" xr:uid="{00000000-0005-0000-0000-0000085A0000}"/>
    <cellStyle name="SAPBEXexcCritical4 2 8 8" xfId="23041" xr:uid="{00000000-0005-0000-0000-0000095A0000}"/>
    <cellStyle name="SAPBEXexcCritical4 2 8 8 2" xfId="23042" xr:uid="{00000000-0005-0000-0000-00000A5A0000}"/>
    <cellStyle name="SAPBEXexcCritical4 2 8 8 3" xfId="23043" xr:uid="{00000000-0005-0000-0000-00000B5A0000}"/>
    <cellStyle name="SAPBEXexcCritical4 2 8 8 4" xfId="23044" xr:uid="{00000000-0005-0000-0000-00000C5A0000}"/>
    <cellStyle name="SAPBEXexcCritical4 2 8 8 5" xfId="23045" xr:uid="{00000000-0005-0000-0000-00000D5A0000}"/>
    <cellStyle name="SAPBEXexcCritical4 2 8 8 6" xfId="23046" xr:uid="{00000000-0005-0000-0000-00000E5A0000}"/>
    <cellStyle name="SAPBEXexcCritical4 2 8 8 7" xfId="23047" xr:uid="{00000000-0005-0000-0000-00000F5A0000}"/>
    <cellStyle name="SAPBEXexcCritical4 2 8 8 8" xfId="23048" xr:uid="{00000000-0005-0000-0000-0000105A0000}"/>
    <cellStyle name="SAPBEXexcCritical4 2 8 9" xfId="23049" xr:uid="{00000000-0005-0000-0000-0000115A0000}"/>
    <cellStyle name="SAPBEXexcCritical4 3" xfId="23050" xr:uid="{00000000-0005-0000-0000-0000125A0000}"/>
    <cellStyle name="SAPBEXexcCritical4 4" xfId="23051" xr:uid="{00000000-0005-0000-0000-0000135A0000}"/>
    <cellStyle name="SAPBEXexcCritical4 4 10" xfId="23052" xr:uid="{00000000-0005-0000-0000-0000145A0000}"/>
    <cellStyle name="SAPBEXexcCritical4 4 11" xfId="23053" xr:uid="{00000000-0005-0000-0000-0000155A0000}"/>
    <cellStyle name="SAPBEXexcCritical4 4 12" xfId="23054" xr:uid="{00000000-0005-0000-0000-0000165A0000}"/>
    <cellStyle name="SAPBEXexcCritical4 4 13" xfId="23055" xr:uid="{00000000-0005-0000-0000-0000175A0000}"/>
    <cellStyle name="SAPBEXexcCritical4 4 14" xfId="23056" xr:uid="{00000000-0005-0000-0000-0000185A0000}"/>
    <cellStyle name="SAPBEXexcCritical4 4 15" xfId="23057" xr:uid="{00000000-0005-0000-0000-0000195A0000}"/>
    <cellStyle name="SAPBEXexcCritical4 4 2" xfId="23058" xr:uid="{00000000-0005-0000-0000-00001A5A0000}"/>
    <cellStyle name="SAPBEXexcCritical4 4 3" xfId="23059" xr:uid="{00000000-0005-0000-0000-00001B5A0000}"/>
    <cellStyle name="SAPBEXexcCritical4 4 3 2" xfId="23060" xr:uid="{00000000-0005-0000-0000-00001C5A0000}"/>
    <cellStyle name="SAPBEXexcCritical4 4 3 3" xfId="23061" xr:uid="{00000000-0005-0000-0000-00001D5A0000}"/>
    <cellStyle name="SAPBEXexcCritical4 4 3 4" xfId="23062" xr:uid="{00000000-0005-0000-0000-00001E5A0000}"/>
    <cellStyle name="SAPBEXexcCritical4 4 3 5" xfId="23063" xr:uid="{00000000-0005-0000-0000-00001F5A0000}"/>
    <cellStyle name="SAPBEXexcCritical4 4 3 6" xfId="23064" xr:uid="{00000000-0005-0000-0000-0000205A0000}"/>
    <cellStyle name="SAPBEXexcCritical4 4 3 7" xfId="23065" xr:uid="{00000000-0005-0000-0000-0000215A0000}"/>
    <cellStyle name="SAPBEXexcCritical4 4 3 8" xfId="23066" xr:uid="{00000000-0005-0000-0000-0000225A0000}"/>
    <cellStyle name="SAPBEXexcCritical4 4 4" xfId="23067" xr:uid="{00000000-0005-0000-0000-0000235A0000}"/>
    <cellStyle name="SAPBEXexcCritical4 4 4 2" xfId="23068" xr:uid="{00000000-0005-0000-0000-0000245A0000}"/>
    <cellStyle name="SAPBEXexcCritical4 4 4 3" xfId="23069" xr:uid="{00000000-0005-0000-0000-0000255A0000}"/>
    <cellStyle name="SAPBEXexcCritical4 4 4 4" xfId="23070" xr:uid="{00000000-0005-0000-0000-0000265A0000}"/>
    <cellStyle name="SAPBEXexcCritical4 4 4 5" xfId="23071" xr:uid="{00000000-0005-0000-0000-0000275A0000}"/>
    <cellStyle name="SAPBEXexcCritical4 4 4 6" xfId="23072" xr:uid="{00000000-0005-0000-0000-0000285A0000}"/>
    <cellStyle name="SAPBEXexcCritical4 4 4 7" xfId="23073" xr:uid="{00000000-0005-0000-0000-0000295A0000}"/>
    <cellStyle name="SAPBEXexcCritical4 4 4 8" xfId="23074" xr:uid="{00000000-0005-0000-0000-00002A5A0000}"/>
    <cellStyle name="SAPBEXexcCritical4 4 5" xfId="23075" xr:uid="{00000000-0005-0000-0000-00002B5A0000}"/>
    <cellStyle name="SAPBEXexcCritical4 4 5 2" xfId="23076" xr:uid="{00000000-0005-0000-0000-00002C5A0000}"/>
    <cellStyle name="SAPBEXexcCritical4 4 5 3" xfId="23077" xr:uid="{00000000-0005-0000-0000-00002D5A0000}"/>
    <cellStyle name="SAPBEXexcCritical4 4 5 4" xfId="23078" xr:uid="{00000000-0005-0000-0000-00002E5A0000}"/>
    <cellStyle name="SAPBEXexcCritical4 4 5 5" xfId="23079" xr:uid="{00000000-0005-0000-0000-00002F5A0000}"/>
    <cellStyle name="SAPBEXexcCritical4 4 5 6" xfId="23080" xr:uid="{00000000-0005-0000-0000-0000305A0000}"/>
    <cellStyle name="SAPBEXexcCritical4 4 5 7" xfId="23081" xr:uid="{00000000-0005-0000-0000-0000315A0000}"/>
    <cellStyle name="SAPBEXexcCritical4 4 5 8" xfId="23082" xr:uid="{00000000-0005-0000-0000-0000325A0000}"/>
    <cellStyle name="SAPBEXexcCritical4 4 6" xfId="23083" xr:uid="{00000000-0005-0000-0000-0000335A0000}"/>
    <cellStyle name="SAPBEXexcCritical4 4 6 2" xfId="23084" xr:uid="{00000000-0005-0000-0000-0000345A0000}"/>
    <cellStyle name="SAPBEXexcCritical4 4 6 3" xfId="23085" xr:uid="{00000000-0005-0000-0000-0000355A0000}"/>
    <cellStyle name="SAPBEXexcCritical4 4 6 4" xfId="23086" xr:uid="{00000000-0005-0000-0000-0000365A0000}"/>
    <cellStyle name="SAPBEXexcCritical4 4 6 5" xfId="23087" xr:uid="{00000000-0005-0000-0000-0000375A0000}"/>
    <cellStyle name="SAPBEXexcCritical4 4 6 6" xfId="23088" xr:uid="{00000000-0005-0000-0000-0000385A0000}"/>
    <cellStyle name="SAPBEXexcCritical4 4 6 7" xfId="23089" xr:uid="{00000000-0005-0000-0000-0000395A0000}"/>
    <cellStyle name="SAPBEXexcCritical4 4 6 8" xfId="23090" xr:uid="{00000000-0005-0000-0000-00003A5A0000}"/>
    <cellStyle name="SAPBEXexcCritical4 4 7" xfId="23091" xr:uid="{00000000-0005-0000-0000-00003B5A0000}"/>
    <cellStyle name="SAPBEXexcCritical4 4 7 2" xfId="23092" xr:uid="{00000000-0005-0000-0000-00003C5A0000}"/>
    <cellStyle name="SAPBEXexcCritical4 4 7 3" xfId="23093" xr:uid="{00000000-0005-0000-0000-00003D5A0000}"/>
    <cellStyle name="SAPBEXexcCritical4 4 7 4" xfId="23094" xr:uid="{00000000-0005-0000-0000-00003E5A0000}"/>
    <cellStyle name="SAPBEXexcCritical4 4 7 5" xfId="23095" xr:uid="{00000000-0005-0000-0000-00003F5A0000}"/>
    <cellStyle name="SAPBEXexcCritical4 4 7 6" xfId="23096" xr:uid="{00000000-0005-0000-0000-0000405A0000}"/>
    <cellStyle name="SAPBEXexcCritical4 4 7 7" xfId="23097" xr:uid="{00000000-0005-0000-0000-0000415A0000}"/>
    <cellStyle name="SAPBEXexcCritical4 4 7 8" xfId="23098" xr:uid="{00000000-0005-0000-0000-0000425A0000}"/>
    <cellStyle name="SAPBEXexcCritical4 4 8" xfId="23099" xr:uid="{00000000-0005-0000-0000-0000435A0000}"/>
    <cellStyle name="SAPBEXexcCritical4 4 8 2" xfId="23100" xr:uid="{00000000-0005-0000-0000-0000445A0000}"/>
    <cellStyle name="SAPBEXexcCritical4 4 8 3" xfId="23101" xr:uid="{00000000-0005-0000-0000-0000455A0000}"/>
    <cellStyle name="SAPBEXexcCritical4 4 8 4" xfId="23102" xr:uid="{00000000-0005-0000-0000-0000465A0000}"/>
    <cellStyle name="SAPBEXexcCritical4 4 8 5" xfId="23103" xr:uid="{00000000-0005-0000-0000-0000475A0000}"/>
    <cellStyle name="SAPBEXexcCritical4 4 8 6" xfId="23104" xr:uid="{00000000-0005-0000-0000-0000485A0000}"/>
    <cellStyle name="SAPBEXexcCritical4 4 8 7" xfId="23105" xr:uid="{00000000-0005-0000-0000-0000495A0000}"/>
    <cellStyle name="SAPBEXexcCritical4 4 8 8" xfId="23106" xr:uid="{00000000-0005-0000-0000-00004A5A0000}"/>
    <cellStyle name="SAPBEXexcCritical4 4 9" xfId="23107" xr:uid="{00000000-0005-0000-0000-00004B5A0000}"/>
    <cellStyle name="SAPBEXexcCritical4 5" xfId="23108" xr:uid="{00000000-0005-0000-0000-00004C5A0000}"/>
    <cellStyle name="SAPBEXexcCritical4 5 10" xfId="23109" xr:uid="{00000000-0005-0000-0000-00004D5A0000}"/>
    <cellStyle name="SAPBEXexcCritical4 5 11" xfId="23110" xr:uid="{00000000-0005-0000-0000-00004E5A0000}"/>
    <cellStyle name="SAPBEXexcCritical4 5 12" xfId="23111" xr:uid="{00000000-0005-0000-0000-00004F5A0000}"/>
    <cellStyle name="SAPBEXexcCritical4 5 13" xfId="23112" xr:uid="{00000000-0005-0000-0000-0000505A0000}"/>
    <cellStyle name="SAPBEXexcCritical4 5 14" xfId="23113" xr:uid="{00000000-0005-0000-0000-0000515A0000}"/>
    <cellStyle name="SAPBEXexcCritical4 5 15" xfId="23114" xr:uid="{00000000-0005-0000-0000-0000525A0000}"/>
    <cellStyle name="SAPBEXexcCritical4 5 2" xfId="23115" xr:uid="{00000000-0005-0000-0000-0000535A0000}"/>
    <cellStyle name="SAPBEXexcCritical4 5 3" xfId="23116" xr:uid="{00000000-0005-0000-0000-0000545A0000}"/>
    <cellStyle name="SAPBEXexcCritical4 5 3 2" xfId="23117" xr:uid="{00000000-0005-0000-0000-0000555A0000}"/>
    <cellStyle name="SAPBEXexcCritical4 5 3 3" xfId="23118" xr:uid="{00000000-0005-0000-0000-0000565A0000}"/>
    <cellStyle name="SAPBEXexcCritical4 5 3 4" xfId="23119" xr:uid="{00000000-0005-0000-0000-0000575A0000}"/>
    <cellStyle name="SAPBEXexcCritical4 5 3 5" xfId="23120" xr:uid="{00000000-0005-0000-0000-0000585A0000}"/>
    <cellStyle name="SAPBEXexcCritical4 5 3 6" xfId="23121" xr:uid="{00000000-0005-0000-0000-0000595A0000}"/>
    <cellStyle name="SAPBEXexcCritical4 5 3 7" xfId="23122" xr:uid="{00000000-0005-0000-0000-00005A5A0000}"/>
    <cellStyle name="SAPBEXexcCritical4 5 3 8" xfId="23123" xr:uid="{00000000-0005-0000-0000-00005B5A0000}"/>
    <cellStyle name="SAPBEXexcCritical4 5 4" xfId="23124" xr:uid="{00000000-0005-0000-0000-00005C5A0000}"/>
    <cellStyle name="SAPBEXexcCritical4 5 4 2" xfId="23125" xr:uid="{00000000-0005-0000-0000-00005D5A0000}"/>
    <cellStyle name="SAPBEXexcCritical4 5 4 3" xfId="23126" xr:uid="{00000000-0005-0000-0000-00005E5A0000}"/>
    <cellStyle name="SAPBEXexcCritical4 5 4 4" xfId="23127" xr:uid="{00000000-0005-0000-0000-00005F5A0000}"/>
    <cellStyle name="SAPBEXexcCritical4 5 4 5" xfId="23128" xr:uid="{00000000-0005-0000-0000-0000605A0000}"/>
    <cellStyle name="SAPBEXexcCritical4 5 4 6" xfId="23129" xr:uid="{00000000-0005-0000-0000-0000615A0000}"/>
    <cellStyle name="SAPBEXexcCritical4 5 4 7" xfId="23130" xr:uid="{00000000-0005-0000-0000-0000625A0000}"/>
    <cellStyle name="SAPBEXexcCritical4 5 4 8" xfId="23131" xr:uid="{00000000-0005-0000-0000-0000635A0000}"/>
    <cellStyle name="SAPBEXexcCritical4 5 5" xfId="23132" xr:uid="{00000000-0005-0000-0000-0000645A0000}"/>
    <cellStyle name="SAPBEXexcCritical4 5 5 2" xfId="23133" xr:uid="{00000000-0005-0000-0000-0000655A0000}"/>
    <cellStyle name="SAPBEXexcCritical4 5 5 3" xfId="23134" xr:uid="{00000000-0005-0000-0000-0000665A0000}"/>
    <cellStyle name="SAPBEXexcCritical4 5 5 4" xfId="23135" xr:uid="{00000000-0005-0000-0000-0000675A0000}"/>
    <cellStyle name="SAPBEXexcCritical4 5 5 5" xfId="23136" xr:uid="{00000000-0005-0000-0000-0000685A0000}"/>
    <cellStyle name="SAPBEXexcCritical4 5 5 6" xfId="23137" xr:uid="{00000000-0005-0000-0000-0000695A0000}"/>
    <cellStyle name="SAPBEXexcCritical4 5 5 7" xfId="23138" xr:uid="{00000000-0005-0000-0000-00006A5A0000}"/>
    <cellStyle name="SAPBEXexcCritical4 5 5 8" xfId="23139" xr:uid="{00000000-0005-0000-0000-00006B5A0000}"/>
    <cellStyle name="SAPBEXexcCritical4 5 6" xfId="23140" xr:uid="{00000000-0005-0000-0000-00006C5A0000}"/>
    <cellStyle name="SAPBEXexcCritical4 5 6 2" xfId="23141" xr:uid="{00000000-0005-0000-0000-00006D5A0000}"/>
    <cellStyle name="SAPBEXexcCritical4 5 6 3" xfId="23142" xr:uid="{00000000-0005-0000-0000-00006E5A0000}"/>
    <cellStyle name="SAPBEXexcCritical4 5 6 4" xfId="23143" xr:uid="{00000000-0005-0000-0000-00006F5A0000}"/>
    <cellStyle name="SAPBEXexcCritical4 5 6 5" xfId="23144" xr:uid="{00000000-0005-0000-0000-0000705A0000}"/>
    <cellStyle name="SAPBEXexcCritical4 5 6 6" xfId="23145" xr:uid="{00000000-0005-0000-0000-0000715A0000}"/>
    <cellStyle name="SAPBEXexcCritical4 5 6 7" xfId="23146" xr:uid="{00000000-0005-0000-0000-0000725A0000}"/>
    <cellStyle name="SAPBEXexcCritical4 5 6 8" xfId="23147" xr:uid="{00000000-0005-0000-0000-0000735A0000}"/>
    <cellStyle name="SAPBEXexcCritical4 5 7" xfId="23148" xr:uid="{00000000-0005-0000-0000-0000745A0000}"/>
    <cellStyle name="SAPBEXexcCritical4 5 7 2" xfId="23149" xr:uid="{00000000-0005-0000-0000-0000755A0000}"/>
    <cellStyle name="SAPBEXexcCritical4 5 7 3" xfId="23150" xr:uid="{00000000-0005-0000-0000-0000765A0000}"/>
    <cellStyle name="SAPBEXexcCritical4 5 7 4" xfId="23151" xr:uid="{00000000-0005-0000-0000-0000775A0000}"/>
    <cellStyle name="SAPBEXexcCritical4 5 7 5" xfId="23152" xr:uid="{00000000-0005-0000-0000-0000785A0000}"/>
    <cellStyle name="SAPBEXexcCritical4 5 7 6" xfId="23153" xr:uid="{00000000-0005-0000-0000-0000795A0000}"/>
    <cellStyle name="SAPBEXexcCritical4 5 7 7" xfId="23154" xr:uid="{00000000-0005-0000-0000-00007A5A0000}"/>
    <cellStyle name="SAPBEXexcCritical4 5 7 8" xfId="23155" xr:uid="{00000000-0005-0000-0000-00007B5A0000}"/>
    <cellStyle name="SAPBEXexcCritical4 5 8" xfId="23156" xr:uid="{00000000-0005-0000-0000-00007C5A0000}"/>
    <cellStyle name="SAPBEXexcCritical4 5 8 2" xfId="23157" xr:uid="{00000000-0005-0000-0000-00007D5A0000}"/>
    <cellStyle name="SAPBEXexcCritical4 5 8 3" xfId="23158" xr:uid="{00000000-0005-0000-0000-00007E5A0000}"/>
    <cellStyle name="SAPBEXexcCritical4 5 8 4" xfId="23159" xr:uid="{00000000-0005-0000-0000-00007F5A0000}"/>
    <cellStyle name="SAPBEXexcCritical4 5 8 5" xfId="23160" xr:uid="{00000000-0005-0000-0000-0000805A0000}"/>
    <cellStyle name="SAPBEXexcCritical4 5 8 6" xfId="23161" xr:uid="{00000000-0005-0000-0000-0000815A0000}"/>
    <cellStyle name="SAPBEXexcCritical4 5 8 7" xfId="23162" xr:uid="{00000000-0005-0000-0000-0000825A0000}"/>
    <cellStyle name="SAPBEXexcCritical4 5 8 8" xfId="23163" xr:uid="{00000000-0005-0000-0000-0000835A0000}"/>
    <cellStyle name="SAPBEXexcCritical4 5 9" xfId="23164" xr:uid="{00000000-0005-0000-0000-0000845A0000}"/>
    <cellStyle name="SAPBEXexcCritical4 6" xfId="23165" xr:uid="{00000000-0005-0000-0000-0000855A0000}"/>
    <cellStyle name="SAPBEXexcCritical4 6 10" xfId="23166" xr:uid="{00000000-0005-0000-0000-0000865A0000}"/>
    <cellStyle name="SAPBEXexcCritical4 6 11" xfId="23167" xr:uid="{00000000-0005-0000-0000-0000875A0000}"/>
    <cellStyle name="SAPBEXexcCritical4 6 12" xfId="23168" xr:uid="{00000000-0005-0000-0000-0000885A0000}"/>
    <cellStyle name="SAPBEXexcCritical4 6 13" xfId="23169" xr:uid="{00000000-0005-0000-0000-0000895A0000}"/>
    <cellStyle name="SAPBEXexcCritical4 6 14" xfId="23170" xr:uid="{00000000-0005-0000-0000-00008A5A0000}"/>
    <cellStyle name="SAPBEXexcCritical4 6 15" xfId="23171" xr:uid="{00000000-0005-0000-0000-00008B5A0000}"/>
    <cellStyle name="SAPBEXexcCritical4 6 2" xfId="23172" xr:uid="{00000000-0005-0000-0000-00008C5A0000}"/>
    <cellStyle name="SAPBEXexcCritical4 6 3" xfId="23173" xr:uid="{00000000-0005-0000-0000-00008D5A0000}"/>
    <cellStyle name="SAPBEXexcCritical4 6 3 2" xfId="23174" xr:uid="{00000000-0005-0000-0000-00008E5A0000}"/>
    <cellStyle name="SAPBEXexcCritical4 6 3 3" xfId="23175" xr:uid="{00000000-0005-0000-0000-00008F5A0000}"/>
    <cellStyle name="SAPBEXexcCritical4 6 3 4" xfId="23176" xr:uid="{00000000-0005-0000-0000-0000905A0000}"/>
    <cellStyle name="SAPBEXexcCritical4 6 3 5" xfId="23177" xr:uid="{00000000-0005-0000-0000-0000915A0000}"/>
    <cellStyle name="SAPBEXexcCritical4 6 3 6" xfId="23178" xr:uid="{00000000-0005-0000-0000-0000925A0000}"/>
    <cellStyle name="SAPBEXexcCritical4 6 3 7" xfId="23179" xr:uid="{00000000-0005-0000-0000-0000935A0000}"/>
    <cellStyle name="SAPBEXexcCritical4 6 3 8" xfId="23180" xr:uid="{00000000-0005-0000-0000-0000945A0000}"/>
    <cellStyle name="SAPBEXexcCritical4 6 4" xfId="23181" xr:uid="{00000000-0005-0000-0000-0000955A0000}"/>
    <cellStyle name="SAPBEXexcCritical4 6 4 2" xfId="23182" xr:uid="{00000000-0005-0000-0000-0000965A0000}"/>
    <cellStyle name="SAPBEXexcCritical4 6 4 3" xfId="23183" xr:uid="{00000000-0005-0000-0000-0000975A0000}"/>
    <cellStyle name="SAPBEXexcCritical4 6 4 4" xfId="23184" xr:uid="{00000000-0005-0000-0000-0000985A0000}"/>
    <cellStyle name="SAPBEXexcCritical4 6 4 5" xfId="23185" xr:uid="{00000000-0005-0000-0000-0000995A0000}"/>
    <cellStyle name="SAPBEXexcCritical4 6 4 6" xfId="23186" xr:uid="{00000000-0005-0000-0000-00009A5A0000}"/>
    <cellStyle name="SAPBEXexcCritical4 6 4 7" xfId="23187" xr:uid="{00000000-0005-0000-0000-00009B5A0000}"/>
    <cellStyle name="SAPBEXexcCritical4 6 4 8" xfId="23188" xr:uid="{00000000-0005-0000-0000-00009C5A0000}"/>
    <cellStyle name="SAPBEXexcCritical4 6 5" xfId="23189" xr:uid="{00000000-0005-0000-0000-00009D5A0000}"/>
    <cellStyle name="SAPBEXexcCritical4 6 5 2" xfId="23190" xr:uid="{00000000-0005-0000-0000-00009E5A0000}"/>
    <cellStyle name="SAPBEXexcCritical4 6 5 3" xfId="23191" xr:uid="{00000000-0005-0000-0000-00009F5A0000}"/>
    <cellStyle name="SAPBEXexcCritical4 6 5 4" xfId="23192" xr:uid="{00000000-0005-0000-0000-0000A05A0000}"/>
    <cellStyle name="SAPBEXexcCritical4 6 5 5" xfId="23193" xr:uid="{00000000-0005-0000-0000-0000A15A0000}"/>
    <cellStyle name="SAPBEXexcCritical4 6 5 6" xfId="23194" xr:uid="{00000000-0005-0000-0000-0000A25A0000}"/>
    <cellStyle name="SAPBEXexcCritical4 6 5 7" xfId="23195" xr:uid="{00000000-0005-0000-0000-0000A35A0000}"/>
    <cellStyle name="SAPBEXexcCritical4 6 5 8" xfId="23196" xr:uid="{00000000-0005-0000-0000-0000A45A0000}"/>
    <cellStyle name="SAPBEXexcCritical4 6 6" xfId="23197" xr:uid="{00000000-0005-0000-0000-0000A55A0000}"/>
    <cellStyle name="SAPBEXexcCritical4 6 6 2" xfId="23198" xr:uid="{00000000-0005-0000-0000-0000A65A0000}"/>
    <cellStyle name="SAPBEXexcCritical4 6 6 3" xfId="23199" xr:uid="{00000000-0005-0000-0000-0000A75A0000}"/>
    <cellStyle name="SAPBEXexcCritical4 6 6 4" xfId="23200" xr:uid="{00000000-0005-0000-0000-0000A85A0000}"/>
    <cellStyle name="SAPBEXexcCritical4 6 6 5" xfId="23201" xr:uid="{00000000-0005-0000-0000-0000A95A0000}"/>
    <cellStyle name="SAPBEXexcCritical4 6 6 6" xfId="23202" xr:uid="{00000000-0005-0000-0000-0000AA5A0000}"/>
    <cellStyle name="SAPBEXexcCritical4 6 6 7" xfId="23203" xr:uid="{00000000-0005-0000-0000-0000AB5A0000}"/>
    <cellStyle name="SAPBEXexcCritical4 6 6 8" xfId="23204" xr:uid="{00000000-0005-0000-0000-0000AC5A0000}"/>
    <cellStyle name="SAPBEXexcCritical4 6 7" xfId="23205" xr:uid="{00000000-0005-0000-0000-0000AD5A0000}"/>
    <cellStyle name="SAPBEXexcCritical4 6 7 2" xfId="23206" xr:uid="{00000000-0005-0000-0000-0000AE5A0000}"/>
    <cellStyle name="SAPBEXexcCritical4 6 7 3" xfId="23207" xr:uid="{00000000-0005-0000-0000-0000AF5A0000}"/>
    <cellStyle name="SAPBEXexcCritical4 6 7 4" xfId="23208" xr:uid="{00000000-0005-0000-0000-0000B05A0000}"/>
    <cellStyle name="SAPBEXexcCritical4 6 7 5" xfId="23209" xr:uid="{00000000-0005-0000-0000-0000B15A0000}"/>
    <cellStyle name="SAPBEXexcCritical4 6 7 6" xfId="23210" xr:uid="{00000000-0005-0000-0000-0000B25A0000}"/>
    <cellStyle name="SAPBEXexcCritical4 6 7 7" xfId="23211" xr:uid="{00000000-0005-0000-0000-0000B35A0000}"/>
    <cellStyle name="SAPBEXexcCritical4 6 7 8" xfId="23212" xr:uid="{00000000-0005-0000-0000-0000B45A0000}"/>
    <cellStyle name="SAPBEXexcCritical4 6 8" xfId="23213" xr:uid="{00000000-0005-0000-0000-0000B55A0000}"/>
    <cellStyle name="SAPBEXexcCritical4 6 8 2" xfId="23214" xr:uid="{00000000-0005-0000-0000-0000B65A0000}"/>
    <cellStyle name="SAPBEXexcCritical4 6 8 3" xfId="23215" xr:uid="{00000000-0005-0000-0000-0000B75A0000}"/>
    <cellStyle name="SAPBEXexcCritical4 6 8 4" xfId="23216" xr:uid="{00000000-0005-0000-0000-0000B85A0000}"/>
    <cellStyle name="SAPBEXexcCritical4 6 8 5" xfId="23217" xr:uid="{00000000-0005-0000-0000-0000B95A0000}"/>
    <cellStyle name="SAPBEXexcCritical4 6 8 6" xfId="23218" xr:uid="{00000000-0005-0000-0000-0000BA5A0000}"/>
    <cellStyle name="SAPBEXexcCritical4 6 8 7" xfId="23219" xr:uid="{00000000-0005-0000-0000-0000BB5A0000}"/>
    <cellStyle name="SAPBEXexcCritical4 6 8 8" xfId="23220" xr:uid="{00000000-0005-0000-0000-0000BC5A0000}"/>
    <cellStyle name="SAPBEXexcCritical4 6 9" xfId="23221" xr:uid="{00000000-0005-0000-0000-0000BD5A0000}"/>
    <cellStyle name="SAPBEXexcCritical4 7" xfId="23222" xr:uid="{00000000-0005-0000-0000-0000BE5A0000}"/>
    <cellStyle name="SAPBEXexcCritical4 7 10" xfId="23223" xr:uid="{00000000-0005-0000-0000-0000BF5A0000}"/>
    <cellStyle name="SAPBEXexcCritical4 7 11" xfId="23224" xr:uid="{00000000-0005-0000-0000-0000C05A0000}"/>
    <cellStyle name="SAPBEXexcCritical4 7 12" xfId="23225" xr:uid="{00000000-0005-0000-0000-0000C15A0000}"/>
    <cellStyle name="SAPBEXexcCritical4 7 13" xfId="23226" xr:uid="{00000000-0005-0000-0000-0000C25A0000}"/>
    <cellStyle name="SAPBEXexcCritical4 7 14" xfId="23227" xr:uid="{00000000-0005-0000-0000-0000C35A0000}"/>
    <cellStyle name="SAPBEXexcCritical4 7 15" xfId="23228" xr:uid="{00000000-0005-0000-0000-0000C45A0000}"/>
    <cellStyle name="SAPBEXexcCritical4 7 2" xfId="23229" xr:uid="{00000000-0005-0000-0000-0000C55A0000}"/>
    <cellStyle name="SAPBEXexcCritical4 7 3" xfId="23230" xr:uid="{00000000-0005-0000-0000-0000C65A0000}"/>
    <cellStyle name="SAPBEXexcCritical4 7 3 2" xfId="23231" xr:uid="{00000000-0005-0000-0000-0000C75A0000}"/>
    <cellStyle name="SAPBEXexcCritical4 7 3 3" xfId="23232" xr:uid="{00000000-0005-0000-0000-0000C85A0000}"/>
    <cellStyle name="SAPBEXexcCritical4 7 3 4" xfId="23233" xr:uid="{00000000-0005-0000-0000-0000C95A0000}"/>
    <cellStyle name="SAPBEXexcCritical4 7 3 5" xfId="23234" xr:uid="{00000000-0005-0000-0000-0000CA5A0000}"/>
    <cellStyle name="SAPBEXexcCritical4 7 3 6" xfId="23235" xr:uid="{00000000-0005-0000-0000-0000CB5A0000}"/>
    <cellStyle name="SAPBEXexcCritical4 7 3 7" xfId="23236" xr:uid="{00000000-0005-0000-0000-0000CC5A0000}"/>
    <cellStyle name="SAPBEXexcCritical4 7 3 8" xfId="23237" xr:uid="{00000000-0005-0000-0000-0000CD5A0000}"/>
    <cellStyle name="SAPBEXexcCritical4 7 4" xfId="23238" xr:uid="{00000000-0005-0000-0000-0000CE5A0000}"/>
    <cellStyle name="SAPBEXexcCritical4 7 4 2" xfId="23239" xr:uid="{00000000-0005-0000-0000-0000CF5A0000}"/>
    <cellStyle name="SAPBEXexcCritical4 7 4 3" xfId="23240" xr:uid="{00000000-0005-0000-0000-0000D05A0000}"/>
    <cellStyle name="SAPBEXexcCritical4 7 4 4" xfId="23241" xr:uid="{00000000-0005-0000-0000-0000D15A0000}"/>
    <cellStyle name="SAPBEXexcCritical4 7 4 5" xfId="23242" xr:uid="{00000000-0005-0000-0000-0000D25A0000}"/>
    <cellStyle name="SAPBEXexcCritical4 7 4 6" xfId="23243" xr:uid="{00000000-0005-0000-0000-0000D35A0000}"/>
    <cellStyle name="SAPBEXexcCritical4 7 4 7" xfId="23244" xr:uid="{00000000-0005-0000-0000-0000D45A0000}"/>
    <cellStyle name="SAPBEXexcCritical4 7 4 8" xfId="23245" xr:uid="{00000000-0005-0000-0000-0000D55A0000}"/>
    <cellStyle name="SAPBEXexcCritical4 7 5" xfId="23246" xr:uid="{00000000-0005-0000-0000-0000D65A0000}"/>
    <cellStyle name="SAPBEXexcCritical4 7 5 2" xfId="23247" xr:uid="{00000000-0005-0000-0000-0000D75A0000}"/>
    <cellStyle name="SAPBEXexcCritical4 7 5 3" xfId="23248" xr:uid="{00000000-0005-0000-0000-0000D85A0000}"/>
    <cellStyle name="SAPBEXexcCritical4 7 5 4" xfId="23249" xr:uid="{00000000-0005-0000-0000-0000D95A0000}"/>
    <cellStyle name="SAPBEXexcCritical4 7 5 5" xfId="23250" xr:uid="{00000000-0005-0000-0000-0000DA5A0000}"/>
    <cellStyle name="SAPBEXexcCritical4 7 5 6" xfId="23251" xr:uid="{00000000-0005-0000-0000-0000DB5A0000}"/>
    <cellStyle name="SAPBEXexcCritical4 7 5 7" xfId="23252" xr:uid="{00000000-0005-0000-0000-0000DC5A0000}"/>
    <cellStyle name="SAPBEXexcCritical4 7 5 8" xfId="23253" xr:uid="{00000000-0005-0000-0000-0000DD5A0000}"/>
    <cellStyle name="SAPBEXexcCritical4 7 6" xfId="23254" xr:uid="{00000000-0005-0000-0000-0000DE5A0000}"/>
    <cellStyle name="SAPBEXexcCritical4 7 6 2" xfId="23255" xr:uid="{00000000-0005-0000-0000-0000DF5A0000}"/>
    <cellStyle name="SAPBEXexcCritical4 7 6 3" xfId="23256" xr:uid="{00000000-0005-0000-0000-0000E05A0000}"/>
    <cellStyle name="SAPBEXexcCritical4 7 6 4" xfId="23257" xr:uid="{00000000-0005-0000-0000-0000E15A0000}"/>
    <cellStyle name="SAPBEXexcCritical4 7 6 5" xfId="23258" xr:uid="{00000000-0005-0000-0000-0000E25A0000}"/>
    <cellStyle name="SAPBEXexcCritical4 7 6 6" xfId="23259" xr:uid="{00000000-0005-0000-0000-0000E35A0000}"/>
    <cellStyle name="SAPBEXexcCritical4 7 6 7" xfId="23260" xr:uid="{00000000-0005-0000-0000-0000E45A0000}"/>
    <cellStyle name="SAPBEXexcCritical4 7 6 8" xfId="23261" xr:uid="{00000000-0005-0000-0000-0000E55A0000}"/>
    <cellStyle name="SAPBEXexcCritical4 7 7" xfId="23262" xr:uid="{00000000-0005-0000-0000-0000E65A0000}"/>
    <cellStyle name="SAPBEXexcCritical4 7 7 2" xfId="23263" xr:uid="{00000000-0005-0000-0000-0000E75A0000}"/>
    <cellStyle name="SAPBEXexcCritical4 7 7 3" xfId="23264" xr:uid="{00000000-0005-0000-0000-0000E85A0000}"/>
    <cellStyle name="SAPBEXexcCritical4 7 7 4" xfId="23265" xr:uid="{00000000-0005-0000-0000-0000E95A0000}"/>
    <cellStyle name="SAPBEXexcCritical4 7 7 5" xfId="23266" xr:uid="{00000000-0005-0000-0000-0000EA5A0000}"/>
    <cellStyle name="SAPBEXexcCritical4 7 7 6" xfId="23267" xr:uid="{00000000-0005-0000-0000-0000EB5A0000}"/>
    <cellStyle name="SAPBEXexcCritical4 7 7 7" xfId="23268" xr:uid="{00000000-0005-0000-0000-0000EC5A0000}"/>
    <cellStyle name="SAPBEXexcCritical4 7 7 8" xfId="23269" xr:uid="{00000000-0005-0000-0000-0000ED5A0000}"/>
    <cellStyle name="SAPBEXexcCritical4 7 8" xfId="23270" xr:uid="{00000000-0005-0000-0000-0000EE5A0000}"/>
    <cellStyle name="SAPBEXexcCritical4 7 8 2" xfId="23271" xr:uid="{00000000-0005-0000-0000-0000EF5A0000}"/>
    <cellStyle name="SAPBEXexcCritical4 7 8 3" xfId="23272" xr:uid="{00000000-0005-0000-0000-0000F05A0000}"/>
    <cellStyle name="SAPBEXexcCritical4 7 8 4" xfId="23273" xr:uid="{00000000-0005-0000-0000-0000F15A0000}"/>
    <cellStyle name="SAPBEXexcCritical4 7 8 5" xfId="23274" xr:uid="{00000000-0005-0000-0000-0000F25A0000}"/>
    <cellStyle name="SAPBEXexcCritical4 7 8 6" xfId="23275" xr:uid="{00000000-0005-0000-0000-0000F35A0000}"/>
    <cellStyle name="SAPBEXexcCritical4 7 8 7" xfId="23276" xr:uid="{00000000-0005-0000-0000-0000F45A0000}"/>
    <cellStyle name="SAPBEXexcCritical4 7 8 8" xfId="23277" xr:uid="{00000000-0005-0000-0000-0000F55A0000}"/>
    <cellStyle name="SAPBEXexcCritical4 7 9" xfId="23278" xr:uid="{00000000-0005-0000-0000-0000F65A0000}"/>
    <cellStyle name="SAPBEXexcCritical4 8" xfId="23279" xr:uid="{00000000-0005-0000-0000-0000F75A0000}"/>
    <cellStyle name="SAPBEXexcCritical4 8 10" xfId="23280" xr:uid="{00000000-0005-0000-0000-0000F85A0000}"/>
    <cellStyle name="SAPBEXexcCritical4 8 11" xfId="23281" xr:uid="{00000000-0005-0000-0000-0000F95A0000}"/>
    <cellStyle name="SAPBEXexcCritical4 8 12" xfId="23282" xr:uid="{00000000-0005-0000-0000-0000FA5A0000}"/>
    <cellStyle name="SAPBEXexcCritical4 8 13" xfId="23283" xr:uid="{00000000-0005-0000-0000-0000FB5A0000}"/>
    <cellStyle name="SAPBEXexcCritical4 8 14" xfId="23284" xr:uid="{00000000-0005-0000-0000-0000FC5A0000}"/>
    <cellStyle name="SAPBEXexcCritical4 8 15" xfId="23285" xr:uid="{00000000-0005-0000-0000-0000FD5A0000}"/>
    <cellStyle name="SAPBEXexcCritical4 8 2" xfId="23286" xr:uid="{00000000-0005-0000-0000-0000FE5A0000}"/>
    <cellStyle name="SAPBEXexcCritical4 8 3" xfId="23287" xr:uid="{00000000-0005-0000-0000-0000FF5A0000}"/>
    <cellStyle name="SAPBEXexcCritical4 8 3 2" xfId="23288" xr:uid="{00000000-0005-0000-0000-0000005B0000}"/>
    <cellStyle name="SAPBEXexcCritical4 8 3 3" xfId="23289" xr:uid="{00000000-0005-0000-0000-0000015B0000}"/>
    <cellStyle name="SAPBEXexcCritical4 8 3 4" xfId="23290" xr:uid="{00000000-0005-0000-0000-0000025B0000}"/>
    <cellStyle name="SAPBEXexcCritical4 8 3 5" xfId="23291" xr:uid="{00000000-0005-0000-0000-0000035B0000}"/>
    <cellStyle name="SAPBEXexcCritical4 8 3 6" xfId="23292" xr:uid="{00000000-0005-0000-0000-0000045B0000}"/>
    <cellStyle name="SAPBEXexcCritical4 8 3 7" xfId="23293" xr:uid="{00000000-0005-0000-0000-0000055B0000}"/>
    <cellStyle name="SAPBEXexcCritical4 8 3 8" xfId="23294" xr:uid="{00000000-0005-0000-0000-0000065B0000}"/>
    <cellStyle name="SAPBEXexcCritical4 8 4" xfId="23295" xr:uid="{00000000-0005-0000-0000-0000075B0000}"/>
    <cellStyle name="SAPBEXexcCritical4 8 4 2" xfId="23296" xr:uid="{00000000-0005-0000-0000-0000085B0000}"/>
    <cellStyle name="SAPBEXexcCritical4 8 4 3" xfId="23297" xr:uid="{00000000-0005-0000-0000-0000095B0000}"/>
    <cellStyle name="SAPBEXexcCritical4 8 4 4" xfId="23298" xr:uid="{00000000-0005-0000-0000-00000A5B0000}"/>
    <cellStyle name="SAPBEXexcCritical4 8 4 5" xfId="23299" xr:uid="{00000000-0005-0000-0000-00000B5B0000}"/>
    <cellStyle name="SAPBEXexcCritical4 8 4 6" xfId="23300" xr:uid="{00000000-0005-0000-0000-00000C5B0000}"/>
    <cellStyle name="SAPBEXexcCritical4 8 4 7" xfId="23301" xr:uid="{00000000-0005-0000-0000-00000D5B0000}"/>
    <cellStyle name="SAPBEXexcCritical4 8 4 8" xfId="23302" xr:uid="{00000000-0005-0000-0000-00000E5B0000}"/>
    <cellStyle name="SAPBEXexcCritical4 8 5" xfId="23303" xr:uid="{00000000-0005-0000-0000-00000F5B0000}"/>
    <cellStyle name="SAPBEXexcCritical4 8 5 2" xfId="23304" xr:uid="{00000000-0005-0000-0000-0000105B0000}"/>
    <cellStyle name="SAPBEXexcCritical4 8 5 3" xfId="23305" xr:uid="{00000000-0005-0000-0000-0000115B0000}"/>
    <cellStyle name="SAPBEXexcCritical4 8 5 4" xfId="23306" xr:uid="{00000000-0005-0000-0000-0000125B0000}"/>
    <cellStyle name="SAPBEXexcCritical4 8 5 5" xfId="23307" xr:uid="{00000000-0005-0000-0000-0000135B0000}"/>
    <cellStyle name="SAPBEXexcCritical4 8 5 6" xfId="23308" xr:uid="{00000000-0005-0000-0000-0000145B0000}"/>
    <cellStyle name="SAPBEXexcCritical4 8 5 7" xfId="23309" xr:uid="{00000000-0005-0000-0000-0000155B0000}"/>
    <cellStyle name="SAPBEXexcCritical4 8 5 8" xfId="23310" xr:uid="{00000000-0005-0000-0000-0000165B0000}"/>
    <cellStyle name="SAPBEXexcCritical4 8 6" xfId="23311" xr:uid="{00000000-0005-0000-0000-0000175B0000}"/>
    <cellStyle name="SAPBEXexcCritical4 8 6 2" xfId="23312" xr:uid="{00000000-0005-0000-0000-0000185B0000}"/>
    <cellStyle name="SAPBEXexcCritical4 8 6 3" xfId="23313" xr:uid="{00000000-0005-0000-0000-0000195B0000}"/>
    <cellStyle name="SAPBEXexcCritical4 8 6 4" xfId="23314" xr:uid="{00000000-0005-0000-0000-00001A5B0000}"/>
    <cellStyle name="SAPBEXexcCritical4 8 6 5" xfId="23315" xr:uid="{00000000-0005-0000-0000-00001B5B0000}"/>
    <cellStyle name="SAPBEXexcCritical4 8 6 6" xfId="23316" xr:uid="{00000000-0005-0000-0000-00001C5B0000}"/>
    <cellStyle name="SAPBEXexcCritical4 8 6 7" xfId="23317" xr:uid="{00000000-0005-0000-0000-00001D5B0000}"/>
    <cellStyle name="SAPBEXexcCritical4 8 6 8" xfId="23318" xr:uid="{00000000-0005-0000-0000-00001E5B0000}"/>
    <cellStyle name="SAPBEXexcCritical4 8 7" xfId="23319" xr:uid="{00000000-0005-0000-0000-00001F5B0000}"/>
    <cellStyle name="SAPBEXexcCritical4 8 7 2" xfId="23320" xr:uid="{00000000-0005-0000-0000-0000205B0000}"/>
    <cellStyle name="SAPBEXexcCritical4 8 7 3" xfId="23321" xr:uid="{00000000-0005-0000-0000-0000215B0000}"/>
    <cellStyle name="SAPBEXexcCritical4 8 7 4" xfId="23322" xr:uid="{00000000-0005-0000-0000-0000225B0000}"/>
    <cellStyle name="SAPBEXexcCritical4 8 7 5" xfId="23323" xr:uid="{00000000-0005-0000-0000-0000235B0000}"/>
    <cellStyle name="SAPBEXexcCritical4 8 7 6" xfId="23324" xr:uid="{00000000-0005-0000-0000-0000245B0000}"/>
    <cellStyle name="SAPBEXexcCritical4 8 7 7" xfId="23325" xr:uid="{00000000-0005-0000-0000-0000255B0000}"/>
    <cellStyle name="SAPBEXexcCritical4 8 7 8" xfId="23326" xr:uid="{00000000-0005-0000-0000-0000265B0000}"/>
    <cellStyle name="SAPBEXexcCritical4 8 8" xfId="23327" xr:uid="{00000000-0005-0000-0000-0000275B0000}"/>
    <cellStyle name="SAPBEXexcCritical4 8 8 2" xfId="23328" xr:uid="{00000000-0005-0000-0000-0000285B0000}"/>
    <cellStyle name="SAPBEXexcCritical4 8 8 3" xfId="23329" xr:uid="{00000000-0005-0000-0000-0000295B0000}"/>
    <cellStyle name="SAPBEXexcCritical4 8 8 4" xfId="23330" xr:uid="{00000000-0005-0000-0000-00002A5B0000}"/>
    <cellStyle name="SAPBEXexcCritical4 8 8 5" xfId="23331" xr:uid="{00000000-0005-0000-0000-00002B5B0000}"/>
    <cellStyle name="SAPBEXexcCritical4 8 8 6" xfId="23332" xr:uid="{00000000-0005-0000-0000-00002C5B0000}"/>
    <cellStyle name="SAPBEXexcCritical4 8 8 7" xfId="23333" xr:uid="{00000000-0005-0000-0000-00002D5B0000}"/>
    <cellStyle name="SAPBEXexcCritical4 8 8 8" xfId="23334" xr:uid="{00000000-0005-0000-0000-00002E5B0000}"/>
    <cellStyle name="SAPBEXexcCritical4 8 9" xfId="23335" xr:uid="{00000000-0005-0000-0000-00002F5B0000}"/>
    <cellStyle name="SAPBEXexcCritical4 9" xfId="23336" xr:uid="{00000000-0005-0000-0000-0000305B0000}"/>
    <cellStyle name="SAPBEXexcCritical4 9 10" xfId="23337" xr:uid="{00000000-0005-0000-0000-0000315B0000}"/>
    <cellStyle name="SAPBEXexcCritical4 9 11" xfId="23338" xr:uid="{00000000-0005-0000-0000-0000325B0000}"/>
    <cellStyle name="SAPBEXexcCritical4 9 12" xfId="23339" xr:uid="{00000000-0005-0000-0000-0000335B0000}"/>
    <cellStyle name="SAPBEXexcCritical4 9 13" xfId="23340" xr:uid="{00000000-0005-0000-0000-0000345B0000}"/>
    <cellStyle name="SAPBEXexcCritical4 9 14" xfId="23341" xr:uid="{00000000-0005-0000-0000-0000355B0000}"/>
    <cellStyle name="SAPBEXexcCritical4 9 15" xfId="23342" xr:uid="{00000000-0005-0000-0000-0000365B0000}"/>
    <cellStyle name="SAPBEXexcCritical4 9 2" xfId="23343" xr:uid="{00000000-0005-0000-0000-0000375B0000}"/>
    <cellStyle name="SAPBEXexcCritical4 9 3" xfId="23344" xr:uid="{00000000-0005-0000-0000-0000385B0000}"/>
    <cellStyle name="SAPBEXexcCritical4 9 3 2" xfId="23345" xr:uid="{00000000-0005-0000-0000-0000395B0000}"/>
    <cellStyle name="SAPBEXexcCritical4 9 3 3" xfId="23346" xr:uid="{00000000-0005-0000-0000-00003A5B0000}"/>
    <cellStyle name="SAPBEXexcCritical4 9 3 4" xfId="23347" xr:uid="{00000000-0005-0000-0000-00003B5B0000}"/>
    <cellStyle name="SAPBEXexcCritical4 9 3 5" xfId="23348" xr:uid="{00000000-0005-0000-0000-00003C5B0000}"/>
    <cellStyle name="SAPBEXexcCritical4 9 3 6" xfId="23349" xr:uid="{00000000-0005-0000-0000-00003D5B0000}"/>
    <cellStyle name="SAPBEXexcCritical4 9 3 7" xfId="23350" xr:uid="{00000000-0005-0000-0000-00003E5B0000}"/>
    <cellStyle name="SAPBEXexcCritical4 9 3 8" xfId="23351" xr:uid="{00000000-0005-0000-0000-00003F5B0000}"/>
    <cellStyle name="SAPBEXexcCritical4 9 4" xfId="23352" xr:uid="{00000000-0005-0000-0000-0000405B0000}"/>
    <cellStyle name="SAPBEXexcCritical4 9 4 2" xfId="23353" xr:uid="{00000000-0005-0000-0000-0000415B0000}"/>
    <cellStyle name="SAPBEXexcCritical4 9 4 3" xfId="23354" xr:uid="{00000000-0005-0000-0000-0000425B0000}"/>
    <cellStyle name="SAPBEXexcCritical4 9 4 4" xfId="23355" xr:uid="{00000000-0005-0000-0000-0000435B0000}"/>
    <cellStyle name="SAPBEXexcCritical4 9 4 5" xfId="23356" xr:uid="{00000000-0005-0000-0000-0000445B0000}"/>
    <cellStyle name="SAPBEXexcCritical4 9 4 6" xfId="23357" xr:uid="{00000000-0005-0000-0000-0000455B0000}"/>
    <cellStyle name="SAPBEXexcCritical4 9 4 7" xfId="23358" xr:uid="{00000000-0005-0000-0000-0000465B0000}"/>
    <cellStyle name="SAPBEXexcCritical4 9 4 8" xfId="23359" xr:uid="{00000000-0005-0000-0000-0000475B0000}"/>
    <cellStyle name="SAPBEXexcCritical4 9 5" xfId="23360" xr:uid="{00000000-0005-0000-0000-0000485B0000}"/>
    <cellStyle name="SAPBEXexcCritical4 9 5 2" xfId="23361" xr:uid="{00000000-0005-0000-0000-0000495B0000}"/>
    <cellStyle name="SAPBEXexcCritical4 9 5 3" xfId="23362" xr:uid="{00000000-0005-0000-0000-00004A5B0000}"/>
    <cellStyle name="SAPBEXexcCritical4 9 5 4" xfId="23363" xr:uid="{00000000-0005-0000-0000-00004B5B0000}"/>
    <cellStyle name="SAPBEXexcCritical4 9 5 5" xfId="23364" xr:uid="{00000000-0005-0000-0000-00004C5B0000}"/>
    <cellStyle name="SAPBEXexcCritical4 9 5 6" xfId="23365" xr:uid="{00000000-0005-0000-0000-00004D5B0000}"/>
    <cellStyle name="SAPBEXexcCritical4 9 5 7" xfId="23366" xr:uid="{00000000-0005-0000-0000-00004E5B0000}"/>
    <cellStyle name="SAPBEXexcCritical4 9 5 8" xfId="23367" xr:uid="{00000000-0005-0000-0000-00004F5B0000}"/>
    <cellStyle name="SAPBEXexcCritical4 9 6" xfId="23368" xr:uid="{00000000-0005-0000-0000-0000505B0000}"/>
    <cellStyle name="SAPBEXexcCritical4 9 6 2" xfId="23369" xr:uid="{00000000-0005-0000-0000-0000515B0000}"/>
    <cellStyle name="SAPBEXexcCritical4 9 6 3" xfId="23370" xr:uid="{00000000-0005-0000-0000-0000525B0000}"/>
    <cellStyle name="SAPBEXexcCritical4 9 6 4" xfId="23371" xr:uid="{00000000-0005-0000-0000-0000535B0000}"/>
    <cellStyle name="SAPBEXexcCritical4 9 6 5" xfId="23372" xr:uid="{00000000-0005-0000-0000-0000545B0000}"/>
    <cellStyle name="SAPBEXexcCritical4 9 6 6" xfId="23373" xr:uid="{00000000-0005-0000-0000-0000555B0000}"/>
    <cellStyle name="SAPBEXexcCritical4 9 6 7" xfId="23374" xr:uid="{00000000-0005-0000-0000-0000565B0000}"/>
    <cellStyle name="SAPBEXexcCritical4 9 6 8" xfId="23375" xr:uid="{00000000-0005-0000-0000-0000575B0000}"/>
    <cellStyle name="SAPBEXexcCritical4 9 7" xfId="23376" xr:uid="{00000000-0005-0000-0000-0000585B0000}"/>
    <cellStyle name="SAPBEXexcCritical4 9 7 2" xfId="23377" xr:uid="{00000000-0005-0000-0000-0000595B0000}"/>
    <cellStyle name="SAPBEXexcCritical4 9 7 3" xfId="23378" xr:uid="{00000000-0005-0000-0000-00005A5B0000}"/>
    <cellStyle name="SAPBEXexcCritical4 9 7 4" xfId="23379" xr:uid="{00000000-0005-0000-0000-00005B5B0000}"/>
    <cellStyle name="SAPBEXexcCritical4 9 7 5" xfId="23380" xr:uid="{00000000-0005-0000-0000-00005C5B0000}"/>
    <cellStyle name="SAPBEXexcCritical4 9 7 6" xfId="23381" xr:uid="{00000000-0005-0000-0000-00005D5B0000}"/>
    <cellStyle name="SAPBEXexcCritical4 9 7 7" xfId="23382" xr:uid="{00000000-0005-0000-0000-00005E5B0000}"/>
    <cellStyle name="SAPBEXexcCritical4 9 7 8" xfId="23383" xr:uid="{00000000-0005-0000-0000-00005F5B0000}"/>
    <cellStyle name="SAPBEXexcCritical4 9 8" xfId="23384" xr:uid="{00000000-0005-0000-0000-0000605B0000}"/>
    <cellStyle name="SAPBEXexcCritical4 9 8 2" xfId="23385" xr:uid="{00000000-0005-0000-0000-0000615B0000}"/>
    <cellStyle name="SAPBEXexcCritical4 9 8 3" xfId="23386" xr:uid="{00000000-0005-0000-0000-0000625B0000}"/>
    <cellStyle name="SAPBEXexcCritical4 9 8 4" xfId="23387" xr:uid="{00000000-0005-0000-0000-0000635B0000}"/>
    <cellStyle name="SAPBEXexcCritical4 9 8 5" xfId="23388" xr:uid="{00000000-0005-0000-0000-0000645B0000}"/>
    <cellStyle name="SAPBEXexcCritical4 9 8 6" xfId="23389" xr:uid="{00000000-0005-0000-0000-0000655B0000}"/>
    <cellStyle name="SAPBEXexcCritical4 9 8 7" xfId="23390" xr:uid="{00000000-0005-0000-0000-0000665B0000}"/>
    <cellStyle name="SAPBEXexcCritical4 9 8 8" xfId="23391" xr:uid="{00000000-0005-0000-0000-0000675B0000}"/>
    <cellStyle name="SAPBEXexcCritical4 9 9" xfId="23392" xr:uid="{00000000-0005-0000-0000-0000685B0000}"/>
    <cellStyle name="SAPBEXexcCritical5" xfId="23393" xr:uid="{00000000-0005-0000-0000-0000695B0000}"/>
    <cellStyle name="SAPBEXexcCritical5 2" xfId="23394" xr:uid="{00000000-0005-0000-0000-00006A5B0000}"/>
    <cellStyle name="SAPBEXexcCritical5 2 2" xfId="23395" xr:uid="{00000000-0005-0000-0000-00006B5B0000}"/>
    <cellStyle name="SAPBEXexcCritical5 2 3" xfId="23396" xr:uid="{00000000-0005-0000-0000-00006C5B0000}"/>
    <cellStyle name="SAPBEXexcCritical5 2 3 10" xfId="23397" xr:uid="{00000000-0005-0000-0000-00006D5B0000}"/>
    <cellStyle name="SAPBEXexcCritical5 2 3 11" xfId="23398" xr:uid="{00000000-0005-0000-0000-00006E5B0000}"/>
    <cellStyle name="SAPBEXexcCritical5 2 3 12" xfId="23399" xr:uid="{00000000-0005-0000-0000-00006F5B0000}"/>
    <cellStyle name="SAPBEXexcCritical5 2 3 13" xfId="23400" xr:uid="{00000000-0005-0000-0000-0000705B0000}"/>
    <cellStyle name="SAPBEXexcCritical5 2 3 14" xfId="23401" xr:uid="{00000000-0005-0000-0000-0000715B0000}"/>
    <cellStyle name="SAPBEXexcCritical5 2 3 15" xfId="23402" xr:uid="{00000000-0005-0000-0000-0000725B0000}"/>
    <cellStyle name="SAPBEXexcCritical5 2 3 2" xfId="23403" xr:uid="{00000000-0005-0000-0000-0000735B0000}"/>
    <cellStyle name="SAPBEXexcCritical5 2 3 3" xfId="23404" xr:uid="{00000000-0005-0000-0000-0000745B0000}"/>
    <cellStyle name="SAPBEXexcCritical5 2 3 3 2" xfId="23405" xr:uid="{00000000-0005-0000-0000-0000755B0000}"/>
    <cellStyle name="SAPBEXexcCritical5 2 3 3 3" xfId="23406" xr:uid="{00000000-0005-0000-0000-0000765B0000}"/>
    <cellStyle name="SAPBEXexcCritical5 2 3 3 4" xfId="23407" xr:uid="{00000000-0005-0000-0000-0000775B0000}"/>
    <cellStyle name="SAPBEXexcCritical5 2 3 3 5" xfId="23408" xr:uid="{00000000-0005-0000-0000-0000785B0000}"/>
    <cellStyle name="SAPBEXexcCritical5 2 3 3 6" xfId="23409" xr:uid="{00000000-0005-0000-0000-0000795B0000}"/>
    <cellStyle name="SAPBEXexcCritical5 2 3 3 7" xfId="23410" xr:uid="{00000000-0005-0000-0000-00007A5B0000}"/>
    <cellStyle name="SAPBEXexcCritical5 2 3 3 8" xfId="23411" xr:uid="{00000000-0005-0000-0000-00007B5B0000}"/>
    <cellStyle name="SAPBEXexcCritical5 2 3 4" xfId="23412" xr:uid="{00000000-0005-0000-0000-00007C5B0000}"/>
    <cellStyle name="SAPBEXexcCritical5 2 3 4 2" xfId="23413" xr:uid="{00000000-0005-0000-0000-00007D5B0000}"/>
    <cellStyle name="SAPBEXexcCritical5 2 3 4 3" xfId="23414" xr:uid="{00000000-0005-0000-0000-00007E5B0000}"/>
    <cellStyle name="SAPBEXexcCritical5 2 3 4 4" xfId="23415" xr:uid="{00000000-0005-0000-0000-00007F5B0000}"/>
    <cellStyle name="SAPBEXexcCritical5 2 3 4 5" xfId="23416" xr:uid="{00000000-0005-0000-0000-0000805B0000}"/>
    <cellStyle name="SAPBEXexcCritical5 2 3 4 6" xfId="23417" xr:uid="{00000000-0005-0000-0000-0000815B0000}"/>
    <cellStyle name="SAPBEXexcCritical5 2 3 4 7" xfId="23418" xr:uid="{00000000-0005-0000-0000-0000825B0000}"/>
    <cellStyle name="SAPBEXexcCritical5 2 3 4 8" xfId="23419" xr:uid="{00000000-0005-0000-0000-0000835B0000}"/>
    <cellStyle name="SAPBEXexcCritical5 2 3 5" xfId="23420" xr:uid="{00000000-0005-0000-0000-0000845B0000}"/>
    <cellStyle name="SAPBEXexcCritical5 2 3 5 2" xfId="23421" xr:uid="{00000000-0005-0000-0000-0000855B0000}"/>
    <cellStyle name="SAPBEXexcCritical5 2 3 5 3" xfId="23422" xr:uid="{00000000-0005-0000-0000-0000865B0000}"/>
    <cellStyle name="SAPBEXexcCritical5 2 3 5 4" xfId="23423" xr:uid="{00000000-0005-0000-0000-0000875B0000}"/>
    <cellStyle name="SAPBEXexcCritical5 2 3 5 5" xfId="23424" xr:uid="{00000000-0005-0000-0000-0000885B0000}"/>
    <cellStyle name="SAPBEXexcCritical5 2 3 5 6" xfId="23425" xr:uid="{00000000-0005-0000-0000-0000895B0000}"/>
    <cellStyle name="SAPBEXexcCritical5 2 3 5 7" xfId="23426" xr:uid="{00000000-0005-0000-0000-00008A5B0000}"/>
    <cellStyle name="SAPBEXexcCritical5 2 3 5 8" xfId="23427" xr:uid="{00000000-0005-0000-0000-00008B5B0000}"/>
    <cellStyle name="SAPBEXexcCritical5 2 3 6" xfId="23428" xr:uid="{00000000-0005-0000-0000-00008C5B0000}"/>
    <cellStyle name="SAPBEXexcCritical5 2 3 6 2" xfId="23429" xr:uid="{00000000-0005-0000-0000-00008D5B0000}"/>
    <cellStyle name="SAPBEXexcCritical5 2 3 6 3" xfId="23430" xr:uid="{00000000-0005-0000-0000-00008E5B0000}"/>
    <cellStyle name="SAPBEXexcCritical5 2 3 6 4" xfId="23431" xr:uid="{00000000-0005-0000-0000-00008F5B0000}"/>
    <cellStyle name="SAPBEXexcCritical5 2 3 6 5" xfId="23432" xr:uid="{00000000-0005-0000-0000-0000905B0000}"/>
    <cellStyle name="SAPBEXexcCritical5 2 3 6 6" xfId="23433" xr:uid="{00000000-0005-0000-0000-0000915B0000}"/>
    <cellStyle name="SAPBEXexcCritical5 2 3 6 7" xfId="23434" xr:uid="{00000000-0005-0000-0000-0000925B0000}"/>
    <cellStyle name="SAPBEXexcCritical5 2 3 6 8" xfId="23435" xr:uid="{00000000-0005-0000-0000-0000935B0000}"/>
    <cellStyle name="SAPBEXexcCritical5 2 3 7" xfId="23436" xr:uid="{00000000-0005-0000-0000-0000945B0000}"/>
    <cellStyle name="SAPBEXexcCritical5 2 3 7 2" xfId="23437" xr:uid="{00000000-0005-0000-0000-0000955B0000}"/>
    <cellStyle name="SAPBEXexcCritical5 2 3 7 3" xfId="23438" xr:uid="{00000000-0005-0000-0000-0000965B0000}"/>
    <cellStyle name="SAPBEXexcCritical5 2 3 7 4" xfId="23439" xr:uid="{00000000-0005-0000-0000-0000975B0000}"/>
    <cellStyle name="SAPBEXexcCritical5 2 3 7 5" xfId="23440" xr:uid="{00000000-0005-0000-0000-0000985B0000}"/>
    <cellStyle name="SAPBEXexcCritical5 2 3 7 6" xfId="23441" xr:uid="{00000000-0005-0000-0000-0000995B0000}"/>
    <cellStyle name="SAPBEXexcCritical5 2 3 7 7" xfId="23442" xr:uid="{00000000-0005-0000-0000-00009A5B0000}"/>
    <cellStyle name="SAPBEXexcCritical5 2 3 7 8" xfId="23443" xr:uid="{00000000-0005-0000-0000-00009B5B0000}"/>
    <cellStyle name="SAPBEXexcCritical5 2 3 8" xfId="23444" xr:uid="{00000000-0005-0000-0000-00009C5B0000}"/>
    <cellStyle name="SAPBEXexcCritical5 2 3 8 2" xfId="23445" xr:uid="{00000000-0005-0000-0000-00009D5B0000}"/>
    <cellStyle name="SAPBEXexcCritical5 2 3 8 3" xfId="23446" xr:uid="{00000000-0005-0000-0000-00009E5B0000}"/>
    <cellStyle name="SAPBEXexcCritical5 2 3 8 4" xfId="23447" xr:uid="{00000000-0005-0000-0000-00009F5B0000}"/>
    <cellStyle name="SAPBEXexcCritical5 2 3 8 5" xfId="23448" xr:uid="{00000000-0005-0000-0000-0000A05B0000}"/>
    <cellStyle name="SAPBEXexcCritical5 2 3 8 6" xfId="23449" xr:uid="{00000000-0005-0000-0000-0000A15B0000}"/>
    <cellStyle name="SAPBEXexcCritical5 2 3 8 7" xfId="23450" xr:uid="{00000000-0005-0000-0000-0000A25B0000}"/>
    <cellStyle name="SAPBEXexcCritical5 2 3 8 8" xfId="23451" xr:uid="{00000000-0005-0000-0000-0000A35B0000}"/>
    <cellStyle name="SAPBEXexcCritical5 2 3 9" xfId="23452" xr:uid="{00000000-0005-0000-0000-0000A45B0000}"/>
    <cellStyle name="SAPBEXexcCritical5 2 4" xfId="23453" xr:uid="{00000000-0005-0000-0000-0000A55B0000}"/>
    <cellStyle name="SAPBEXexcCritical5 2 4 10" xfId="23454" xr:uid="{00000000-0005-0000-0000-0000A65B0000}"/>
    <cellStyle name="SAPBEXexcCritical5 2 4 11" xfId="23455" xr:uid="{00000000-0005-0000-0000-0000A75B0000}"/>
    <cellStyle name="SAPBEXexcCritical5 2 4 12" xfId="23456" xr:uid="{00000000-0005-0000-0000-0000A85B0000}"/>
    <cellStyle name="SAPBEXexcCritical5 2 4 13" xfId="23457" xr:uid="{00000000-0005-0000-0000-0000A95B0000}"/>
    <cellStyle name="SAPBEXexcCritical5 2 4 14" xfId="23458" xr:uid="{00000000-0005-0000-0000-0000AA5B0000}"/>
    <cellStyle name="SAPBEXexcCritical5 2 4 15" xfId="23459" xr:uid="{00000000-0005-0000-0000-0000AB5B0000}"/>
    <cellStyle name="SAPBEXexcCritical5 2 4 2" xfId="23460" xr:uid="{00000000-0005-0000-0000-0000AC5B0000}"/>
    <cellStyle name="SAPBEXexcCritical5 2 4 3" xfId="23461" xr:uid="{00000000-0005-0000-0000-0000AD5B0000}"/>
    <cellStyle name="SAPBEXexcCritical5 2 4 3 2" xfId="23462" xr:uid="{00000000-0005-0000-0000-0000AE5B0000}"/>
    <cellStyle name="SAPBEXexcCritical5 2 4 3 3" xfId="23463" xr:uid="{00000000-0005-0000-0000-0000AF5B0000}"/>
    <cellStyle name="SAPBEXexcCritical5 2 4 3 4" xfId="23464" xr:uid="{00000000-0005-0000-0000-0000B05B0000}"/>
    <cellStyle name="SAPBEXexcCritical5 2 4 3 5" xfId="23465" xr:uid="{00000000-0005-0000-0000-0000B15B0000}"/>
    <cellStyle name="SAPBEXexcCritical5 2 4 3 6" xfId="23466" xr:uid="{00000000-0005-0000-0000-0000B25B0000}"/>
    <cellStyle name="SAPBEXexcCritical5 2 4 3 7" xfId="23467" xr:uid="{00000000-0005-0000-0000-0000B35B0000}"/>
    <cellStyle name="SAPBEXexcCritical5 2 4 3 8" xfId="23468" xr:uid="{00000000-0005-0000-0000-0000B45B0000}"/>
    <cellStyle name="SAPBEXexcCritical5 2 4 4" xfId="23469" xr:uid="{00000000-0005-0000-0000-0000B55B0000}"/>
    <cellStyle name="SAPBEXexcCritical5 2 4 4 2" xfId="23470" xr:uid="{00000000-0005-0000-0000-0000B65B0000}"/>
    <cellStyle name="SAPBEXexcCritical5 2 4 4 3" xfId="23471" xr:uid="{00000000-0005-0000-0000-0000B75B0000}"/>
    <cellStyle name="SAPBEXexcCritical5 2 4 4 4" xfId="23472" xr:uid="{00000000-0005-0000-0000-0000B85B0000}"/>
    <cellStyle name="SAPBEXexcCritical5 2 4 4 5" xfId="23473" xr:uid="{00000000-0005-0000-0000-0000B95B0000}"/>
    <cellStyle name="SAPBEXexcCritical5 2 4 4 6" xfId="23474" xr:uid="{00000000-0005-0000-0000-0000BA5B0000}"/>
    <cellStyle name="SAPBEXexcCritical5 2 4 4 7" xfId="23475" xr:uid="{00000000-0005-0000-0000-0000BB5B0000}"/>
    <cellStyle name="SAPBEXexcCritical5 2 4 4 8" xfId="23476" xr:uid="{00000000-0005-0000-0000-0000BC5B0000}"/>
    <cellStyle name="SAPBEXexcCritical5 2 4 5" xfId="23477" xr:uid="{00000000-0005-0000-0000-0000BD5B0000}"/>
    <cellStyle name="SAPBEXexcCritical5 2 4 5 2" xfId="23478" xr:uid="{00000000-0005-0000-0000-0000BE5B0000}"/>
    <cellStyle name="SAPBEXexcCritical5 2 4 5 3" xfId="23479" xr:uid="{00000000-0005-0000-0000-0000BF5B0000}"/>
    <cellStyle name="SAPBEXexcCritical5 2 4 5 4" xfId="23480" xr:uid="{00000000-0005-0000-0000-0000C05B0000}"/>
    <cellStyle name="SAPBEXexcCritical5 2 4 5 5" xfId="23481" xr:uid="{00000000-0005-0000-0000-0000C15B0000}"/>
    <cellStyle name="SAPBEXexcCritical5 2 4 5 6" xfId="23482" xr:uid="{00000000-0005-0000-0000-0000C25B0000}"/>
    <cellStyle name="SAPBEXexcCritical5 2 4 5 7" xfId="23483" xr:uid="{00000000-0005-0000-0000-0000C35B0000}"/>
    <cellStyle name="SAPBEXexcCritical5 2 4 5 8" xfId="23484" xr:uid="{00000000-0005-0000-0000-0000C45B0000}"/>
    <cellStyle name="SAPBEXexcCritical5 2 4 6" xfId="23485" xr:uid="{00000000-0005-0000-0000-0000C55B0000}"/>
    <cellStyle name="SAPBEXexcCritical5 2 4 6 2" xfId="23486" xr:uid="{00000000-0005-0000-0000-0000C65B0000}"/>
    <cellStyle name="SAPBEXexcCritical5 2 4 6 3" xfId="23487" xr:uid="{00000000-0005-0000-0000-0000C75B0000}"/>
    <cellStyle name="SAPBEXexcCritical5 2 4 6 4" xfId="23488" xr:uid="{00000000-0005-0000-0000-0000C85B0000}"/>
    <cellStyle name="SAPBEXexcCritical5 2 4 6 5" xfId="23489" xr:uid="{00000000-0005-0000-0000-0000C95B0000}"/>
    <cellStyle name="SAPBEXexcCritical5 2 4 6 6" xfId="23490" xr:uid="{00000000-0005-0000-0000-0000CA5B0000}"/>
    <cellStyle name="SAPBEXexcCritical5 2 4 6 7" xfId="23491" xr:uid="{00000000-0005-0000-0000-0000CB5B0000}"/>
    <cellStyle name="SAPBEXexcCritical5 2 4 6 8" xfId="23492" xr:uid="{00000000-0005-0000-0000-0000CC5B0000}"/>
    <cellStyle name="SAPBEXexcCritical5 2 4 7" xfId="23493" xr:uid="{00000000-0005-0000-0000-0000CD5B0000}"/>
    <cellStyle name="SAPBEXexcCritical5 2 4 7 2" xfId="23494" xr:uid="{00000000-0005-0000-0000-0000CE5B0000}"/>
    <cellStyle name="SAPBEXexcCritical5 2 4 7 3" xfId="23495" xr:uid="{00000000-0005-0000-0000-0000CF5B0000}"/>
    <cellStyle name="SAPBEXexcCritical5 2 4 7 4" xfId="23496" xr:uid="{00000000-0005-0000-0000-0000D05B0000}"/>
    <cellStyle name="SAPBEXexcCritical5 2 4 7 5" xfId="23497" xr:uid="{00000000-0005-0000-0000-0000D15B0000}"/>
    <cellStyle name="SAPBEXexcCritical5 2 4 7 6" xfId="23498" xr:uid="{00000000-0005-0000-0000-0000D25B0000}"/>
    <cellStyle name="SAPBEXexcCritical5 2 4 7 7" xfId="23499" xr:uid="{00000000-0005-0000-0000-0000D35B0000}"/>
    <cellStyle name="SAPBEXexcCritical5 2 4 7 8" xfId="23500" xr:uid="{00000000-0005-0000-0000-0000D45B0000}"/>
    <cellStyle name="SAPBEXexcCritical5 2 4 8" xfId="23501" xr:uid="{00000000-0005-0000-0000-0000D55B0000}"/>
    <cellStyle name="SAPBEXexcCritical5 2 4 8 2" xfId="23502" xr:uid="{00000000-0005-0000-0000-0000D65B0000}"/>
    <cellStyle name="SAPBEXexcCritical5 2 4 8 3" xfId="23503" xr:uid="{00000000-0005-0000-0000-0000D75B0000}"/>
    <cellStyle name="SAPBEXexcCritical5 2 4 8 4" xfId="23504" xr:uid="{00000000-0005-0000-0000-0000D85B0000}"/>
    <cellStyle name="SAPBEXexcCritical5 2 4 8 5" xfId="23505" xr:uid="{00000000-0005-0000-0000-0000D95B0000}"/>
    <cellStyle name="SAPBEXexcCritical5 2 4 8 6" xfId="23506" xr:uid="{00000000-0005-0000-0000-0000DA5B0000}"/>
    <cellStyle name="SAPBEXexcCritical5 2 4 8 7" xfId="23507" xr:uid="{00000000-0005-0000-0000-0000DB5B0000}"/>
    <cellStyle name="SAPBEXexcCritical5 2 4 8 8" xfId="23508" xr:uid="{00000000-0005-0000-0000-0000DC5B0000}"/>
    <cellStyle name="SAPBEXexcCritical5 2 4 9" xfId="23509" xr:uid="{00000000-0005-0000-0000-0000DD5B0000}"/>
    <cellStyle name="SAPBEXexcCritical5 2 5" xfId="23510" xr:uid="{00000000-0005-0000-0000-0000DE5B0000}"/>
    <cellStyle name="SAPBEXexcCritical5 2 5 10" xfId="23511" xr:uid="{00000000-0005-0000-0000-0000DF5B0000}"/>
    <cellStyle name="SAPBEXexcCritical5 2 5 11" xfId="23512" xr:uid="{00000000-0005-0000-0000-0000E05B0000}"/>
    <cellStyle name="SAPBEXexcCritical5 2 5 12" xfId="23513" xr:uid="{00000000-0005-0000-0000-0000E15B0000}"/>
    <cellStyle name="SAPBEXexcCritical5 2 5 13" xfId="23514" xr:uid="{00000000-0005-0000-0000-0000E25B0000}"/>
    <cellStyle name="SAPBEXexcCritical5 2 5 14" xfId="23515" xr:uid="{00000000-0005-0000-0000-0000E35B0000}"/>
    <cellStyle name="SAPBEXexcCritical5 2 5 15" xfId="23516" xr:uid="{00000000-0005-0000-0000-0000E45B0000}"/>
    <cellStyle name="SAPBEXexcCritical5 2 5 2" xfId="23517" xr:uid="{00000000-0005-0000-0000-0000E55B0000}"/>
    <cellStyle name="SAPBEXexcCritical5 2 5 3" xfId="23518" xr:uid="{00000000-0005-0000-0000-0000E65B0000}"/>
    <cellStyle name="SAPBEXexcCritical5 2 5 3 2" xfId="23519" xr:uid="{00000000-0005-0000-0000-0000E75B0000}"/>
    <cellStyle name="SAPBEXexcCritical5 2 5 3 3" xfId="23520" xr:uid="{00000000-0005-0000-0000-0000E85B0000}"/>
    <cellStyle name="SAPBEXexcCritical5 2 5 3 4" xfId="23521" xr:uid="{00000000-0005-0000-0000-0000E95B0000}"/>
    <cellStyle name="SAPBEXexcCritical5 2 5 3 5" xfId="23522" xr:uid="{00000000-0005-0000-0000-0000EA5B0000}"/>
    <cellStyle name="SAPBEXexcCritical5 2 5 3 6" xfId="23523" xr:uid="{00000000-0005-0000-0000-0000EB5B0000}"/>
    <cellStyle name="SAPBEXexcCritical5 2 5 3 7" xfId="23524" xr:uid="{00000000-0005-0000-0000-0000EC5B0000}"/>
    <cellStyle name="SAPBEXexcCritical5 2 5 3 8" xfId="23525" xr:uid="{00000000-0005-0000-0000-0000ED5B0000}"/>
    <cellStyle name="SAPBEXexcCritical5 2 5 4" xfId="23526" xr:uid="{00000000-0005-0000-0000-0000EE5B0000}"/>
    <cellStyle name="SAPBEXexcCritical5 2 5 4 2" xfId="23527" xr:uid="{00000000-0005-0000-0000-0000EF5B0000}"/>
    <cellStyle name="SAPBEXexcCritical5 2 5 4 3" xfId="23528" xr:uid="{00000000-0005-0000-0000-0000F05B0000}"/>
    <cellStyle name="SAPBEXexcCritical5 2 5 4 4" xfId="23529" xr:uid="{00000000-0005-0000-0000-0000F15B0000}"/>
    <cellStyle name="SAPBEXexcCritical5 2 5 4 5" xfId="23530" xr:uid="{00000000-0005-0000-0000-0000F25B0000}"/>
    <cellStyle name="SAPBEXexcCritical5 2 5 4 6" xfId="23531" xr:uid="{00000000-0005-0000-0000-0000F35B0000}"/>
    <cellStyle name="SAPBEXexcCritical5 2 5 4 7" xfId="23532" xr:uid="{00000000-0005-0000-0000-0000F45B0000}"/>
    <cellStyle name="SAPBEXexcCritical5 2 5 4 8" xfId="23533" xr:uid="{00000000-0005-0000-0000-0000F55B0000}"/>
    <cellStyle name="SAPBEXexcCritical5 2 5 5" xfId="23534" xr:uid="{00000000-0005-0000-0000-0000F65B0000}"/>
    <cellStyle name="SAPBEXexcCritical5 2 5 5 2" xfId="23535" xr:uid="{00000000-0005-0000-0000-0000F75B0000}"/>
    <cellStyle name="SAPBEXexcCritical5 2 5 5 3" xfId="23536" xr:uid="{00000000-0005-0000-0000-0000F85B0000}"/>
    <cellStyle name="SAPBEXexcCritical5 2 5 5 4" xfId="23537" xr:uid="{00000000-0005-0000-0000-0000F95B0000}"/>
    <cellStyle name="SAPBEXexcCritical5 2 5 5 5" xfId="23538" xr:uid="{00000000-0005-0000-0000-0000FA5B0000}"/>
    <cellStyle name="SAPBEXexcCritical5 2 5 5 6" xfId="23539" xr:uid="{00000000-0005-0000-0000-0000FB5B0000}"/>
    <cellStyle name="SAPBEXexcCritical5 2 5 5 7" xfId="23540" xr:uid="{00000000-0005-0000-0000-0000FC5B0000}"/>
    <cellStyle name="SAPBEXexcCritical5 2 5 5 8" xfId="23541" xr:uid="{00000000-0005-0000-0000-0000FD5B0000}"/>
    <cellStyle name="SAPBEXexcCritical5 2 5 6" xfId="23542" xr:uid="{00000000-0005-0000-0000-0000FE5B0000}"/>
    <cellStyle name="SAPBEXexcCritical5 2 5 6 2" xfId="23543" xr:uid="{00000000-0005-0000-0000-0000FF5B0000}"/>
    <cellStyle name="SAPBEXexcCritical5 2 5 6 3" xfId="23544" xr:uid="{00000000-0005-0000-0000-0000005C0000}"/>
    <cellStyle name="SAPBEXexcCritical5 2 5 6 4" xfId="23545" xr:uid="{00000000-0005-0000-0000-0000015C0000}"/>
    <cellStyle name="SAPBEXexcCritical5 2 5 6 5" xfId="23546" xr:uid="{00000000-0005-0000-0000-0000025C0000}"/>
    <cellStyle name="SAPBEXexcCritical5 2 5 6 6" xfId="23547" xr:uid="{00000000-0005-0000-0000-0000035C0000}"/>
    <cellStyle name="SAPBEXexcCritical5 2 5 6 7" xfId="23548" xr:uid="{00000000-0005-0000-0000-0000045C0000}"/>
    <cellStyle name="SAPBEXexcCritical5 2 5 6 8" xfId="23549" xr:uid="{00000000-0005-0000-0000-0000055C0000}"/>
    <cellStyle name="SAPBEXexcCritical5 2 5 7" xfId="23550" xr:uid="{00000000-0005-0000-0000-0000065C0000}"/>
    <cellStyle name="SAPBEXexcCritical5 2 5 7 2" xfId="23551" xr:uid="{00000000-0005-0000-0000-0000075C0000}"/>
    <cellStyle name="SAPBEXexcCritical5 2 5 7 3" xfId="23552" xr:uid="{00000000-0005-0000-0000-0000085C0000}"/>
    <cellStyle name="SAPBEXexcCritical5 2 5 7 4" xfId="23553" xr:uid="{00000000-0005-0000-0000-0000095C0000}"/>
    <cellStyle name="SAPBEXexcCritical5 2 5 7 5" xfId="23554" xr:uid="{00000000-0005-0000-0000-00000A5C0000}"/>
    <cellStyle name="SAPBEXexcCritical5 2 5 7 6" xfId="23555" xr:uid="{00000000-0005-0000-0000-00000B5C0000}"/>
    <cellStyle name="SAPBEXexcCritical5 2 5 7 7" xfId="23556" xr:uid="{00000000-0005-0000-0000-00000C5C0000}"/>
    <cellStyle name="SAPBEXexcCritical5 2 5 7 8" xfId="23557" xr:uid="{00000000-0005-0000-0000-00000D5C0000}"/>
    <cellStyle name="SAPBEXexcCritical5 2 5 8" xfId="23558" xr:uid="{00000000-0005-0000-0000-00000E5C0000}"/>
    <cellStyle name="SAPBEXexcCritical5 2 5 8 2" xfId="23559" xr:uid="{00000000-0005-0000-0000-00000F5C0000}"/>
    <cellStyle name="SAPBEXexcCritical5 2 5 8 3" xfId="23560" xr:uid="{00000000-0005-0000-0000-0000105C0000}"/>
    <cellStyle name="SAPBEXexcCritical5 2 5 8 4" xfId="23561" xr:uid="{00000000-0005-0000-0000-0000115C0000}"/>
    <cellStyle name="SAPBEXexcCritical5 2 5 8 5" xfId="23562" xr:uid="{00000000-0005-0000-0000-0000125C0000}"/>
    <cellStyle name="SAPBEXexcCritical5 2 5 8 6" xfId="23563" xr:uid="{00000000-0005-0000-0000-0000135C0000}"/>
    <cellStyle name="SAPBEXexcCritical5 2 5 8 7" xfId="23564" xr:uid="{00000000-0005-0000-0000-0000145C0000}"/>
    <cellStyle name="SAPBEXexcCritical5 2 5 8 8" xfId="23565" xr:uid="{00000000-0005-0000-0000-0000155C0000}"/>
    <cellStyle name="SAPBEXexcCritical5 2 5 9" xfId="23566" xr:uid="{00000000-0005-0000-0000-0000165C0000}"/>
    <cellStyle name="SAPBEXexcCritical5 2 6" xfId="23567" xr:uid="{00000000-0005-0000-0000-0000175C0000}"/>
    <cellStyle name="SAPBEXexcCritical5 2 6 10" xfId="23568" xr:uid="{00000000-0005-0000-0000-0000185C0000}"/>
    <cellStyle name="SAPBEXexcCritical5 2 6 11" xfId="23569" xr:uid="{00000000-0005-0000-0000-0000195C0000}"/>
    <cellStyle name="SAPBEXexcCritical5 2 6 12" xfId="23570" xr:uid="{00000000-0005-0000-0000-00001A5C0000}"/>
    <cellStyle name="SAPBEXexcCritical5 2 6 13" xfId="23571" xr:uid="{00000000-0005-0000-0000-00001B5C0000}"/>
    <cellStyle name="SAPBEXexcCritical5 2 6 14" xfId="23572" xr:uid="{00000000-0005-0000-0000-00001C5C0000}"/>
    <cellStyle name="SAPBEXexcCritical5 2 6 15" xfId="23573" xr:uid="{00000000-0005-0000-0000-00001D5C0000}"/>
    <cellStyle name="SAPBEXexcCritical5 2 6 2" xfId="23574" xr:uid="{00000000-0005-0000-0000-00001E5C0000}"/>
    <cellStyle name="SAPBEXexcCritical5 2 6 3" xfId="23575" xr:uid="{00000000-0005-0000-0000-00001F5C0000}"/>
    <cellStyle name="SAPBEXexcCritical5 2 6 3 2" xfId="23576" xr:uid="{00000000-0005-0000-0000-0000205C0000}"/>
    <cellStyle name="SAPBEXexcCritical5 2 6 3 3" xfId="23577" xr:uid="{00000000-0005-0000-0000-0000215C0000}"/>
    <cellStyle name="SAPBEXexcCritical5 2 6 3 4" xfId="23578" xr:uid="{00000000-0005-0000-0000-0000225C0000}"/>
    <cellStyle name="SAPBEXexcCritical5 2 6 3 5" xfId="23579" xr:uid="{00000000-0005-0000-0000-0000235C0000}"/>
    <cellStyle name="SAPBEXexcCritical5 2 6 3 6" xfId="23580" xr:uid="{00000000-0005-0000-0000-0000245C0000}"/>
    <cellStyle name="SAPBEXexcCritical5 2 6 3 7" xfId="23581" xr:uid="{00000000-0005-0000-0000-0000255C0000}"/>
    <cellStyle name="SAPBEXexcCritical5 2 6 3 8" xfId="23582" xr:uid="{00000000-0005-0000-0000-0000265C0000}"/>
    <cellStyle name="SAPBEXexcCritical5 2 6 4" xfId="23583" xr:uid="{00000000-0005-0000-0000-0000275C0000}"/>
    <cellStyle name="SAPBEXexcCritical5 2 6 4 2" xfId="23584" xr:uid="{00000000-0005-0000-0000-0000285C0000}"/>
    <cellStyle name="SAPBEXexcCritical5 2 6 4 3" xfId="23585" xr:uid="{00000000-0005-0000-0000-0000295C0000}"/>
    <cellStyle name="SAPBEXexcCritical5 2 6 4 4" xfId="23586" xr:uid="{00000000-0005-0000-0000-00002A5C0000}"/>
    <cellStyle name="SAPBEXexcCritical5 2 6 4 5" xfId="23587" xr:uid="{00000000-0005-0000-0000-00002B5C0000}"/>
    <cellStyle name="SAPBEXexcCritical5 2 6 4 6" xfId="23588" xr:uid="{00000000-0005-0000-0000-00002C5C0000}"/>
    <cellStyle name="SAPBEXexcCritical5 2 6 4 7" xfId="23589" xr:uid="{00000000-0005-0000-0000-00002D5C0000}"/>
    <cellStyle name="SAPBEXexcCritical5 2 6 4 8" xfId="23590" xr:uid="{00000000-0005-0000-0000-00002E5C0000}"/>
    <cellStyle name="SAPBEXexcCritical5 2 6 5" xfId="23591" xr:uid="{00000000-0005-0000-0000-00002F5C0000}"/>
    <cellStyle name="SAPBEXexcCritical5 2 6 5 2" xfId="23592" xr:uid="{00000000-0005-0000-0000-0000305C0000}"/>
    <cellStyle name="SAPBEXexcCritical5 2 6 5 3" xfId="23593" xr:uid="{00000000-0005-0000-0000-0000315C0000}"/>
    <cellStyle name="SAPBEXexcCritical5 2 6 5 4" xfId="23594" xr:uid="{00000000-0005-0000-0000-0000325C0000}"/>
    <cellStyle name="SAPBEXexcCritical5 2 6 5 5" xfId="23595" xr:uid="{00000000-0005-0000-0000-0000335C0000}"/>
    <cellStyle name="SAPBEXexcCritical5 2 6 5 6" xfId="23596" xr:uid="{00000000-0005-0000-0000-0000345C0000}"/>
    <cellStyle name="SAPBEXexcCritical5 2 6 5 7" xfId="23597" xr:uid="{00000000-0005-0000-0000-0000355C0000}"/>
    <cellStyle name="SAPBEXexcCritical5 2 6 5 8" xfId="23598" xr:uid="{00000000-0005-0000-0000-0000365C0000}"/>
    <cellStyle name="SAPBEXexcCritical5 2 6 6" xfId="23599" xr:uid="{00000000-0005-0000-0000-0000375C0000}"/>
    <cellStyle name="SAPBEXexcCritical5 2 6 6 2" xfId="23600" xr:uid="{00000000-0005-0000-0000-0000385C0000}"/>
    <cellStyle name="SAPBEXexcCritical5 2 6 6 3" xfId="23601" xr:uid="{00000000-0005-0000-0000-0000395C0000}"/>
    <cellStyle name="SAPBEXexcCritical5 2 6 6 4" xfId="23602" xr:uid="{00000000-0005-0000-0000-00003A5C0000}"/>
    <cellStyle name="SAPBEXexcCritical5 2 6 6 5" xfId="23603" xr:uid="{00000000-0005-0000-0000-00003B5C0000}"/>
    <cellStyle name="SAPBEXexcCritical5 2 6 6 6" xfId="23604" xr:uid="{00000000-0005-0000-0000-00003C5C0000}"/>
    <cellStyle name="SAPBEXexcCritical5 2 6 6 7" xfId="23605" xr:uid="{00000000-0005-0000-0000-00003D5C0000}"/>
    <cellStyle name="SAPBEXexcCritical5 2 6 6 8" xfId="23606" xr:uid="{00000000-0005-0000-0000-00003E5C0000}"/>
    <cellStyle name="SAPBEXexcCritical5 2 6 7" xfId="23607" xr:uid="{00000000-0005-0000-0000-00003F5C0000}"/>
    <cellStyle name="SAPBEXexcCritical5 2 6 7 2" xfId="23608" xr:uid="{00000000-0005-0000-0000-0000405C0000}"/>
    <cellStyle name="SAPBEXexcCritical5 2 6 7 3" xfId="23609" xr:uid="{00000000-0005-0000-0000-0000415C0000}"/>
    <cellStyle name="SAPBEXexcCritical5 2 6 7 4" xfId="23610" xr:uid="{00000000-0005-0000-0000-0000425C0000}"/>
    <cellStyle name="SAPBEXexcCritical5 2 6 7 5" xfId="23611" xr:uid="{00000000-0005-0000-0000-0000435C0000}"/>
    <cellStyle name="SAPBEXexcCritical5 2 6 7 6" xfId="23612" xr:uid="{00000000-0005-0000-0000-0000445C0000}"/>
    <cellStyle name="SAPBEXexcCritical5 2 6 7 7" xfId="23613" xr:uid="{00000000-0005-0000-0000-0000455C0000}"/>
    <cellStyle name="SAPBEXexcCritical5 2 6 7 8" xfId="23614" xr:uid="{00000000-0005-0000-0000-0000465C0000}"/>
    <cellStyle name="SAPBEXexcCritical5 2 6 8" xfId="23615" xr:uid="{00000000-0005-0000-0000-0000475C0000}"/>
    <cellStyle name="SAPBEXexcCritical5 2 6 8 2" xfId="23616" xr:uid="{00000000-0005-0000-0000-0000485C0000}"/>
    <cellStyle name="SAPBEXexcCritical5 2 6 8 3" xfId="23617" xr:uid="{00000000-0005-0000-0000-0000495C0000}"/>
    <cellStyle name="SAPBEXexcCritical5 2 6 8 4" xfId="23618" xr:uid="{00000000-0005-0000-0000-00004A5C0000}"/>
    <cellStyle name="SAPBEXexcCritical5 2 6 8 5" xfId="23619" xr:uid="{00000000-0005-0000-0000-00004B5C0000}"/>
    <cellStyle name="SAPBEXexcCritical5 2 6 8 6" xfId="23620" xr:uid="{00000000-0005-0000-0000-00004C5C0000}"/>
    <cellStyle name="SAPBEXexcCritical5 2 6 8 7" xfId="23621" xr:uid="{00000000-0005-0000-0000-00004D5C0000}"/>
    <cellStyle name="SAPBEXexcCritical5 2 6 8 8" xfId="23622" xr:uid="{00000000-0005-0000-0000-00004E5C0000}"/>
    <cellStyle name="SAPBEXexcCritical5 2 6 9" xfId="23623" xr:uid="{00000000-0005-0000-0000-00004F5C0000}"/>
    <cellStyle name="SAPBEXexcCritical5 2 7" xfId="23624" xr:uid="{00000000-0005-0000-0000-0000505C0000}"/>
    <cellStyle name="SAPBEXexcCritical5 2 7 10" xfId="23625" xr:uid="{00000000-0005-0000-0000-0000515C0000}"/>
    <cellStyle name="SAPBEXexcCritical5 2 7 11" xfId="23626" xr:uid="{00000000-0005-0000-0000-0000525C0000}"/>
    <cellStyle name="SAPBEXexcCritical5 2 7 12" xfId="23627" xr:uid="{00000000-0005-0000-0000-0000535C0000}"/>
    <cellStyle name="SAPBEXexcCritical5 2 7 13" xfId="23628" xr:uid="{00000000-0005-0000-0000-0000545C0000}"/>
    <cellStyle name="SAPBEXexcCritical5 2 7 14" xfId="23629" xr:uid="{00000000-0005-0000-0000-0000555C0000}"/>
    <cellStyle name="SAPBEXexcCritical5 2 7 15" xfId="23630" xr:uid="{00000000-0005-0000-0000-0000565C0000}"/>
    <cellStyle name="SAPBEXexcCritical5 2 7 2" xfId="23631" xr:uid="{00000000-0005-0000-0000-0000575C0000}"/>
    <cellStyle name="SAPBEXexcCritical5 2 7 3" xfId="23632" xr:uid="{00000000-0005-0000-0000-0000585C0000}"/>
    <cellStyle name="SAPBEXexcCritical5 2 7 3 2" xfId="23633" xr:uid="{00000000-0005-0000-0000-0000595C0000}"/>
    <cellStyle name="SAPBEXexcCritical5 2 7 3 3" xfId="23634" xr:uid="{00000000-0005-0000-0000-00005A5C0000}"/>
    <cellStyle name="SAPBEXexcCritical5 2 7 3 4" xfId="23635" xr:uid="{00000000-0005-0000-0000-00005B5C0000}"/>
    <cellStyle name="SAPBEXexcCritical5 2 7 3 5" xfId="23636" xr:uid="{00000000-0005-0000-0000-00005C5C0000}"/>
    <cellStyle name="SAPBEXexcCritical5 2 7 3 6" xfId="23637" xr:uid="{00000000-0005-0000-0000-00005D5C0000}"/>
    <cellStyle name="SAPBEXexcCritical5 2 7 3 7" xfId="23638" xr:uid="{00000000-0005-0000-0000-00005E5C0000}"/>
    <cellStyle name="SAPBEXexcCritical5 2 7 3 8" xfId="23639" xr:uid="{00000000-0005-0000-0000-00005F5C0000}"/>
    <cellStyle name="SAPBEXexcCritical5 2 7 4" xfId="23640" xr:uid="{00000000-0005-0000-0000-0000605C0000}"/>
    <cellStyle name="SAPBEXexcCritical5 2 7 4 2" xfId="23641" xr:uid="{00000000-0005-0000-0000-0000615C0000}"/>
    <cellStyle name="SAPBEXexcCritical5 2 7 4 3" xfId="23642" xr:uid="{00000000-0005-0000-0000-0000625C0000}"/>
    <cellStyle name="SAPBEXexcCritical5 2 7 4 4" xfId="23643" xr:uid="{00000000-0005-0000-0000-0000635C0000}"/>
    <cellStyle name="SAPBEXexcCritical5 2 7 4 5" xfId="23644" xr:uid="{00000000-0005-0000-0000-0000645C0000}"/>
    <cellStyle name="SAPBEXexcCritical5 2 7 4 6" xfId="23645" xr:uid="{00000000-0005-0000-0000-0000655C0000}"/>
    <cellStyle name="SAPBEXexcCritical5 2 7 4 7" xfId="23646" xr:uid="{00000000-0005-0000-0000-0000665C0000}"/>
    <cellStyle name="SAPBEXexcCritical5 2 7 4 8" xfId="23647" xr:uid="{00000000-0005-0000-0000-0000675C0000}"/>
    <cellStyle name="SAPBEXexcCritical5 2 7 5" xfId="23648" xr:uid="{00000000-0005-0000-0000-0000685C0000}"/>
    <cellStyle name="SAPBEXexcCritical5 2 7 5 2" xfId="23649" xr:uid="{00000000-0005-0000-0000-0000695C0000}"/>
    <cellStyle name="SAPBEXexcCritical5 2 7 5 3" xfId="23650" xr:uid="{00000000-0005-0000-0000-00006A5C0000}"/>
    <cellStyle name="SAPBEXexcCritical5 2 7 5 4" xfId="23651" xr:uid="{00000000-0005-0000-0000-00006B5C0000}"/>
    <cellStyle name="SAPBEXexcCritical5 2 7 5 5" xfId="23652" xr:uid="{00000000-0005-0000-0000-00006C5C0000}"/>
    <cellStyle name="SAPBEXexcCritical5 2 7 5 6" xfId="23653" xr:uid="{00000000-0005-0000-0000-00006D5C0000}"/>
    <cellStyle name="SAPBEXexcCritical5 2 7 5 7" xfId="23654" xr:uid="{00000000-0005-0000-0000-00006E5C0000}"/>
    <cellStyle name="SAPBEXexcCritical5 2 7 5 8" xfId="23655" xr:uid="{00000000-0005-0000-0000-00006F5C0000}"/>
    <cellStyle name="SAPBEXexcCritical5 2 7 6" xfId="23656" xr:uid="{00000000-0005-0000-0000-0000705C0000}"/>
    <cellStyle name="SAPBEXexcCritical5 2 7 6 2" xfId="23657" xr:uid="{00000000-0005-0000-0000-0000715C0000}"/>
    <cellStyle name="SAPBEXexcCritical5 2 7 6 3" xfId="23658" xr:uid="{00000000-0005-0000-0000-0000725C0000}"/>
    <cellStyle name="SAPBEXexcCritical5 2 7 6 4" xfId="23659" xr:uid="{00000000-0005-0000-0000-0000735C0000}"/>
    <cellStyle name="SAPBEXexcCritical5 2 7 6 5" xfId="23660" xr:uid="{00000000-0005-0000-0000-0000745C0000}"/>
    <cellStyle name="SAPBEXexcCritical5 2 7 6 6" xfId="23661" xr:uid="{00000000-0005-0000-0000-0000755C0000}"/>
    <cellStyle name="SAPBEXexcCritical5 2 7 6 7" xfId="23662" xr:uid="{00000000-0005-0000-0000-0000765C0000}"/>
    <cellStyle name="SAPBEXexcCritical5 2 7 6 8" xfId="23663" xr:uid="{00000000-0005-0000-0000-0000775C0000}"/>
    <cellStyle name="SAPBEXexcCritical5 2 7 7" xfId="23664" xr:uid="{00000000-0005-0000-0000-0000785C0000}"/>
    <cellStyle name="SAPBEXexcCritical5 2 7 7 2" xfId="23665" xr:uid="{00000000-0005-0000-0000-0000795C0000}"/>
    <cellStyle name="SAPBEXexcCritical5 2 7 7 3" xfId="23666" xr:uid="{00000000-0005-0000-0000-00007A5C0000}"/>
    <cellStyle name="SAPBEXexcCritical5 2 7 7 4" xfId="23667" xr:uid="{00000000-0005-0000-0000-00007B5C0000}"/>
    <cellStyle name="SAPBEXexcCritical5 2 7 7 5" xfId="23668" xr:uid="{00000000-0005-0000-0000-00007C5C0000}"/>
    <cellStyle name="SAPBEXexcCritical5 2 7 7 6" xfId="23669" xr:uid="{00000000-0005-0000-0000-00007D5C0000}"/>
    <cellStyle name="SAPBEXexcCritical5 2 7 7 7" xfId="23670" xr:uid="{00000000-0005-0000-0000-00007E5C0000}"/>
    <cellStyle name="SAPBEXexcCritical5 2 7 7 8" xfId="23671" xr:uid="{00000000-0005-0000-0000-00007F5C0000}"/>
    <cellStyle name="SAPBEXexcCritical5 2 7 8" xfId="23672" xr:uid="{00000000-0005-0000-0000-0000805C0000}"/>
    <cellStyle name="SAPBEXexcCritical5 2 7 8 2" xfId="23673" xr:uid="{00000000-0005-0000-0000-0000815C0000}"/>
    <cellStyle name="SAPBEXexcCritical5 2 7 8 3" xfId="23674" xr:uid="{00000000-0005-0000-0000-0000825C0000}"/>
    <cellStyle name="SAPBEXexcCritical5 2 7 8 4" xfId="23675" xr:uid="{00000000-0005-0000-0000-0000835C0000}"/>
    <cellStyle name="SAPBEXexcCritical5 2 7 8 5" xfId="23676" xr:uid="{00000000-0005-0000-0000-0000845C0000}"/>
    <cellStyle name="SAPBEXexcCritical5 2 7 8 6" xfId="23677" xr:uid="{00000000-0005-0000-0000-0000855C0000}"/>
    <cellStyle name="SAPBEXexcCritical5 2 7 8 7" xfId="23678" xr:uid="{00000000-0005-0000-0000-0000865C0000}"/>
    <cellStyle name="SAPBEXexcCritical5 2 7 8 8" xfId="23679" xr:uid="{00000000-0005-0000-0000-0000875C0000}"/>
    <cellStyle name="SAPBEXexcCritical5 2 7 9" xfId="23680" xr:uid="{00000000-0005-0000-0000-0000885C0000}"/>
    <cellStyle name="SAPBEXexcCritical5 2 8" xfId="23681" xr:uid="{00000000-0005-0000-0000-0000895C0000}"/>
    <cellStyle name="SAPBEXexcCritical5 2 8 10" xfId="23682" xr:uid="{00000000-0005-0000-0000-00008A5C0000}"/>
    <cellStyle name="SAPBEXexcCritical5 2 8 11" xfId="23683" xr:uid="{00000000-0005-0000-0000-00008B5C0000}"/>
    <cellStyle name="SAPBEXexcCritical5 2 8 12" xfId="23684" xr:uid="{00000000-0005-0000-0000-00008C5C0000}"/>
    <cellStyle name="SAPBEXexcCritical5 2 8 13" xfId="23685" xr:uid="{00000000-0005-0000-0000-00008D5C0000}"/>
    <cellStyle name="SAPBEXexcCritical5 2 8 14" xfId="23686" xr:uid="{00000000-0005-0000-0000-00008E5C0000}"/>
    <cellStyle name="SAPBEXexcCritical5 2 8 15" xfId="23687" xr:uid="{00000000-0005-0000-0000-00008F5C0000}"/>
    <cellStyle name="SAPBEXexcCritical5 2 8 2" xfId="23688" xr:uid="{00000000-0005-0000-0000-0000905C0000}"/>
    <cellStyle name="SAPBEXexcCritical5 2 8 3" xfId="23689" xr:uid="{00000000-0005-0000-0000-0000915C0000}"/>
    <cellStyle name="SAPBEXexcCritical5 2 8 3 2" xfId="23690" xr:uid="{00000000-0005-0000-0000-0000925C0000}"/>
    <cellStyle name="SAPBEXexcCritical5 2 8 3 3" xfId="23691" xr:uid="{00000000-0005-0000-0000-0000935C0000}"/>
    <cellStyle name="SAPBEXexcCritical5 2 8 3 4" xfId="23692" xr:uid="{00000000-0005-0000-0000-0000945C0000}"/>
    <cellStyle name="SAPBEXexcCritical5 2 8 3 5" xfId="23693" xr:uid="{00000000-0005-0000-0000-0000955C0000}"/>
    <cellStyle name="SAPBEXexcCritical5 2 8 3 6" xfId="23694" xr:uid="{00000000-0005-0000-0000-0000965C0000}"/>
    <cellStyle name="SAPBEXexcCritical5 2 8 3 7" xfId="23695" xr:uid="{00000000-0005-0000-0000-0000975C0000}"/>
    <cellStyle name="SAPBEXexcCritical5 2 8 3 8" xfId="23696" xr:uid="{00000000-0005-0000-0000-0000985C0000}"/>
    <cellStyle name="SAPBEXexcCritical5 2 8 4" xfId="23697" xr:uid="{00000000-0005-0000-0000-0000995C0000}"/>
    <cellStyle name="SAPBEXexcCritical5 2 8 4 2" xfId="23698" xr:uid="{00000000-0005-0000-0000-00009A5C0000}"/>
    <cellStyle name="SAPBEXexcCritical5 2 8 4 3" xfId="23699" xr:uid="{00000000-0005-0000-0000-00009B5C0000}"/>
    <cellStyle name="SAPBEXexcCritical5 2 8 4 4" xfId="23700" xr:uid="{00000000-0005-0000-0000-00009C5C0000}"/>
    <cellStyle name="SAPBEXexcCritical5 2 8 4 5" xfId="23701" xr:uid="{00000000-0005-0000-0000-00009D5C0000}"/>
    <cellStyle name="SAPBEXexcCritical5 2 8 4 6" xfId="23702" xr:uid="{00000000-0005-0000-0000-00009E5C0000}"/>
    <cellStyle name="SAPBEXexcCritical5 2 8 4 7" xfId="23703" xr:uid="{00000000-0005-0000-0000-00009F5C0000}"/>
    <cellStyle name="SAPBEXexcCritical5 2 8 4 8" xfId="23704" xr:uid="{00000000-0005-0000-0000-0000A05C0000}"/>
    <cellStyle name="SAPBEXexcCritical5 2 8 5" xfId="23705" xr:uid="{00000000-0005-0000-0000-0000A15C0000}"/>
    <cellStyle name="SAPBEXexcCritical5 2 8 5 2" xfId="23706" xr:uid="{00000000-0005-0000-0000-0000A25C0000}"/>
    <cellStyle name="SAPBEXexcCritical5 2 8 5 3" xfId="23707" xr:uid="{00000000-0005-0000-0000-0000A35C0000}"/>
    <cellStyle name="SAPBEXexcCritical5 2 8 5 4" xfId="23708" xr:uid="{00000000-0005-0000-0000-0000A45C0000}"/>
    <cellStyle name="SAPBEXexcCritical5 2 8 5 5" xfId="23709" xr:uid="{00000000-0005-0000-0000-0000A55C0000}"/>
    <cellStyle name="SAPBEXexcCritical5 2 8 5 6" xfId="23710" xr:uid="{00000000-0005-0000-0000-0000A65C0000}"/>
    <cellStyle name="SAPBEXexcCritical5 2 8 5 7" xfId="23711" xr:uid="{00000000-0005-0000-0000-0000A75C0000}"/>
    <cellStyle name="SAPBEXexcCritical5 2 8 5 8" xfId="23712" xr:uid="{00000000-0005-0000-0000-0000A85C0000}"/>
    <cellStyle name="SAPBEXexcCritical5 2 8 6" xfId="23713" xr:uid="{00000000-0005-0000-0000-0000A95C0000}"/>
    <cellStyle name="SAPBEXexcCritical5 2 8 6 2" xfId="23714" xr:uid="{00000000-0005-0000-0000-0000AA5C0000}"/>
    <cellStyle name="SAPBEXexcCritical5 2 8 6 3" xfId="23715" xr:uid="{00000000-0005-0000-0000-0000AB5C0000}"/>
    <cellStyle name="SAPBEXexcCritical5 2 8 6 4" xfId="23716" xr:uid="{00000000-0005-0000-0000-0000AC5C0000}"/>
    <cellStyle name="SAPBEXexcCritical5 2 8 6 5" xfId="23717" xr:uid="{00000000-0005-0000-0000-0000AD5C0000}"/>
    <cellStyle name="SAPBEXexcCritical5 2 8 6 6" xfId="23718" xr:uid="{00000000-0005-0000-0000-0000AE5C0000}"/>
    <cellStyle name="SAPBEXexcCritical5 2 8 6 7" xfId="23719" xr:uid="{00000000-0005-0000-0000-0000AF5C0000}"/>
    <cellStyle name="SAPBEXexcCritical5 2 8 6 8" xfId="23720" xr:uid="{00000000-0005-0000-0000-0000B05C0000}"/>
    <cellStyle name="SAPBEXexcCritical5 2 8 7" xfId="23721" xr:uid="{00000000-0005-0000-0000-0000B15C0000}"/>
    <cellStyle name="SAPBEXexcCritical5 2 8 7 2" xfId="23722" xr:uid="{00000000-0005-0000-0000-0000B25C0000}"/>
    <cellStyle name="SAPBEXexcCritical5 2 8 7 3" xfId="23723" xr:uid="{00000000-0005-0000-0000-0000B35C0000}"/>
    <cellStyle name="SAPBEXexcCritical5 2 8 7 4" xfId="23724" xr:uid="{00000000-0005-0000-0000-0000B45C0000}"/>
    <cellStyle name="SAPBEXexcCritical5 2 8 7 5" xfId="23725" xr:uid="{00000000-0005-0000-0000-0000B55C0000}"/>
    <cellStyle name="SAPBEXexcCritical5 2 8 7 6" xfId="23726" xr:uid="{00000000-0005-0000-0000-0000B65C0000}"/>
    <cellStyle name="SAPBEXexcCritical5 2 8 7 7" xfId="23727" xr:uid="{00000000-0005-0000-0000-0000B75C0000}"/>
    <cellStyle name="SAPBEXexcCritical5 2 8 7 8" xfId="23728" xr:uid="{00000000-0005-0000-0000-0000B85C0000}"/>
    <cellStyle name="SAPBEXexcCritical5 2 8 8" xfId="23729" xr:uid="{00000000-0005-0000-0000-0000B95C0000}"/>
    <cellStyle name="SAPBEXexcCritical5 2 8 8 2" xfId="23730" xr:uid="{00000000-0005-0000-0000-0000BA5C0000}"/>
    <cellStyle name="SAPBEXexcCritical5 2 8 8 3" xfId="23731" xr:uid="{00000000-0005-0000-0000-0000BB5C0000}"/>
    <cellStyle name="SAPBEXexcCritical5 2 8 8 4" xfId="23732" xr:uid="{00000000-0005-0000-0000-0000BC5C0000}"/>
    <cellStyle name="SAPBEXexcCritical5 2 8 8 5" xfId="23733" xr:uid="{00000000-0005-0000-0000-0000BD5C0000}"/>
    <cellStyle name="SAPBEXexcCritical5 2 8 8 6" xfId="23734" xr:uid="{00000000-0005-0000-0000-0000BE5C0000}"/>
    <cellStyle name="SAPBEXexcCritical5 2 8 8 7" xfId="23735" xr:uid="{00000000-0005-0000-0000-0000BF5C0000}"/>
    <cellStyle name="SAPBEXexcCritical5 2 8 8 8" xfId="23736" xr:uid="{00000000-0005-0000-0000-0000C05C0000}"/>
    <cellStyle name="SAPBEXexcCritical5 2 8 9" xfId="23737" xr:uid="{00000000-0005-0000-0000-0000C15C0000}"/>
    <cellStyle name="SAPBEXexcCritical5 3" xfId="23738" xr:uid="{00000000-0005-0000-0000-0000C25C0000}"/>
    <cellStyle name="SAPBEXexcCritical5 4" xfId="23739" xr:uid="{00000000-0005-0000-0000-0000C35C0000}"/>
    <cellStyle name="SAPBEXexcCritical5 4 10" xfId="23740" xr:uid="{00000000-0005-0000-0000-0000C45C0000}"/>
    <cellStyle name="SAPBEXexcCritical5 4 11" xfId="23741" xr:uid="{00000000-0005-0000-0000-0000C55C0000}"/>
    <cellStyle name="SAPBEXexcCritical5 4 12" xfId="23742" xr:uid="{00000000-0005-0000-0000-0000C65C0000}"/>
    <cellStyle name="SAPBEXexcCritical5 4 13" xfId="23743" xr:uid="{00000000-0005-0000-0000-0000C75C0000}"/>
    <cellStyle name="SAPBEXexcCritical5 4 14" xfId="23744" xr:uid="{00000000-0005-0000-0000-0000C85C0000}"/>
    <cellStyle name="SAPBEXexcCritical5 4 15" xfId="23745" xr:uid="{00000000-0005-0000-0000-0000C95C0000}"/>
    <cellStyle name="SAPBEXexcCritical5 4 2" xfId="23746" xr:uid="{00000000-0005-0000-0000-0000CA5C0000}"/>
    <cellStyle name="SAPBEXexcCritical5 4 3" xfId="23747" xr:uid="{00000000-0005-0000-0000-0000CB5C0000}"/>
    <cellStyle name="SAPBEXexcCritical5 4 3 2" xfId="23748" xr:uid="{00000000-0005-0000-0000-0000CC5C0000}"/>
    <cellStyle name="SAPBEXexcCritical5 4 3 3" xfId="23749" xr:uid="{00000000-0005-0000-0000-0000CD5C0000}"/>
    <cellStyle name="SAPBEXexcCritical5 4 3 4" xfId="23750" xr:uid="{00000000-0005-0000-0000-0000CE5C0000}"/>
    <cellStyle name="SAPBEXexcCritical5 4 3 5" xfId="23751" xr:uid="{00000000-0005-0000-0000-0000CF5C0000}"/>
    <cellStyle name="SAPBEXexcCritical5 4 3 6" xfId="23752" xr:uid="{00000000-0005-0000-0000-0000D05C0000}"/>
    <cellStyle name="SAPBEXexcCritical5 4 3 7" xfId="23753" xr:uid="{00000000-0005-0000-0000-0000D15C0000}"/>
    <cellStyle name="SAPBEXexcCritical5 4 3 8" xfId="23754" xr:uid="{00000000-0005-0000-0000-0000D25C0000}"/>
    <cellStyle name="SAPBEXexcCritical5 4 4" xfId="23755" xr:uid="{00000000-0005-0000-0000-0000D35C0000}"/>
    <cellStyle name="SAPBEXexcCritical5 4 4 2" xfId="23756" xr:uid="{00000000-0005-0000-0000-0000D45C0000}"/>
    <cellStyle name="SAPBEXexcCritical5 4 4 3" xfId="23757" xr:uid="{00000000-0005-0000-0000-0000D55C0000}"/>
    <cellStyle name="SAPBEXexcCritical5 4 4 4" xfId="23758" xr:uid="{00000000-0005-0000-0000-0000D65C0000}"/>
    <cellStyle name="SAPBEXexcCritical5 4 4 5" xfId="23759" xr:uid="{00000000-0005-0000-0000-0000D75C0000}"/>
    <cellStyle name="SAPBEXexcCritical5 4 4 6" xfId="23760" xr:uid="{00000000-0005-0000-0000-0000D85C0000}"/>
    <cellStyle name="SAPBEXexcCritical5 4 4 7" xfId="23761" xr:uid="{00000000-0005-0000-0000-0000D95C0000}"/>
    <cellStyle name="SAPBEXexcCritical5 4 4 8" xfId="23762" xr:uid="{00000000-0005-0000-0000-0000DA5C0000}"/>
    <cellStyle name="SAPBEXexcCritical5 4 5" xfId="23763" xr:uid="{00000000-0005-0000-0000-0000DB5C0000}"/>
    <cellStyle name="SAPBEXexcCritical5 4 5 2" xfId="23764" xr:uid="{00000000-0005-0000-0000-0000DC5C0000}"/>
    <cellStyle name="SAPBEXexcCritical5 4 5 3" xfId="23765" xr:uid="{00000000-0005-0000-0000-0000DD5C0000}"/>
    <cellStyle name="SAPBEXexcCritical5 4 5 4" xfId="23766" xr:uid="{00000000-0005-0000-0000-0000DE5C0000}"/>
    <cellStyle name="SAPBEXexcCritical5 4 5 5" xfId="23767" xr:uid="{00000000-0005-0000-0000-0000DF5C0000}"/>
    <cellStyle name="SAPBEXexcCritical5 4 5 6" xfId="23768" xr:uid="{00000000-0005-0000-0000-0000E05C0000}"/>
    <cellStyle name="SAPBEXexcCritical5 4 5 7" xfId="23769" xr:uid="{00000000-0005-0000-0000-0000E15C0000}"/>
    <cellStyle name="SAPBEXexcCritical5 4 5 8" xfId="23770" xr:uid="{00000000-0005-0000-0000-0000E25C0000}"/>
    <cellStyle name="SAPBEXexcCritical5 4 6" xfId="23771" xr:uid="{00000000-0005-0000-0000-0000E35C0000}"/>
    <cellStyle name="SAPBEXexcCritical5 4 6 2" xfId="23772" xr:uid="{00000000-0005-0000-0000-0000E45C0000}"/>
    <cellStyle name="SAPBEXexcCritical5 4 6 3" xfId="23773" xr:uid="{00000000-0005-0000-0000-0000E55C0000}"/>
    <cellStyle name="SAPBEXexcCritical5 4 6 4" xfId="23774" xr:uid="{00000000-0005-0000-0000-0000E65C0000}"/>
    <cellStyle name="SAPBEXexcCritical5 4 6 5" xfId="23775" xr:uid="{00000000-0005-0000-0000-0000E75C0000}"/>
    <cellStyle name="SAPBEXexcCritical5 4 6 6" xfId="23776" xr:uid="{00000000-0005-0000-0000-0000E85C0000}"/>
    <cellStyle name="SAPBEXexcCritical5 4 6 7" xfId="23777" xr:uid="{00000000-0005-0000-0000-0000E95C0000}"/>
    <cellStyle name="SAPBEXexcCritical5 4 6 8" xfId="23778" xr:uid="{00000000-0005-0000-0000-0000EA5C0000}"/>
    <cellStyle name="SAPBEXexcCritical5 4 7" xfId="23779" xr:uid="{00000000-0005-0000-0000-0000EB5C0000}"/>
    <cellStyle name="SAPBEXexcCritical5 4 7 2" xfId="23780" xr:uid="{00000000-0005-0000-0000-0000EC5C0000}"/>
    <cellStyle name="SAPBEXexcCritical5 4 7 3" xfId="23781" xr:uid="{00000000-0005-0000-0000-0000ED5C0000}"/>
    <cellStyle name="SAPBEXexcCritical5 4 7 4" xfId="23782" xr:uid="{00000000-0005-0000-0000-0000EE5C0000}"/>
    <cellStyle name="SAPBEXexcCritical5 4 7 5" xfId="23783" xr:uid="{00000000-0005-0000-0000-0000EF5C0000}"/>
    <cellStyle name="SAPBEXexcCritical5 4 7 6" xfId="23784" xr:uid="{00000000-0005-0000-0000-0000F05C0000}"/>
    <cellStyle name="SAPBEXexcCritical5 4 7 7" xfId="23785" xr:uid="{00000000-0005-0000-0000-0000F15C0000}"/>
    <cellStyle name="SAPBEXexcCritical5 4 7 8" xfId="23786" xr:uid="{00000000-0005-0000-0000-0000F25C0000}"/>
    <cellStyle name="SAPBEXexcCritical5 4 8" xfId="23787" xr:uid="{00000000-0005-0000-0000-0000F35C0000}"/>
    <cellStyle name="SAPBEXexcCritical5 4 8 2" xfId="23788" xr:uid="{00000000-0005-0000-0000-0000F45C0000}"/>
    <cellStyle name="SAPBEXexcCritical5 4 8 3" xfId="23789" xr:uid="{00000000-0005-0000-0000-0000F55C0000}"/>
    <cellStyle name="SAPBEXexcCritical5 4 8 4" xfId="23790" xr:uid="{00000000-0005-0000-0000-0000F65C0000}"/>
    <cellStyle name="SAPBEXexcCritical5 4 8 5" xfId="23791" xr:uid="{00000000-0005-0000-0000-0000F75C0000}"/>
    <cellStyle name="SAPBEXexcCritical5 4 8 6" xfId="23792" xr:uid="{00000000-0005-0000-0000-0000F85C0000}"/>
    <cellStyle name="SAPBEXexcCritical5 4 8 7" xfId="23793" xr:uid="{00000000-0005-0000-0000-0000F95C0000}"/>
    <cellStyle name="SAPBEXexcCritical5 4 8 8" xfId="23794" xr:uid="{00000000-0005-0000-0000-0000FA5C0000}"/>
    <cellStyle name="SAPBEXexcCritical5 4 9" xfId="23795" xr:uid="{00000000-0005-0000-0000-0000FB5C0000}"/>
    <cellStyle name="SAPBEXexcCritical5 5" xfId="23796" xr:uid="{00000000-0005-0000-0000-0000FC5C0000}"/>
    <cellStyle name="SAPBEXexcCritical5 5 10" xfId="23797" xr:uid="{00000000-0005-0000-0000-0000FD5C0000}"/>
    <cellStyle name="SAPBEXexcCritical5 5 11" xfId="23798" xr:uid="{00000000-0005-0000-0000-0000FE5C0000}"/>
    <cellStyle name="SAPBEXexcCritical5 5 12" xfId="23799" xr:uid="{00000000-0005-0000-0000-0000FF5C0000}"/>
    <cellStyle name="SAPBEXexcCritical5 5 13" xfId="23800" xr:uid="{00000000-0005-0000-0000-0000005D0000}"/>
    <cellStyle name="SAPBEXexcCritical5 5 14" xfId="23801" xr:uid="{00000000-0005-0000-0000-0000015D0000}"/>
    <cellStyle name="SAPBEXexcCritical5 5 15" xfId="23802" xr:uid="{00000000-0005-0000-0000-0000025D0000}"/>
    <cellStyle name="SAPBEXexcCritical5 5 2" xfId="23803" xr:uid="{00000000-0005-0000-0000-0000035D0000}"/>
    <cellStyle name="SAPBEXexcCritical5 5 3" xfId="23804" xr:uid="{00000000-0005-0000-0000-0000045D0000}"/>
    <cellStyle name="SAPBEXexcCritical5 5 3 2" xfId="23805" xr:uid="{00000000-0005-0000-0000-0000055D0000}"/>
    <cellStyle name="SAPBEXexcCritical5 5 3 3" xfId="23806" xr:uid="{00000000-0005-0000-0000-0000065D0000}"/>
    <cellStyle name="SAPBEXexcCritical5 5 3 4" xfId="23807" xr:uid="{00000000-0005-0000-0000-0000075D0000}"/>
    <cellStyle name="SAPBEXexcCritical5 5 3 5" xfId="23808" xr:uid="{00000000-0005-0000-0000-0000085D0000}"/>
    <cellStyle name="SAPBEXexcCritical5 5 3 6" xfId="23809" xr:uid="{00000000-0005-0000-0000-0000095D0000}"/>
    <cellStyle name="SAPBEXexcCritical5 5 3 7" xfId="23810" xr:uid="{00000000-0005-0000-0000-00000A5D0000}"/>
    <cellStyle name="SAPBEXexcCritical5 5 3 8" xfId="23811" xr:uid="{00000000-0005-0000-0000-00000B5D0000}"/>
    <cellStyle name="SAPBEXexcCritical5 5 4" xfId="23812" xr:uid="{00000000-0005-0000-0000-00000C5D0000}"/>
    <cellStyle name="SAPBEXexcCritical5 5 4 2" xfId="23813" xr:uid="{00000000-0005-0000-0000-00000D5D0000}"/>
    <cellStyle name="SAPBEXexcCritical5 5 4 3" xfId="23814" xr:uid="{00000000-0005-0000-0000-00000E5D0000}"/>
    <cellStyle name="SAPBEXexcCritical5 5 4 4" xfId="23815" xr:uid="{00000000-0005-0000-0000-00000F5D0000}"/>
    <cellStyle name="SAPBEXexcCritical5 5 4 5" xfId="23816" xr:uid="{00000000-0005-0000-0000-0000105D0000}"/>
    <cellStyle name="SAPBEXexcCritical5 5 4 6" xfId="23817" xr:uid="{00000000-0005-0000-0000-0000115D0000}"/>
    <cellStyle name="SAPBEXexcCritical5 5 4 7" xfId="23818" xr:uid="{00000000-0005-0000-0000-0000125D0000}"/>
    <cellStyle name="SAPBEXexcCritical5 5 4 8" xfId="23819" xr:uid="{00000000-0005-0000-0000-0000135D0000}"/>
    <cellStyle name="SAPBEXexcCritical5 5 5" xfId="23820" xr:uid="{00000000-0005-0000-0000-0000145D0000}"/>
    <cellStyle name="SAPBEXexcCritical5 5 5 2" xfId="23821" xr:uid="{00000000-0005-0000-0000-0000155D0000}"/>
    <cellStyle name="SAPBEXexcCritical5 5 5 3" xfId="23822" xr:uid="{00000000-0005-0000-0000-0000165D0000}"/>
    <cellStyle name="SAPBEXexcCritical5 5 5 4" xfId="23823" xr:uid="{00000000-0005-0000-0000-0000175D0000}"/>
    <cellStyle name="SAPBEXexcCritical5 5 5 5" xfId="23824" xr:uid="{00000000-0005-0000-0000-0000185D0000}"/>
    <cellStyle name="SAPBEXexcCritical5 5 5 6" xfId="23825" xr:uid="{00000000-0005-0000-0000-0000195D0000}"/>
    <cellStyle name="SAPBEXexcCritical5 5 5 7" xfId="23826" xr:uid="{00000000-0005-0000-0000-00001A5D0000}"/>
    <cellStyle name="SAPBEXexcCritical5 5 5 8" xfId="23827" xr:uid="{00000000-0005-0000-0000-00001B5D0000}"/>
    <cellStyle name="SAPBEXexcCritical5 5 6" xfId="23828" xr:uid="{00000000-0005-0000-0000-00001C5D0000}"/>
    <cellStyle name="SAPBEXexcCritical5 5 6 2" xfId="23829" xr:uid="{00000000-0005-0000-0000-00001D5D0000}"/>
    <cellStyle name="SAPBEXexcCritical5 5 6 3" xfId="23830" xr:uid="{00000000-0005-0000-0000-00001E5D0000}"/>
    <cellStyle name="SAPBEXexcCritical5 5 6 4" xfId="23831" xr:uid="{00000000-0005-0000-0000-00001F5D0000}"/>
    <cellStyle name="SAPBEXexcCritical5 5 6 5" xfId="23832" xr:uid="{00000000-0005-0000-0000-0000205D0000}"/>
    <cellStyle name="SAPBEXexcCritical5 5 6 6" xfId="23833" xr:uid="{00000000-0005-0000-0000-0000215D0000}"/>
    <cellStyle name="SAPBEXexcCritical5 5 6 7" xfId="23834" xr:uid="{00000000-0005-0000-0000-0000225D0000}"/>
    <cellStyle name="SAPBEXexcCritical5 5 6 8" xfId="23835" xr:uid="{00000000-0005-0000-0000-0000235D0000}"/>
    <cellStyle name="SAPBEXexcCritical5 5 7" xfId="23836" xr:uid="{00000000-0005-0000-0000-0000245D0000}"/>
    <cellStyle name="SAPBEXexcCritical5 5 7 2" xfId="23837" xr:uid="{00000000-0005-0000-0000-0000255D0000}"/>
    <cellStyle name="SAPBEXexcCritical5 5 7 3" xfId="23838" xr:uid="{00000000-0005-0000-0000-0000265D0000}"/>
    <cellStyle name="SAPBEXexcCritical5 5 7 4" xfId="23839" xr:uid="{00000000-0005-0000-0000-0000275D0000}"/>
    <cellStyle name="SAPBEXexcCritical5 5 7 5" xfId="23840" xr:uid="{00000000-0005-0000-0000-0000285D0000}"/>
    <cellStyle name="SAPBEXexcCritical5 5 7 6" xfId="23841" xr:uid="{00000000-0005-0000-0000-0000295D0000}"/>
    <cellStyle name="SAPBEXexcCritical5 5 7 7" xfId="23842" xr:uid="{00000000-0005-0000-0000-00002A5D0000}"/>
    <cellStyle name="SAPBEXexcCritical5 5 7 8" xfId="23843" xr:uid="{00000000-0005-0000-0000-00002B5D0000}"/>
    <cellStyle name="SAPBEXexcCritical5 5 8" xfId="23844" xr:uid="{00000000-0005-0000-0000-00002C5D0000}"/>
    <cellStyle name="SAPBEXexcCritical5 5 8 2" xfId="23845" xr:uid="{00000000-0005-0000-0000-00002D5D0000}"/>
    <cellStyle name="SAPBEXexcCritical5 5 8 3" xfId="23846" xr:uid="{00000000-0005-0000-0000-00002E5D0000}"/>
    <cellStyle name="SAPBEXexcCritical5 5 8 4" xfId="23847" xr:uid="{00000000-0005-0000-0000-00002F5D0000}"/>
    <cellStyle name="SAPBEXexcCritical5 5 8 5" xfId="23848" xr:uid="{00000000-0005-0000-0000-0000305D0000}"/>
    <cellStyle name="SAPBEXexcCritical5 5 8 6" xfId="23849" xr:uid="{00000000-0005-0000-0000-0000315D0000}"/>
    <cellStyle name="SAPBEXexcCritical5 5 8 7" xfId="23850" xr:uid="{00000000-0005-0000-0000-0000325D0000}"/>
    <cellStyle name="SAPBEXexcCritical5 5 8 8" xfId="23851" xr:uid="{00000000-0005-0000-0000-0000335D0000}"/>
    <cellStyle name="SAPBEXexcCritical5 5 9" xfId="23852" xr:uid="{00000000-0005-0000-0000-0000345D0000}"/>
    <cellStyle name="SAPBEXexcCritical5 6" xfId="23853" xr:uid="{00000000-0005-0000-0000-0000355D0000}"/>
    <cellStyle name="SAPBEXexcCritical5 6 10" xfId="23854" xr:uid="{00000000-0005-0000-0000-0000365D0000}"/>
    <cellStyle name="SAPBEXexcCritical5 6 11" xfId="23855" xr:uid="{00000000-0005-0000-0000-0000375D0000}"/>
    <cellStyle name="SAPBEXexcCritical5 6 12" xfId="23856" xr:uid="{00000000-0005-0000-0000-0000385D0000}"/>
    <cellStyle name="SAPBEXexcCritical5 6 13" xfId="23857" xr:uid="{00000000-0005-0000-0000-0000395D0000}"/>
    <cellStyle name="SAPBEXexcCritical5 6 14" xfId="23858" xr:uid="{00000000-0005-0000-0000-00003A5D0000}"/>
    <cellStyle name="SAPBEXexcCritical5 6 15" xfId="23859" xr:uid="{00000000-0005-0000-0000-00003B5D0000}"/>
    <cellStyle name="SAPBEXexcCritical5 6 2" xfId="23860" xr:uid="{00000000-0005-0000-0000-00003C5D0000}"/>
    <cellStyle name="SAPBEXexcCritical5 6 3" xfId="23861" xr:uid="{00000000-0005-0000-0000-00003D5D0000}"/>
    <cellStyle name="SAPBEXexcCritical5 6 3 2" xfId="23862" xr:uid="{00000000-0005-0000-0000-00003E5D0000}"/>
    <cellStyle name="SAPBEXexcCritical5 6 3 3" xfId="23863" xr:uid="{00000000-0005-0000-0000-00003F5D0000}"/>
    <cellStyle name="SAPBEXexcCritical5 6 3 4" xfId="23864" xr:uid="{00000000-0005-0000-0000-0000405D0000}"/>
    <cellStyle name="SAPBEXexcCritical5 6 3 5" xfId="23865" xr:uid="{00000000-0005-0000-0000-0000415D0000}"/>
    <cellStyle name="SAPBEXexcCritical5 6 3 6" xfId="23866" xr:uid="{00000000-0005-0000-0000-0000425D0000}"/>
    <cellStyle name="SAPBEXexcCritical5 6 3 7" xfId="23867" xr:uid="{00000000-0005-0000-0000-0000435D0000}"/>
    <cellStyle name="SAPBEXexcCritical5 6 3 8" xfId="23868" xr:uid="{00000000-0005-0000-0000-0000445D0000}"/>
    <cellStyle name="SAPBEXexcCritical5 6 4" xfId="23869" xr:uid="{00000000-0005-0000-0000-0000455D0000}"/>
    <cellStyle name="SAPBEXexcCritical5 6 4 2" xfId="23870" xr:uid="{00000000-0005-0000-0000-0000465D0000}"/>
    <cellStyle name="SAPBEXexcCritical5 6 4 3" xfId="23871" xr:uid="{00000000-0005-0000-0000-0000475D0000}"/>
    <cellStyle name="SAPBEXexcCritical5 6 4 4" xfId="23872" xr:uid="{00000000-0005-0000-0000-0000485D0000}"/>
    <cellStyle name="SAPBEXexcCritical5 6 4 5" xfId="23873" xr:uid="{00000000-0005-0000-0000-0000495D0000}"/>
    <cellStyle name="SAPBEXexcCritical5 6 4 6" xfId="23874" xr:uid="{00000000-0005-0000-0000-00004A5D0000}"/>
    <cellStyle name="SAPBEXexcCritical5 6 4 7" xfId="23875" xr:uid="{00000000-0005-0000-0000-00004B5D0000}"/>
    <cellStyle name="SAPBEXexcCritical5 6 4 8" xfId="23876" xr:uid="{00000000-0005-0000-0000-00004C5D0000}"/>
    <cellStyle name="SAPBEXexcCritical5 6 5" xfId="23877" xr:uid="{00000000-0005-0000-0000-00004D5D0000}"/>
    <cellStyle name="SAPBEXexcCritical5 6 5 2" xfId="23878" xr:uid="{00000000-0005-0000-0000-00004E5D0000}"/>
    <cellStyle name="SAPBEXexcCritical5 6 5 3" xfId="23879" xr:uid="{00000000-0005-0000-0000-00004F5D0000}"/>
    <cellStyle name="SAPBEXexcCritical5 6 5 4" xfId="23880" xr:uid="{00000000-0005-0000-0000-0000505D0000}"/>
    <cellStyle name="SAPBEXexcCritical5 6 5 5" xfId="23881" xr:uid="{00000000-0005-0000-0000-0000515D0000}"/>
    <cellStyle name="SAPBEXexcCritical5 6 5 6" xfId="23882" xr:uid="{00000000-0005-0000-0000-0000525D0000}"/>
    <cellStyle name="SAPBEXexcCritical5 6 5 7" xfId="23883" xr:uid="{00000000-0005-0000-0000-0000535D0000}"/>
    <cellStyle name="SAPBEXexcCritical5 6 5 8" xfId="23884" xr:uid="{00000000-0005-0000-0000-0000545D0000}"/>
    <cellStyle name="SAPBEXexcCritical5 6 6" xfId="23885" xr:uid="{00000000-0005-0000-0000-0000555D0000}"/>
    <cellStyle name="SAPBEXexcCritical5 6 6 2" xfId="23886" xr:uid="{00000000-0005-0000-0000-0000565D0000}"/>
    <cellStyle name="SAPBEXexcCritical5 6 6 3" xfId="23887" xr:uid="{00000000-0005-0000-0000-0000575D0000}"/>
    <cellStyle name="SAPBEXexcCritical5 6 6 4" xfId="23888" xr:uid="{00000000-0005-0000-0000-0000585D0000}"/>
    <cellStyle name="SAPBEXexcCritical5 6 6 5" xfId="23889" xr:uid="{00000000-0005-0000-0000-0000595D0000}"/>
    <cellStyle name="SAPBEXexcCritical5 6 6 6" xfId="23890" xr:uid="{00000000-0005-0000-0000-00005A5D0000}"/>
    <cellStyle name="SAPBEXexcCritical5 6 6 7" xfId="23891" xr:uid="{00000000-0005-0000-0000-00005B5D0000}"/>
    <cellStyle name="SAPBEXexcCritical5 6 6 8" xfId="23892" xr:uid="{00000000-0005-0000-0000-00005C5D0000}"/>
    <cellStyle name="SAPBEXexcCritical5 6 7" xfId="23893" xr:uid="{00000000-0005-0000-0000-00005D5D0000}"/>
    <cellStyle name="SAPBEXexcCritical5 6 7 2" xfId="23894" xr:uid="{00000000-0005-0000-0000-00005E5D0000}"/>
    <cellStyle name="SAPBEXexcCritical5 6 7 3" xfId="23895" xr:uid="{00000000-0005-0000-0000-00005F5D0000}"/>
    <cellStyle name="SAPBEXexcCritical5 6 7 4" xfId="23896" xr:uid="{00000000-0005-0000-0000-0000605D0000}"/>
    <cellStyle name="SAPBEXexcCritical5 6 7 5" xfId="23897" xr:uid="{00000000-0005-0000-0000-0000615D0000}"/>
    <cellStyle name="SAPBEXexcCritical5 6 7 6" xfId="23898" xr:uid="{00000000-0005-0000-0000-0000625D0000}"/>
    <cellStyle name="SAPBEXexcCritical5 6 7 7" xfId="23899" xr:uid="{00000000-0005-0000-0000-0000635D0000}"/>
    <cellStyle name="SAPBEXexcCritical5 6 7 8" xfId="23900" xr:uid="{00000000-0005-0000-0000-0000645D0000}"/>
    <cellStyle name="SAPBEXexcCritical5 6 8" xfId="23901" xr:uid="{00000000-0005-0000-0000-0000655D0000}"/>
    <cellStyle name="SAPBEXexcCritical5 6 8 2" xfId="23902" xr:uid="{00000000-0005-0000-0000-0000665D0000}"/>
    <cellStyle name="SAPBEXexcCritical5 6 8 3" xfId="23903" xr:uid="{00000000-0005-0000-0000-0000675D0000}"/>
    <cellStyle name="SAPBEXexcCritical5 6 8 4" xfId="23904" xr:uid="{00000000-0005-0000-0000-0000685D0000}"/>
    <cellStyle name="SAPBEXexcCritical5 6 8 5" xfId="23905" xr:uid="{00000000-0005-0000-0000-0000695D0000}"/>
    <cellStyle name="SAPBEXexcCritical5 6 8 6" xfId="23906" xr:uid="{00000000-0005-0000-0000-00006A5D0000}"/>
    <cellStyle name="SAPBEXexcCritical5 6 8 7" xfId="23907" xr:uid="{00000000-0005-0000-0000-00006B5D0000}"/>
    <cellStyle name="SAPBEXexcCritical5 6 8 8" xfId="23908" xr:uid="{00000000-0005-0000-0000-00006C5D0000}"/>
    <cellStyle name="SAPBEXexcCritical5 6 9" xfId="23909" xr:uid="{00000000-0005-0000-0000-00006D5D0000}"/>
    <cellStyle name="SAPBEXexcCritical5 7" xfId="23910" xr:uid="{00000000-0005-0000-0000-00006E5D0000}"/>
    <cellStyle name="SAPBEXexcCritical5 7 10" xfId="23911" xr:uid="{00000000-0005-0000-0000-00006F5D0000}"/>
    <cellStyle name="SAPBEXexcCritical5 7 11" xfId="23912" xr:uid="{00000000-0005-0000-0000-0000705D0000}"/>
    <cellStyle name="SAPBEXexcCritical5 7 12" xfId="23913" xr:uid="{00000000-0005-0000-0000-0000715D0000}"/>
    <cellStyle name="SAPBEXexcCritical5 7 13" xfId="23914" xr:uid="{00000000-0005-0000-0000-0000725D0000}"/>
    <cellStyle name="SAPBEXexcCritical5 7 14" xfId="23915" xr:uid="{00000000-0005-0000-0000-0000735D0000}"/>
    <cellStyle name="SAPBEXexcCritical5 7 15" xfId="23916" xr:uid="{00000000-0005-0000-0000-0000745D0000}"/>
    <cellStyle name="SAPBEXexcCritical5 7 2" xfId="23917" xr:uid="{00000000-0005-0000-0000-0000755D0000}"/>
    <cellStyle name="SAPBEXexcCritical5 7 3" xfId="23918" xr:uid="{00000000-0005-0000-0000-0000765D0000}"/>
    <cellStyle name="SAPBEXexcCritical5 7 3 2" xfId="23919" xr:uid="{00000000-0005-0000-0000-0000775D0000}"/>
    <cellStyle name="SAPBEXexcCritical5 7 3 3" xfId="23920" xr:uid="{00000000-0005-0000-0000-0000785D0000}"/>
    <cellStyle name="SAPBEXexcCritical5 7 3 4" xfId="23921" xr:uid="{00000000-0005-0000-0000-0000795D0000}"/>
    <cellStyle name="SAPBEXexcCritical5 7 3 5" xfId="23922" xr:uid="{00000000-0005-0000-0000-00007A5D0000}"/>
    <cellStyle name="SAPBEXexcCritical5 7 3 6" xfId="23923" xr:uid="{00000000-0005-0000-0000-00007B5D0000}"/>
    <cellStyle name="SAPBEXexcCritical5 7 3 7" xfId="23924" xr:uid="{00000000-0005-0000-0000-00007C5D0000}"/>
    <cellStyle name="SAPBEXexcCritical5 7 3 8" xfId="23925" xr:uid="{00000000-0005-0000-0000-00007D5D0000}"/>
    <cellStyle name="SAPBEXexcCritical5 7 4" xfId="23926" xr:uid="{00000000-0005-0000-0000-00007E5D0000}"/>
    <cellStyle name="SAPBEXexcCritical5 7 4 2" xfId="23927" xr:uid="{00000000-0005-0000-0000-00007F5D0000}"/>
    <cellStyle name="SAPBEXexcCritical5 7 4 3" xfId="23928" xr:uid="{00000000-0005-0000-0000-0000805D0000}"/>
    <cellStyle name="SAPBEXexcCritical5 7 4 4" xfId="23929" xr:uid="{00000000-0005-0000-0000-0000815D0000}"/>
    <cellStyle name="SAPBEXexcCritical5 7 4 5" xfId="23930" xr:uid="{00000000-0005-0000-0000-0000825D0000}"/>
    <cellStyle name="SAPBEXexcCritical5 7 4 6" xfId="23931" xr:uid="{00000000-0005-0000-0000-0000835D0000}"/>
    <cellStyle name="SAPBEXexcCritical5 7 4 7" xfId="23932" xr:uid="{00000000-0005-0000-0000-0000845D0000}"/>
    <cellStyle name="SAPBEXexcCritical5 7 4 8" xfId="23933" xr:uid="{00000000-0005-0000-0000-0000855D0000}"/>
    <cellStyle name="SAPBEXexcCritical5 7 5" xfId="23934" xr:uid="{00000000-0005-0000-0000-0000865D0000}"/>
    <cellStyle name="SAPBEXexcCritical5 7 5 2" xfId="23935" xr:uid="{00000000-0005-0000-0000-0000875D0000}"/>
    <cellStyle name="SAPBEXexcCritical5 7 5 3" xfId="23936" xr:uid="{00000000-0005-0000-0000-0000885D0000}"/>
    <cellStyle name="SAPBEXexcCritical5 7 5 4" xfId="23937" xr:uid="{00000000-0005-0000-0000-0000895D0000}"/>
    <cellStyle name="SAPBEXexcCritical5 7 5 5" xfId="23938" xr:uid="{00000000-0005-0000-0000-00008A5D0000}"/>
    <cellStyle name="SAPBEXexcCritical5 7 5 6" xfId="23939" xr:uid="{00000000-0005-0000-0000-00008B5D0000}"/>
    <cellStyle name="SAPBEXexcCritical5 7 5 7" xfId="23940" xr:uid="{00000000-0005-0000-0000-00008C5D0000}"/>
    <cellStyle name="SAPBEXexcCritical5 7 5 8" xfId="23941" xr:uid="{00000000-0005-0000-0000-00008D5D0000}"/>
    <cellStyle name="SAPBEXexcCritical5 7 6" xfId="23942" xr:uid="{00000000-0005-0000-0000-00008E5D0000}"/>
    <cellStyle name="SAPBEXexcCritical5 7 6 2" xfId="23943" xr:uid="{00000000-0005-0000-0000-00008F5D0000}"/>
    <cellStyle name="SAPBEXexcCritical5 7 6 3" xfId="23944" xr:uid="{00000000-0005-0000-0000-0000905D0000}"/>
    <cellStyle name="SAPBEXexcCritical5 7 6 4" xfId="23945" xr:uid="{00000000-0005-0000-0000-0000915D0000}"/>
    <cellStyle name="SAPBEXexcCritical5 7 6 5" xfId="23946" xr:uid="{00000000-0005-0000-0000-0000925D0000}"/>
    <cellStyle name="SAPBEXexcCritical5 7 6 6" xfId="23947" xr:uid="{00000000-0005-0000-0000-0000935D0000}"/>
    <cellStyle name="SAPBEXexcCritical5 7 6 7" xfId="23948" xr:uid="{00000000-0005-0000-0000-0000945D0000}"/>
    <cellStyle name="SAPBEXexcCritical5 7 6 8" xfId="23949" xr:uid="{00000000-0005-0000-0000-0000955D0000}"/>
    <cellStyle name="SAPBEXexcCritical5 7 7" xfId="23950" xr:uid="{00000000-0005-0000-0000-0000965D0000}"/>
    <cellStyle name="SAPBEXexcCritical5 7 7 2" xfId="23951" xr:uid="{00000000-0005-0000-0000-0000975D0000}"/>
    <cellStyle name="SAPBEXexcCritical5 7 7 3" xfId="23952" xr:uid="{00000000-0005-0000-0000-0000985D0000}"/>
    <cellStyle name="SAPBEXexcCritical5 7 7 4" xfId="23953" xr:uid="{00000000-0005-0000-0000-0000995D0000}"/>
    <cellStyle name="SAPBEXexcCritical5 7 7 5" xfId="23954" xr:uid="{00000000-0005-0000-0000-00009A5D0000}"/>
    <cellStyle name="SAPBEXexcCritical5 7 7 6" xfId="23955" xr:uid="{00000000-0005-0000-0000-00009B5D0000}"/>
    <cellStyle name="SAPBEXexcCritical5 7 7 7" xfId="23956" xr:uid="{00000000-0005-0000-0000-00009C5D0000}"/>
    <cellStyle name="SAPBEXexcCritical5 7 7 8" xfId="23957" xr:uid="{00000000-0005-0000-0000-00009D5D0000}"/>
    <cellStyle name="SAPBEXexcCritical5 7 8" xfId="23958" xr:uid="{00000000-0005-0000-0000-00009E5D0000}"/>
    <cellStyle name="SAPBEXexcCritical5 7 8 2" xfId="23959" xr:uid="{00000000-0005-0000-0000-00009F5D0000}"/>
    <cellStyle name="SAPBEXexcCritical5 7 8 3" xfId="23960" xr:uid="{00000000-0005-0000-0000-0000A05D0000}"/>
    <cellStyle name="SAPBEXexcCritical5 7 8 4" xfId="23961" xr:uid="{00000000-0005-0000-0000-0000A15D0000}"/>
    <cellStyle name="SAPBEXexcCritical5 7 8 5" xfId="23962" xr:uid="{00000000-0005-0000-0000-0000A25D0000}"/>
    <cellStyle name="SAPBEXexcCritical5 7 8 6" xfId="23963" xr:uid="{00000000-0005-0000-0000-0000A35D0000}"/>
    <cellStyle name="SAPBEXexcCritical5 7 8 7" xfId="23964" xr:uid="{00000000-0005-0000-0000-0000A45D0000}"/>
    <cellStyle name="SAPBEXexcCritical5 7 8 8" xfId="23965" xr:uid="{00000000-0005-0000-0000-0000A55D0000}"/>
    <cellStyle name="SAPBEXexcCritical5 7 9" xfId="23966" xr:uid="{00000000-0005-0000-0000-0000A65D0000}"/>
    <cellStyle name="SAPBEXexcCritical5 8" xfId="23967" xr:uid="{00000000-0005-0000-0000-0000A75D0000}"/>
    <cellStyle name="SAPBEXexcCritical5 8 10" xfId="23968" xr:uid="{00000000-0005-0000-0000-0000A85D0000}"/>
    <cellStyle name="SAPBEXexcCritical5 8 11" xfId="23969" xr:uid="{00000000-0005-0000-0000-0000A95D0000}"/>
    <cellStyle name="SAPBEXexcCritical5 8 12" xfId="23970" xr:uid="{00000000-0005-0000-0000-0000AA5D0000}"/>
    <cellStyle name="SAPBEXexcCritical5 8 13" xfId="23971" xr:uid="{00000000-0005-0000-0000-0000AB5D0000}"/>
    <cellStyle name="SAPBEXexcCritical5 8 14" xfId="23972" xr:uid="{00000000-0005-0000-0000-0000AC5D0000}"/>
    <cellStyle name="SAPBEXexcCritical5 8 15" xfId="23973" xr:uid="{00000000-0005-0000-0000-0000AD5D0000}"/>
    <cellStyle name="SAPBEXexcCritical5 8 2" xfId="23974" xr:uid="{00000000-0005-0000-0000-0000AE5D0000}"/>
    <cellStyle name="SAPBEXexcCritical5 8 3" xfId="23975" xr:uid="{00000000-0005-0000-0000-0000AF5D0000}"/>
    <cellStyle name="SAPBEXexcCritical5 8 3 2" xfId="23976" xr:uid="{00000000-0005-0000-0000-0000B05D0000}"/>
    <cellStyle name="SAPBEXexcCritical5 8 3 3" xfId="23977" xr:uid="{00000000-0005-0000-0000-0000B15D0000}"/>
    <cellStyle name="SAPBEXexcCritical5 8 3 4" xfId="23978" xr:uid="{00000000-0005-0000-0000-0000B25D0000}"/>
    <cellStyle name="SAPBEXexcCritical5 8 3 5" xfId="23979" xr:uid="{00000000-0005-0000-0000-0000B35D0000}"/>
    <cellStyle name="SAPBEXexcCritical5 8 3 6" xfId="23980" xr:uid="{00000000-0005-0000-0000-0000B45D0000}"/>
    <cellStyle name="SAPBEXexcCritical5 8 3 7" xfId="23981" xr:uid="{00000000-0005-0000-0000-0000B55D0000}"/>
    <cellStyle name="SAPBEXexcCritical5 8 3 8" xfId="23982" xr:uid="{00000000-0005-0000-0000-0000B65D0000}"/>
    <cellStyle name="SAPBEXexcCritical5 8 4" xfId="23983" xr:uid="{00000000-0005-0000-0000-0000B75D0000}"/>
    <cellStyle name="SAPBEXexcCritical5 8 4 2" xfId="23984" xr:uid="{00000000-0005-0000-0000-0000B85D0000}"/>
    <cellStyle name="SAPBEXexcCritical5 8 4 3" xfId="23985" xr:uid="{00000000-0005-0000-0000-0000B95D0000}"/>
    <cellStyle name="SAPBEXexcCritical5 8 4 4" xfId="23986" xr:uid="{00000000-0005-0000-0000-0000BA5D0000}"/>
    <cellStyle name="SAPBEXexcCritical5 8 4 5" xfId="23987" xr:uid="{00000000-0005-0000-0000-0000BB5D0000}"/>
    <cellStyle name="SAPBEXexcCritical5 8 4 6" xfId="23988" xr:uid="{00000000-0005-0000-0000-0000BC5D0000}"/>
    <cellStyle name="SAPBEXexcCritical5 8 4 7" xfId="23989" xr:uid="{00000000-0005-0000-0000-0000BD5D0000}"/>
    <cellStyle name="SAPBEXexcCritical5 8 4 8" xfId="23990" xr:uid="{00000000-0005-0000-0000-0000BE5D0000}"/>
    <cellStyle name="SAPBEXexcCritical5 8 5" xfId="23991" xr:uid="{00000000-0005-0000-0000-0000BF5D0000}"/>
    <cellStyle name="SAPBEXexcCritical5 8 5 2" xfId="23992" xr:uid="{00000000-0005-0000-0000-0000C05D0000}"/>
    <cellStyle name="SAPBEXexcCritical5 8 5 3" xfId="23993" xr:uid="{00000000-0005-0000-0000-0000C15D0000}"/>
    <cellStyle name="SAPBEXexcCritical5 8 5 4" xfId="23994" xr:uid="{00000000-0005-0000-0000-0000C25D0000}"/>
    <cellStyle name="SAPBEXexcCritical5 8 5 5" xfId="23995" xr:uid="{00000000-0005-0000-0000-0000C35D0000}"/>
    <cellStyle name="SAPBEXexcCritical5 8 5 6" xfId="23996" xr:uid="{00000000-0005-0000-0000-0000C45D0000}"/>
    <cellStyle name="SAPBEXexcCritical5 8 5 7" xfId="23997" xr:uid="{00000000-0005-0000-0000-0000C55D0000}"/>
    <cellStyle name="SAPBEXexcCritical5 8 5 8" xfId="23998" xr:uid="{00000000-0005-0000-0000-0000C65D0000}"/>
    <cellStyle name="SAPBEXexcCritical5 8 6" xfId="23999" xr:uid="{00000000-0005-0000-0000-0000C75D0000}"/>
    <cellStyle name="SAPBEXexcCritical5 8 6 2" xfId="24000" xr:uid="{00000000-0005-0000-0000-0000C85D0000}"/>
    <cellStyle name="SAPBEXexcCritical5 8 6 3" xfId="24001" xr:uid="{00000000-0005-0000-0000-0000C95D0000}"/>
    <cellStyle name="SAPBEXexcCritical5 8 6 4" xfId="24002" xr:uid="{00000000-0005-0000-0000-0000CA5D0000}"/>
    <cellStyle name="SAPBEXexcCritical5 8 6 5" xfId="24003" xr:uid="{00000000-0005-0000-0000-0000CB5D0000}"/>
    <cellStyle name="SAPBEXexcCritical5 8 6 6" xfId="24004" xr:uid="{00000000-0005-0000-0000-0000CC5D0000}"/>
    <cellStyle name="SAPBEXexcCritical5 8 6 7" xfId="24005" xr:uid="{00000000-0005-0000-0000-0000CD5D0000}"/>
    <cellStyle name="SAPBEXexcCritical5 8 6 8" xfId="24006" xr:uid="{00000000-0005-0000-0000-0000CE5D0000}"/>
    <cellStyle name="SAPBEXexcCritical5 8 7" xfId="24007" xr:uid="{00000000-0005-0000-0000-0000CF5D0000}"/>
    <cellStyle name="SAPBEXexcCritical5 8 7 2" xfId="24008" xr:uid="{00000000-0005-0000-0000-0000D05D0000}"/>
    <cellStyle name="SAPBEXexcCritical5 8 7 3" xfId="24009" xr:uid="{00000000-0005-0000-0000-0000D15D0000}"/>
    <cellStyle name="SAPBEXexcCritical5 8 7 4" xfId="24010" xr:uid="{00000000-0005-0000-0000-0000D25D0000}"/>
    <cellStyle name="SAPBEXexcCritical5 8 7 5" xfId="24011" xr:uid="{00000000-0005-0000-0000-0000D35D0000}"/>
    <cellStyle name="SAPBEXexcCritical5 8 7 6" xfId="24012" xr:uid="{00000000-0005-0000-0000-0000D45D0000}"/>
    <cellStyle name="SAPBEXexcCritical5 8 7 7" xfId="24013" xr:uid="{00000000-0005-0000-0000-0000D55D0000}"/>
    <cellStyle name="SAPBEXexcCritical5 8 7 8" xfId="24014" xr:uid="{00000000-0005-0000-0000-0000D65D0000}"/>
    <cellStyle name="SAPBEXexcCritical5 8 8" xfId="24015" xr:uid="{00000000-0005-0000-0000-0000D75D0000}"/>
    <cellStyle name="SAPBEXexcCritical5 8 8 2" xfId="24016" xr:uid="{00000000-0005-0000-0000-0000D85D0000}"/>
    <cellStyle name="SAPBEXexcCritical5 8 8 3" xfId="24017" xr:uid="{00000000-0005-0000-0000-0000D95D0000}"/>
    <cellStyle name="SAPBEXexcCritical5 8 8 4" xfId="24018" xr:uid="{00000000-0005-0000-0000-0000DA5D0000}"/>
    <cellStyle name="SAPBEXexcCritical5 8 8 5" xfId="24019" xr:uid="{00000000-0005-0000-0000-0000DB5D0000}"/>
    <cellStyle name="SAPBEXexcCritical5 8 8 6" xfId="24020" xr:uid="{00000000-0005-0000-0000-0000DC5D0000}"/>
    <cellStyle name="SAPBEXexcCritical5 8 8 7" xfId="24021" xr:uid="{00000000-0005-0000-0000-0000DD5D0000}"/>
    <cellStyle name="SAPBEXexcCritical5 8 8 8" xfId="24022" xr:uid="{00000000-0005-0000-0000-0000DE5D0000}"/>
    <cellStyle name="SAPBEXexcCritical5 8 9" xfId="24023" xr:uid="{00000000-0005-0000-0000-0000DF5D0000}"/>
    <cellStyle name="SAPBEXexcCritical5 9" xfId="24024" xr:uid="{00000000-0005-0000-0000-0000E05D0000}"/>
    <cellStyle name="SAPBEXexcCritical5 9 10" xfId="24025" xr:uid="{00000000-0005-0000-0000-0000E15D0000}"/>
    <cellStyle name="SAPBEXexcCritical5 9 11" xfId="24026" xr:uid="{00000000-0005-0000-0000-0000E25D0000}"/>
    <cellStyle name="SAPBEXexcCritical5 9 12" xfId="24027" xr:uid="{00000000-0005-0000-0000-0000E35D0000}"/>
    <cellStyle name="SAPBEXexcCritical5 9 13" xfId="24028" xr:uid="{00000000-0005-0000-0000-0000E45D0000}"/>
    <cellStyle name="SAPBEXexcCritical5 9 14" xfId="24029" xr:uid="{00000000-0005-0000-0000-0000E55D0000}"/>
    <cellStyle name="SAPBEXexcCritical5 9 15" xfId="24030" xr:uid="{00000000-0005-0000-0000-0000E65D0000}"/>
    <cellStyle name="SAPBEXexcCritical5 9 2" xfId="24031" xr:uid="{00000000-0005-0000-0000-0000E75D0000}"/>
    <cellStyle name="SAPBEXexcCritical5 9 3" xfId="24032" xr:uid="{00000000-0005-0000-0000-0000E85D0000}"/>
    <cellStyle name="SAPBEXexcCritical5 9 3 2" xfId="24033" xr:uid="{00000000-0005-0000-0000-0000E95D0000}"/>
    <cellStyle name="SAPBEXexcCritical5 9 3 3" xfId="24034" xr:uid="{00000000-0005-0000-0000-0000EA5D0000}"/>
    <cellStyle name="SAPBEXexcCritical5 9 3 4" xfId="24035" xr:uid="{00000000-0005-0000-0000-0000EB5D0000}"/>
    <cellStyle name="SAPBEXexcCritical5 9 3 5" xfId="24036" xr:uid="{00000000-0005-0000-0000-0000EC5D0000}"/>
    <cellStyle name="SAPBEXexcCritical5 9 3 6" xfId="24037" xr:uid="{00000000-0005-0000-0000-0000ED5D0000}"/>
    <cellStyle name="SAPBEXexcCritical5 9 3 7" xfId="24038" xr:uid="{00000000-0005-0000-0000-0000EE5D0000}"/>
    <cellStyle name="SAPBEXexcCritical5 9 3 8" xfId="24039" xr:uid="{00000000-0005-0000-0000-0000EF5D0000}"/>
    <cellStyle name="SAPBEXexcCritical5 9 4" xfId="24040" xr:uid="{00000000-0005-0000-0000-0000F05D0000}"/>
    <cellStyle name="SAPBEXexcCritical5 9 4 2" xfId="24041" xr:uid="{00000000-0005-0000-0000-0000F15D0000}"/>
    <cellStyle name="SAPBEXexcCritical5 9 4 3" xfId="24042" xr:uid="{00000000-0005-0000-0000-0000F25D0000}"/>
    <cellStyle name="SAPBEXexcCritical5 9 4 4" xfId="24043" xr:uid="{00000000-0005-0000-0000-0000F35D0000}"/>
    <cellStyle name="SAPBEXexcCritical5 9 4 5" xfId="24044" xr:uid="{00000000-0005-0000-0000-0000F45D0000}"/>
    <cellStyle name="SAPBEXexcCritical5 9 4 6" xfId="24045" xr:uid="{00000000-0005-0000-0000-0000F55D0000}"/>
    <cellStyle name="SAPBEXexcCritical5 9 4 7" xfId="24046" xr:uid="{00000000-0005-0000-0000-0000F65D0000}"/>
    <cellStyle name="SAPBEXexcCritical5 9 4 8" xfId="24047" xr:uid="{00000000-0005-0000-0000-0000F75D0000}"/>
    <cellStyle name="SAPBEXexcCritical5 9 5" xfId="24048" xr:uid="{00000000-0005-0000-0000-0000F85D0000}"/>
    <cellStyle name="SAPBEXexcCritical5 9 5 2" xfId="24049" xr:uid="{00000000-0005-0000-0000-0000F95D0000}"/>
    <cellStyle name="SAPBEXexcCritical5 9 5 3" xfId="24050" xr:uid="{00000000-0005-0000-0000-0000FA5D0000}"/>
    <cellStyle name="SAPBEXexcCritical5 9 5 4" xfId="24051" xr:uid="{00000000-0005-0000-0000-0000FB5D0000}"/>
    <cellStyle name="SAPBEXexcCritical5 9 5 5" xfId="24052" xr:uid="{00000000-0005-0000-0000-0000FC5D0000}"/>
    <cellStyle name="SAPBEXexcCritical5 9 5 6" xfId="24053" xr:uid="{00000000-0005-0000-0000-0000FD5D0000}"/>
    <cellStyle name="SAPBEXexcCritical5 9 5 7" xfId="24054" xr:uid="{00000000-0005-0000-0000-0000FE5D0000}"/>
    <cellStyle name="SAPBEXexcCritical5 9 5 8" xfId="24055" xr:uid="{00000000-0005-0000-0000-0000FF5D0000}"/>
    <cellStyle name="SAPBEXexcCritical5 9 6" xfId="24056" xr:uid="{00000000-0005-0000-0000-0000005E0000}"/>
    <cellStyle name="SAPBEXexcCritical5 9 6 2" xfId="24057" xr:uid="{00000000-0005-0000-0000-0000015E0000}"/>
    <cellStyle name="SAPBEXexcCritical5 9 6 3" xfId="24058" xr:uid="{00000000-0005-0000-0000-0000025E0000}"/>
    <cellStyle name="SAPBEXexcCritical5 9 6 4" xfId="24059" xr:uid="{00000000-0005-0000-0000-0000035E0000}"/>
    <cellStyle name="SAPBEXexcCritical5 9 6 5" xfId="24060" xr:uid="{00000000-0005-0000-0000-0000045E0000}"/>
    <cellStyle name="SAPBEXexcCritical5 9 6 6" xfId="24061" xr:uid="{00000000-0005-0000-0000-0000055E0000}"/>
    <cellStyle name="SAPBEXexcCritical5 9 6 7" xfId="24062" xr:uid="{00000000-0005-0000-0000-0000065E0000}"/>
    <cellStyle name="SAPBEXexcCritical5 9 6 8" xfId="24063" xr:uid="{00000000-0005-0000-0000-0000075E0000}"/>
    <cellStyle name="SAPBEXexcCritical5 9 7" xfId="24064" xr:uid="{00000000-0005-0000-0000-0000085E0000}"/>
    <cellStyle name="SAPBEXexcCritical5 9 7 2" xfId="24065" xr:uid="{00000000-0005-0000-0000-0000095E0000}"/>
    <cellStyle name="SAPBEXexcCritical5 9 7 3" xfId="24066" xr:uid="{00000000-0005-0000-0000-00000A5E0000}"/>
    <cellStyle name="SAPBEXexcCritical5 9 7 4" xfId="24067" xr:uid="{00000000-0005-0000-0000-00000B5E0000}"/>
    <cellStyle name="SAPBEXexcCritical5 9 7 5" xfId="24068" xr:uid="{00000000-0005-0000-0000-00000C5E0000}"/>
    <cellStyle name="SAPBEXexcCritical5 9 7 6" xfId="24069" xr:uid="{00000000-0005-0000-0000-00000D5E0000}"/>
    <cellStyle name="SAPBEXexcCritical5 9 7 7" xfId="24070" xr:uid="{00000000-0005-0000-0000-00000E5E0000}"/>
    <cellStyle name="SAPBEXexcCritical5 9 7 8" xfId="24071" xr:uid="{00000000-0005-0000-0000-00000F5E0000}"/>
    <cellStyle name="SAPBEXexcCritical5 9 8" xfId="24072" xr:uid="{00000000-0005-0000-0000-0000105E0000}"/>
    <cellStyle name="SAPBEXexcCritical5 9 8 2" xfId="24073" xr:uid="{00000000-0005-0000-0000-0000115E0000}"/>
    <cellStyle name="SAPBEXexcCritical5 9 8 3" xfId="24074" xr:uid="{00000000-0005-0000-0000-0000125E0000}"/>
    <cellStyle name="SAPBEXexcCritical5 9 8 4" xfId="24075" xr:uid="{00000000-0005-0000-0000-0000135E0000}"/>
    <cellStyle name="SAPBEXexcCritical5 9 8 5" xfId="24076" xr:uid="{00000000-0005-0000-0000-0000145E0000}"/>
    <cellStyle name="SAPBEXexcCritical5 9 8 6" xfId="24077" xr:uid="{00000000-0005-0000-0000-0000155E0000}"/>
    <cellStyle name="SAPBEXexcCritical5 9 8 7" xfId="24078" xr:uid="{00000000-0005-0000-0000-0000165E0000}"/>
    <cellStyle name="SAPBEXexcCritical5 9 8 8" xfId="24079" xr:uid="{00000000-0005-0000-0000-0000175E0000}"/>
    <cellStyle name="SAPBEXexcCritical5 9 9" xfId="24080" xr:uid="{00000000-0005-0000-0000-0000185E0000}"/>
    <cellStyle name="SAPBEXexcCritical6" xfId="24081" xr:uid="{00000000-0005-0000-0000-0000195E0000}"/>
    <cellStyle name="SAPBEXexcCritical6 2" xfId="24082" xr:uid="{00000000-0005-0000-0000-00001A5E0000}"/>
    <cellStyle name="SAPBEXexcCritical6 2 2" xfId="24083" xr:uid="{00000000-0005-0000-0000-00001B5E0000}"/>
    <cellStyle name="SAPBEXexcCritical6 2 3" xfId="24084" xr:uid="{00000000-0005-0000-0000-00001C5E0000}"/>
    <cellStyle name="SAPBEXexcCritical6 2 3 10" xfId="24085" xr:uid="{00000000-0005-0000-0000-00001D5E0000}"/>
    <cellStyle name="SAPBEXexcCritical6 2 3 11" xfId="24086" xr:uid="{00000000-0005-0000-0000-00001E5E0000}"/>
    <cellStyle name="SAPBEXexcCritical6 2 3 12" xfId="24087" xr:uid="{00000000-0005-0000-0000-00001F5E0000}"/>
    <cellStyle name="SAPBEXexcCritical6 2 3 13" xfId="24088" xr:uid="{00000000-0005-0000-0000-0000205E0000}"/>
    <cellStyle name="SAPBEXexcCritical6 2 3 14" xfId="24089" xr:uid="{00000000-0005-0000-0000-0000215E0000}"/>
    <cellStyle name="SAPBEXexcCritical6 2 3 15" xfId="24090" xr:uid="{00000000-0005-0000-0000-0000225E0000}"/>
    <cellStyle name="SAPBEXexcCritical6 2 3 2" xfId="24091" xr:uid="{00000000-0005-0000-0000-0000235E0000}"/>
    <cellStyle name="SAPBEXexcCritical6 2 3 3" xfId="24092" xr:uid="{00000000-0005-0000-0000-0000245E0000}"/>
    <cellStyle name="SAPBEXexcCritical6 2 3 3 2" xfId="24093" xr:uid="{00000000-0005-0000-0000-0000255E0000}"/>
    <cellStyle name="SAPBEXexcCritical6 2 3 3 3" xfId="24094" xr:uid="{00000000-0005-0000-0000-0000265E0000}"/>
    <cellStyle name="SAPBEXexcCritical6 2 3 3 4" xfId="24095" xr:uid="{00000000-0005-0000-0000-0000275E0000}"/>
    <cellStyle name="SAPBEXexcCritical6 2 3 3 5" xfId="24096" xr:uid="{00000000-0005-0000-0000-0000285E0000}"/>
    <cellStyle name="SAPBEXexcCritical6 2 3 3 6" xfId="24097" xr:uid="{00000000-0005-0000-0000-0000295E0000}"/>
    <cellStyle name="SAPBEXexcCritical6 2 3 3 7" xfId="24098" xr:uid="{00000000-0005-0000-0000-00002A5E0000}"/>
    <cellStyle name="SAPBEXexcCritical6 2 3 3 8" xfId="24099" xr:uid="{00000000-0005-0000-0000-00002B5E0000}"/>
    <cellStyle name="SAPBEXexcCritical6 2 3 4" xfId="24100" xr:uid="{00000000-0005-0000-0000-00002C5E0000}"/>
    <cellStyle name="SAPBEXexcCritical6 2 3 4 2" xfId="24101" xr:uid="{00000000-0005-0000-0000-00002D5E0000}"/>
    <cellStyle name="SAPBEXexcCritical6 2 3 4 3" xfId="24102" xr:uid="{00000000-0005-0000-0000-00002E5E0000}"/>
    <cellStyle name="SAPBEXexcCritical6 2 3 4 4" xfId="24103" xr:uid="{00000000-0005-0000-0000-00002F5E0000}"/>
    <cellStyle name="SAPBEXexcCritical6 2 3 4 5" xfId="24104" xr:uid="{00000000-0005-0000-0000-0000305E0000}"/>
    <cellStyle name="SAPBEXexcCritical6 2 3 4 6" xfId="24105" xr:uid="{00000000-0005-0000-0000-0000315E0000}"/>
    <cellStyle name="SAPBEXexcCritical6 2 3 4 7" xfId="24106" xr:uid="{00000000-0005-0000-0000-0000325E0000}"/>
    <cellStyle name="SAPBEXexcCritical6 2 3 4 8" xfId="24107" xr:uid="{00000000-0005-0000-0000-0000335E0000}"/>
    <cellStyle name="SAPBEXexcCritical6 2 3 5" xfId="24108" xr:uid="{00000000-0005-0000-0000-0000345E0000}"/>
    <cellStyle name="SAPBEXexcCritical6 2 3 5 2" xfId="24109" xr:uid="{00000000-0005-0000-0000-0000355E0000}"/>
    <cellStyle name="SAPBEXexcCritical6 2 3 5 3" xfId="24110" xr:uid="{00000000-0005-0000-0000-0000365E0000}"/>
    <cellStyle name="SAPBEXexcCritical6 2 3 5 4" xfId="24111" xr:uid="{00000000-0005-0000-0000-0000375E0000}"/>
    <cellStyle name="SAPBEXexcCritical6 2 3 5 5" xfId="24112" xr:uid="{00000000-0005-0000-0000-0000385E0000}"/>
    <cellStyle name="SAPBEXexcCritical6 2 3 5 6" xfId="24113" xr:uid="{00000000-0005-0000-0000-0000395E0000}"/>
    <cellStyle name="SAPBEXexcCritical6 2 3 5 7" xfId="24114" xr:uid="{00000000-0005-0000-0000-00003A5E0000}"/>
    <cellStyle name="SAPBEXexcCritical6 2 3 5 8" xfId="24115" xr:uid="{00000000-0005-0000-0000-00003B5E0000}"/>
    <cellStyle name="SAPBEXexcCritical6 2 3 6" xfId="24116" xr:uid="{00000000-0005-0000-0000-00003C5E0000}"/>
    <cellStyle name="SAPBEXexcCritical6 2 3 6 2" xfId="24117" xr:uid="{00000000-0005-0000-0000-00003D5E0000}"/>
    <cellStyle name="SAPBEXexcCritical6 2 3 6 3" xfId="24118" xr:uid="{00000000-0005-0000-0000-00003E5E0000}"/>
    <cellStyle name="SAPBEXexcCritical6 2 3 6 4" xfId="24119" xr:uid="{00000000-0005-0000-0000-00003F5E0000}"/>
    <cellStyle name="SAPBEXexcCritical6 2 3 6 5" xfId="24120" xr:uid="{00000000-0005-0000-0000-0000405E0000}"/>
    <cellStyle name="SAPBEXexcCritical6 2 3 6 6" xfId="24121" xr:uid="{00000000-0005-0000-0000-0000415E0000}"/>
    <cellStyle name="SAPBEXexcCritical6 2 3 6 7" xfId="24122" xr:uid="{00000000-0005-0000-0000-0000425E0000}"/>
    <cellStyle name="SAPBEXexcCritical6 2 3 6 8" xfId="24123" xr:uid="{00000000-0005-0000-0000-0000435E0000}"/>
    <cellStyle name="SAPBEXexcCritical6 2 3 7" xfId="24124" xr:uid="{00000000-0005-0000-0000-0000445E0000}"/>
    <cellStyle name="SAPBEXexcCritical6 2 3 7 2" xfId="24125" xr:uid="{00000000-0005-0000-0000-0000455E0000}"/>
    <cellStyle name="SAPBEXexcCritical6 2 3 7 3" xfId="24126" xr:uid="{00000000-0005-0000-0000-0000465E0000}"/>
    <cellStyle name="SAPBEXexcCritical6 2 3 7 4" xfId="24127" xr:uid="{00000000-0005-0000-0000-0000475E0000}"/>
    <cellStyle name="SAPBEXexcCritical6 2 3 7 5" xfId="24128" xr:uid="{00000000-0005-0000-0000-0000485E0000}"/>
    <cellStyle name="SAPBEXexcCritical6 2 3 7 6" xfId="24129" xr:uid="{00000000-0005-0000-0000-0000495E0000}"/>
    <cellStyle name="SAPBEXexcCritical6 2 3 7 7" xfId="24130" xr:uid="{00000000-0005-0000-0000-00004A5E0000}"/>
    <cellStyle name="SAPBEXexcCritical6 2 3 7 8" xfId="24131" xr:uid="{00000000-0005-0000-0000-00004B5E0000}"/>
    <cellStyle name="SAPBEXexcCritical6 2 3 8" xfId="24132" xr:uid="{00000000-0005-0000-0000-00004C5E0000}"/>
    <cellStyle name="SAPBEXexcCritical6 2 3 8 2" xfId="24133" xr:uid="{00000000-0005-0000-0000-00004D5E0000}"/>
    <cellStyle name="SAPBEXexcCritical6 2 3 8 3" xfId="24134" xr:uid="{00000000-0005-0000-0000-00004E5E0000}"/>
    <cellStyle name="SAPBEXexcCritical6 2 3 8 4" xfId="24135" xr:uid="{00000000-0005-0000-0000-00004F5E0000}"/>
    <cellStyle name="SAPBEXexcCritical6 2 3 8 5" xfId="24136" xr:uid="{00000000-0005-0000-0000-0000505E0000}"/>
    <cellStyle name="SAPBEXexcCritical6 2 3 8 6" xfId="24137" xr:uid="{00000000-0005-0000-0000-0000515E0000}"/>
    <cellStyle name="SAPBEXexcCritical6 2 3 8 7" xfId="24138" xr:uid="{00000000-0005-0000-0000-0000525E0000}"/>
    <cellStyle name="SAPBEXexcCritical6 2 3 8 8" xfId="24139" xr:uid="{00000000-0005-0000-0000-0000535E0000}"/>
    <cellStyle name="SAPBEXexcCritical6 2 3 9" xfId="24140" xr:uid="{00000000-0005-0000-0000-0000545E0000}"/>
    <cellStyle name="SAPBEXexcCritical6 2 4" xfId="24141" xr:uid="{00000000-0005-0000-0000-0000555E0000}"/>
    <cellStyle name="SAPBEXexcCritical6 2 4 10" xfId="24142" xr:uid="{00000000-0005-0000-0000-0000565E0000}"/>
    <cellStyle name="SAPBEXexcCritical6 2 4 11" xfId="24143" xr:uid="{00000000-0005-0000-0000-0000575E0000}"/>
    <cellStyle name="SAPBEXexcCritical6 2 4 12" xfId="24144" xr:uid="{00000000-0005-0000-0000-0000585E0000}"/>
    <cellStyle name="SAPBEXexcCritical6 2 4 13" xfId="24145" xr:uid="{00000000-0005-0000-0000-0000595E0000}"/>
    <cellStyle name="SAPBEXexcCritical6 2 4 14" xfId="24146" xr:uid="{00000000-0005-0000-0000-00005A5E0000}"/>
    <cellStyle name="SAPBEXexcCritical6 2 4 15" xfId="24147" xr:uid="{00000000-0005-0000-0000-00005B5E0000}"/>
    <cellStyle name="SAPBEXexcCritical6 2 4 2" xfId="24148" xr:uid="{00000000-0005-0000-0000-00005C5E0000}"/>
    <cellStyle name="SAPBEXexcCritical6 2 4 3" xfId="24149" xr:uid="{00000000-0005-0000-0000-00005D5E0000}"/>
    <cellStyle name="SAPBEXexcCritical6 2 4 3 2" xfId="24150" xr:uid="{00000000-0005-0000-0000-00005E5E0000}"/>
    <cellStyle name="SAPBEXexcCritical6 2 4 3 3" xfId="24151" xr:uid="{00000000-0005-0000-0000-00005F5E0000}"/>
    <cellStyle name="SAPBEXexcCritical6 2 4 3 4" xfId="24152" xr:uid="{00000000-0005-0000-0000-0000605E0000}"/>
    <cellStyle name="SAPBEXexcCritical6 2 4 3 5" xfId="24153" xr:uid="{00000000-0005-0000-0000-0000615E0000}"/>
    <cellStyle name="SAPBEXexcCritical6 2 4 3 6" xfId="24154" xr:uid="{00000000-0005-0000-0000-0000625E0000}"/>
    <cellStyle name="SAPBEXexcCritical6 2 4 3 7" xfId="24155" xr:uid="{00000000-0005-0000-0000-0000635E0000}"/>
    <cellStyle name="SAPBEXexcCritical6 2 4 3 8" xfId="24156" xr:uid="{00000000-0005-0000-0000-0000645E0000}"/>
    <cellStyle name="SAPBEXexcCritical6 2 4 4" xfId="24157" xr:uid="{00000000-0005-0000-0000-0000655E0000}"/>
    <cellStyle name="SAPBEXexcCritical6 2 4 4 2" xfId="24158" xr:uid="{00000000-0005-0000-0000-0000665E0000}"/>
    <cellStyle name="SAPBEXexcCritical6 2 4 4 3" xfId="24159" xr:uid="{00000000-0005-0000-0000-0000675E0000}"/>
    <cellStyle name="SAPBEXexcCritical6 2 4 4 4" xfId="24160" xr:uid="{00000000-0005-0000-0000-0000685E0000}"/>
    <cellStyle name="SAPBEXexcCritical6 2 4 4 5" xfId="24161" xr:uid="{00000000-0005-0000-0000-0000695E0000}"/>
    <cellStyle name="SAPBEXexcCritical6 2 4 4 6" xfId="24162" xr:uid="{00000000-0005-0000-0000-00006A5E0000}"/>
    <cellStyle name="SAPBEXexcCritical6 2 4 4 7" xfId="24163" xr:uid="{00000000-0005-0000-0000-00006B5E0000}"/>
    <cellStyle name="SAPBEXexcCritical6 2 4 4 8" xfId="24164" xr:uid="{00000000-0005-0000-0000-00006C5E0000}"/>
    <cellStyle name="SAPBEXexcCritical6 2 4 5" xfId="24165" xr:uid="{00000000-0005-0000-0000-00006D5E0000}"/>
    <cellStyle name="SAPBEXexcCritical6 2 4 5 2" xfId="24166" xr:uid="{00000000-0005-0000-0000-00006E5E0000}"/>
    <cellStyle name="SAPBEXexcCritical6 2 4 5 3" xfId="24167" xr:uid="{00000000-0005-0000-0000-00006F5E0000}"/>
    <cellStyle name="SAPBEXexcCritical6 2 4 5 4" xfId="24168" xr:uid="{00000000-0005-0000-0000-0000705E0000}"/>
    <cellStyle name="SAPBEXexcCritical6 2 4 5 5" xfId="24169" xr:uid="{00000000-0005-0000-0000-0000715E0000}"/>
    <cellStyle name="SAPBEXexcCritical6 2 4 5 6" xfId="24170" xr:uid="{00000000-0005-0000-0000-0000725E0000}"/>
    <cellStyle name="SAPBEXexcCritical6 2 4 5 7" xfId="24171" xr:uid="{00000000-0005-0000-0000-0000735E0000}"/>
    <cellStyle name="SAPBEXexcCritical6 2 4 5 8" xfId="24172" xr:uid="{00000000-0005-0000-0000-0000745E0000}"/>
    <cellStyle name="SAPBEXexcCritical6 2 4 6" xfId="24173" xr:uid="{00000000-0005-0000-0000-0000755E0000}"/>
    <cellStyle name="SAPBEXexcCritical6 2 4 6 2" xfId="24174" xr:uid="{00000000-0005-0000-0000-0000765E0000}"/>
    <cellStyle name="SAPBEXexcCritical6 2 4 6 3" xfId="24175" xr:uid="{00000000-0005-0000-0000-0000775E0000}"/>
    <cellStyle name="SAPBEXexcCritical6 2 4 6 4" xfId="24176" xr:uid="{00000000-0005-0000-0000-0000785E0000}"/>
    <cellStyle name="SAPBEXexcCritical6 2 4 6 5" xfId="24177" xr:uid="{00000000-0005-0000-0000-0000795E0000}"/>
    <cellStyle name="SAPBEXexcCritical6 2 4 6 6" xfId="24178" xr:uid="{00000000-0005-0000-0000-00007A5E0000}"/>
    <cellStyle name="SAPBEXexcCritical6 2 4 6 7" xfId="24179" xr:uid="{00000000-0005-0000-0000-00007B5E0000}"/>
    <cellStyle name="SAPBEXexcCritical6 2 4 6 8" xfId="24180" xr:uid="{00000000-0005-0000-0000-00007C5E0000}"/>
    <cellStyle name="SAPBEXexcCritical6 2 4 7" xfId="24181" xr:uid="{00000000-0005-0000-0000-00007D5E0000}"/>
    <cellStyle name="SAPBEXexcCritical6 2 4 7 2" xfId="24182" xr:uid="{00000000-0005-0000-0000-00007E5E0000}"/>
    <cellStyle name="SAPBEXexcCritical6 2 4 7 3" xfId="24183" xr:uid="{00000000-0005-0000-0000-00007F5E0000}"/>
    <cellStyle name="SAPBEXexcCritical6 2 4 7 4" xfId="24184" xr:uid="{00000000-0005-0000-0000-0000805E0000}"/>
    <cellStyle name="SAPBEXexcCritical6 2 4 7 5" xfId="24185" xr:uid="{00000000-0005-0000-0000-0000815E0000}"/>
    <cellStyle name="SAPBEXexcCritical6 2 4 7 6" xfId="24186" xr:uid="{00000000-0005-0000-0000-0000825E0000}"/>
    <cellStyle name="SAPBEXexcCritical6 2 4 7 7" xfId="24187" xr:uid="{00000000-0005-0000-0000-0000835E0000}"/>
    <cellStyle name="SAPBEXexcCritical6 2 4 7 8" xfId="24188" xr:uid="{00000000-0005-0000-0000-0000845E0000}"/>
    <cellStyle name="SAPBEXexcCritical6 2 4 8" xfId="24189" xr:uid="{00000000-0005-0000-0000-0000855E0000}"/>
    <cellStyle name="SAPBEXexcCritical6 2 4 8 2" xfId="24190" xr:uid="{00000000-0005-0000-0000-0000865E0000}"/>
    <cellStyle name="SAPBEXexcCritical6 2 4 8 3" xfId="24191" xr:uid="{00000000-0005-0000-0000-0000875E0000}"/>
    <cellStyle name="SAPBEXexcCritical6 2 4 8 4" xfId="24192" xr:uid="{00000000-0005-0000-0000-0000885E0000}"/>
    <cellStyle name="SAPBEXexcCritical6 2 4 8 5" xfId="24193" xr:uid="{00000000-0005-0000-0000-0000895E0000}"/>
    <cellStyle name="SAPBEXexcCritical6 2 4 8 6" xfId="24194" xr:uid="{00000000-0005-0000-0000-00008A5E0000}"/>
    <cellStyle name="SAPBEXexcCritical6 2 4 8 7" xfId="24195" xr:uid="{00000000-0005-0000-0000-00008B5E0000}"/>
    <cellStyle name="SAPBEXexcCritical6 2 4 8 8" xfId="24196" xr:uid="{00000000-0005-0000-0000-00008C5E0000}"/>
    <cellStyle name="SAPBEXexcCritical6 2 4 9" xfId="24197" xr:uid="{00000000-0005-0000-0000-00008D5E0000}"/>
    <cellStyle name="SAPBEXexcCritical6 2 5" xfId="24198" xr:uid="{00000000-0005-0000-0000-00008E5E0000}"/>
    <cellStyle name="SAPBEXexcCritical6 2 5 10" xfId="24199" xr:uid="{00000000-0005-0000-0000-00008F5E0000}"/>
    <cellStyle name="SAPBEXexcCritical6 2 5 11" xfId="24200" xr:uid="{00000000-0005-0000-0000-0000905E0000}"/>
    <cellStyle name="SAPBEXexcCritical6 2 5 12" xfId="24201" xr:uid="{00000000-0005-0000-0000-0000915E0000}"/>
    <cellStyle name="SAPBEXexcCritical6 2 5 13" xfId="24202" xr:uid="{00000000-0005-0000-0000-0000925E0000}"/>
    <cellStyle name="SAPBEXexcCritical6 2 5 14" xfId="24203" xr:uid="{00000000-0005-0000-0000-0000935E0000}"/>
    <cellStyle name="SAPBEXexcCritical6 2 5 15" xfId="24204" xr:uid="{00000000-0005-0000-0000-0000945E0000}"/>
    <cellStyle name="SAPBEXexcCritical6 2 5 2" xfId="24205" xr:uid="{00000000-0005-0000-0000-0000955E0000}"/>
    <cellStyle name="SAPBEXexcCritical6 2 5 3" xfId="24206" xr:uid="{00000000-0005-0000-0000-0000965E0000}"/>
    <cellStyle name="SAPBEXexcCritical6 2 5 3 2" xfId="24207" xr:uid="{00000000-0005-0000-0000-0000975E0000}"/>
    <cellStyle name="SAPBEXexcCritical6 2 5 3 3" xfId="24208" xr:uid="{00000000-0005-0000-0000-0000985E0000}"/>
    <cellStyle name="SAPBEXexcCritical6 2 5 3 4" xfId="24209" xr:uid="{00000000-0005-0000-0000-0000995E0000}"/>
    <cellStyle name="SAPBEXexcCritical6 2 5 3 5" xfId="24210" xr:uid="{00000000-0005-0000-0000-00009A5E0000}"/>
    <cellStyle name="SAPBEXexcCritical6 2 5 3 6" xfId="24211" xr:uid="{00000000-0005-0000-0000-00009B5E0000}"/>
    <cellStyle name="SAPBEXexcCritical6 2 5 3 7" xfId="24212" xr:uid="{00000000-0005-0000-0000-00009C5E0000}"/>
    <cellStyle name="SAPBEXexcCritical6 2 5 3 8" xfId="24213" xr:uid="{00000000-0005-0000-0000-00009D5E0000}"/>
    <cellStyle name="SAPBEXexcCritical6 2 5 4" xfId="24214" xr:uid="{00000000-0005-0000-0000-00009E5E0000}"/>
    <cellStyle name="SAPBEXexcCritical6 2 5 4 2" xfId="24215" xr:uid="{00000000-0005-0000-0000-00009F5E0000}"/>
    <cellStyle name="SAPBEXexcCritical6 2 5 4 3" xfId="24216" xr:uid="{00000000-0005-0000-0000-0000A05E0000}"/>
    <cellStyle name="SAPBEXexcCritical6 2 5 4 4" xfId="24217" xr:uid="{00000000-0005-0000-0000-0000A15E0000}"/>
    <cellStyle name="SAPBEXexcCritical6 2 5 4 5" xfId="24218" xr:uid="{00000000-0005-0000-0000-0000A25E0000}"/>
    <cellStyle name="SAPBEXexcCritical6 2 5 4 6" xfId="24219" xr:uid="{00000000-0005-0000-0000-0000A35E0000}"/>
    <cellStyle name="SAPBEXexcCritical6 2 5 4 7" xfId="24220" xr:uid="{00000000-0005-0000-0000-0000A45E0000}"/>
    <cellStyle name="SAPBEXexcCritical6 2 5 4 8" xfId="24221" xr:uid="{00000000-0005-0000-0000-0000A55E0000}"/>
    <cellStyle name="SAPBEXexcCritical6 2 5 5" xfId="24222" xr:uid="{00000000-0005-0000-0000-0000A65E0000}"/>
    <cellStyle name="SAPBEXexcCritical6 2 5 5 2" xfId="24223" xr:uid="{00000000-0005-0000-0000-0000A75E0000}"/>
    <cellStyle name="SAPBEXexcCritical6 2 5 5 3" xfId="24224" xr:uid="{00000000-0005-0000-0000-0000A85E0000}"/>
    <cellStyle name="SAPBEXexcCritical6 2 5 5 4" xfId="24225" xr:uid="{00000000-0005-0000-0000-0000A95E0000}"/>
    <cellStyle name="SAPBEXexcCritical6 2 5 5 5" xfId="24226" xr:uid="{00000000-0005-0000-0000-0000AA5E0000}"/>
    <cellStyle name="SAPBEXexcCritical6 2 5 5 6" xfId="24227" xr:uid="{00000000-0005-0000-0000-0000AB5E0000}"/>
    <cellStyle name="SAPBEXexcCritical6 2 5 5 7" xfId="24228" xr:uid="{00000000-0005-0000-0000-0000AC5E0000}"/>
    <cellStyle name="SAPBEXexcCritical6 2 5 5 8" xfId="24229" xr:uid="{00000000-0005-0000-0000-0000AD5E0000}"/>
    <cellStyle name="SAPBEXexcCritical6 2 5 6" xfId="24230" xr:uid="{00000000-0005-0000-0000-0000AE5E0000}"/>
    <cellStyle name="SAPBEXexcCritical6 2 5 6 2" xfId="24231" xr:uid="{00000000-0005-0000-0000-0000AF5E0000}"/>
    <cellStyle name="SAPBEXexcCritical6 2 5 6 3" xfId="24232" xr:uid="{00000000-0005-0000-0000-0000B05E0000}"/>
    <cellStyle name="SAPBEXexcCritical6 2 5 6 4" xfId="24233" xr:uid="{00000000-0005-0000-0000-0000B15E0000}"/>
    <cellStyle name="SAPBEXexcCritical6 2 5 6 5" xfId="24234" xr:uid="{00000000-0005-0000-0000-0000B25E0000}"/>
    <cellStyle name="SAPBEXexcCritical6 2 5 6 6" xfId="24235" xr:uid="{00000000-0005-0000-0000-0000B35E0000}"/>
    <cellStyle name="SAPBEXexcCritical6 2 5 6 7" xfId="24236" xr:uid="{00000000-0005-0000-0000-0000B45E0000}"/>
    <cellStyle name="SAPBEXexcCritical6 2 5 6 8" xfId="24237" xr:uid="{00000000-0005-0000-0000-0000B55E0000}"/>
    <cellStyle name="SAPBEXexcCritical6 2 5 7" xfId="24238" xr:uid="{00000000-0005-0000-0000-0000B65E0000}"/>
    <cellStyle name="SAPBEXexcCritical6 2 5 7 2" xfId="24239" xr:uid="{00000000-0005-0000-0000-0000B75E0000}"/>
    <cellStyle name="SAPBEXexcCritical6 2 5 7 3" xfId="24240" xr:uid="{00000000-0005-0000-0000-0000B85E0000}"/>
    <cellStyle name="SAPBEXexcCritical6 2 5 7 4" xfId="24241" xr:uid="{00000000-0005-0000-0000-0000B95E0000}"/>
    <cellStyle name="SAPBEXexcCritical6 2 5 7 5" xfId="24242" xr:uid="{00000000-0005-0000-0000-0000BA5E0000}"/>
    <cellStyle name="SAPBEXexcCritical6 2 5 7 6" xfId="24243" xr:uid="{00000000-0005-0000-0000-0000BB5E0000}"/>
    <cellStyle name="SAPBEXexcCritical6 2 5 7 7" xfId="24244" xr:uid="{00000000-0005-0000-0000-0000BC5E0000}"/>
    <cellStyle name="SAPBEXexcCritical6 2 5 7 8" xfId="24245" xr:uid="{00000000-0005-0000-0000-0000BD5E0000}"/>
    <cellStyle name="SAPBEXexcCritical6 2 5 8" xfId="24246" xr:uid="{00000000-0005-0000-0000-0000BE5E0000}"/>
    <cellStyle name="SAPBEXexcCritical6 2 5 8 2" xfId="24247" xr:uid="{00000000-0005-0000-0000-0000BF5E0000}"/>
    <cellStyle name="SAPBEXexcCritical6 2 5 8 3" xfId="24248" xr:uid="{00000000-0005-0000-0000-0000C05E0000}"/>
    <cellStyle name="SAPBEXexcCritical6 2 5 8 4" xfId="24249" xr:uid="{00000000-0005-0000-0000-0000C15E0000}"/>
    <cellStyle name="SAPBEXexcCritical6 2 5 8 5" xfId="24250" xr:uid="{00000000-0005-0000-0000-0000C25E0000}"/>
    <cellStyle name="SAPBEXexcCritical6 2 5 8 6" xfId="24251" xr:uid="{00000000-0005-0000-0000-0000C35E0000}"/>
    <cellStyle name="SAPBEXexcCritical6 2 5 8 7" xfId="24252" xr:uid="{00000000-0005-0000-0000-0000C45E0000}"/>
    <cellStyle name="SAPBEXexcCritical6 2 5 8 8" xfId="24253" xr:uid="{00000000-0005-0000-0000-0000C55E0000}"/>
    <cellStyle name="SAPBEXexcCritical6 2 5 9" xfId="24254" xr:uid="{00000000-0005-0000-0000-0000C65E0000}"/>
    <cellStyle name="SAPBEXexcCritical6 2 6" xfId="24255" xr:uid="{00000000-0005-0000-0000-0000C75E0000}"/>
    <cellStyle name="SAPBEXexcCritical6 2 6 10" xfId="24256" xr:uid="{00000000-0005-0000-0000-0000C85E0000}"/>
    <cellStyle name="SAPBEXexcCritical6 2 6 11" xfId="24257" xr:uid="{00000000-0005-0000-0000-0000C95E0000}"/>
    <cellStyle name="SAPBEXexcCritical6 2 6 12" xfId="24258" xr:uid="{00000000-0005-0000-0000-0000CA5E0000}"/>
    <cellStyle name="SAPBEXexcCritical6 2 6 13" xfId="24259" xr:uid="{00000000-0005-0000-0000-0000CB5E0000}"/>
    <cellStyle name="SAPBEXexcCritical6 2 6 14" xfId="24260" xr:uid="{00000000-0005-0000-0000-0000CC5E0000}"/>
    <cellStyle name="SAPBEXexcCritical6 2 6 15" xfId="24261" xr:uid="{00000000-0005-0000-0000-0000CD5E0000}"/>
    <cellStyle name="SAPBEXexcCritical6 2 6 2" xfId="24262" xr:uid="{00000000-0005-0000-0000-0000CE5E0000}"/>
    <cellStyle name="SAPBEXexcCritical6 2 6 3" xfId="24263" xr:uid="{00000000-0005-0000-0000-0000CF5E0000}"/>
    <cellStyle name="SAPBEXexcCritical6 2 6 3 2" xfId="24264" xr:uid="{00000000-0005-0000-0000-0000D05E0000}"/>
    <cellStyle name="SAPBEXexcCritical6 2 6 3 3" xfId="24265" xr:uid="{00000000-0005-0000-0000-0000D15E0000}"/>
    <cellStyle name="SAPBEXexcCritical6 2 6 3 4" xfId="24266" xr:uid="{00000000-0005-0000-0000-0000D25E0000}"/>
    <cellStyle name="SAPBEXexcCritical6 2 6 3 5" xfId="24267" xr:uid="{00000000-0005-0000-0000-0000D35E0000}"/>
    <cellStyle name="SAPBEXexcCritical6 2 6 3 6" xfId="24268" xr:uid="{00000000-0005-0000-0000-0000D45E0000}"/>
    <cellStyle name="SAPBEXexcCritical6 2 6 3 7" xfId="24269" xr:uid="{00000000-0005-0000-0000-0000D55E0000}"/>
    <cellStyle name="SAPBEXexcCritical6 2 6 3 8" xfId="24270" xr:uid="{00000000-0005-0000-0000-0000D65E0000}"/>
    <cellStyle name="SAPBEXexcCritical6 2 6 4" xfId="24271" xr:uid="{00000000-0005-0000-0000-0000D75E0000}"/>
    <cellStyle name="SAPBEXexcCritical6 2 6 4 2" xfId="24272" xr:uid="{00000000-0005-0000-0000-0000D85E0000}"/>
    <cellStyle name="SAPBEXexcCritical6 2 6 4 3" xfId="24273" xr:uid="{00000000-0005-0000-0000-0000D95E0000}"/>
    <cellStyle name="SAPBEXexcCritical6 2 6 4 4" xfId="24274" xr:uid="{00000000-0005-0000-0000-0000DA5E0000}"/>
    <cellStyle name="SAPBEXexcCritical6 2 6 4 5" xfId="24275" xr:uid="{00000000-0005-0000-0000-0000DB5E0000}"/>
    <cellStyle name="SAPBEXexcCritical6 2 6 4 6" xfId="24276" xr:uid="{00000000-0005-0000-0000-0000DC5E0000}"/>
    <cellStyle name="SAPBEXexcCritical6 2 6 4 7" xfId="24277" xr:uid="{00000000-0005-0000-0000-0000DD5E0000}"/>
    <cellStyle name="SAPBEXexcCritical6 2 6 4 8" xfId="24278" xr:uid="{00000000-0005-0000-0000-0000DE5E0000}"/>
    <cellStyle name="SAPBEXexcCritical6 2 6 5" xfId="24279" xr:uid="{00000000-0005-0000-0000-0000DF5E0000}"/>
    <cellStyle name="SAPBEXexcCritical6 2 6 5 2" xfId="24280" xr:uid="{00000000-0005-0000-0000-0000E05E0000}"/>
    <cellStyle name="SAPBEXexcCritical6 2 6 5 3" xfId="24281" xr:uid="{00000000-0005-0000-0000-0000E15E0000}"/>
    <cellStyle name="SAPBEXexcCritical6 2 6 5 4" xfId="24282" xr:uid="{00000000-0005-0000-0000-0000E25E0000}"/>
    <cellStyle name="SAPBEXexcCritical6 2 6 5 5" xfId="24283" xr:uid="{00000000-0005-0000-0000-0000E35E0000}"/>
    <cellStyle name="SAPBEXexcCritical6 2 6 5 6" xfId="24284" xr:uid="{00000000-0005-0000-0000-0000E45E0000}"/>
    <cellStyle name="SAPBEXexcCritical6 2 6 5 7" xfId="24285" xr:uid="{00000000-0005-0000-0000-0000E55E0000}"/>
    <cellStyle name="SAPBEXexcCritical6 2 6 5 8" xfId="24286" xr:uid="{00000000-0005-0000-0000-0000E65E0000}"/>
    <cellStyle name="SAPBEXexcCritical6 2 6 6" xfId="24287" xr:uid="{00000000-0005-0000-0000-0000E75E0000}"/>
    <cellStyle name="SAPBEXexcCritical6 2 6 6 2" xfId="24288" xr:uid="{00000000-0005-0000-0000-0000E85E0000}"/>
    <cellStyle name="SAPBEXexcCritical6 2 6 6 3" xfId="24289" xr:uid="{00000000-0005-0000-0000-0000E95E0000}"/>
    <cellStyle name="SAPBEXexcCritical6 2 6 6 4" xfId="24290" xr:uid="{00000000-0005-0000-0000-0000EA5E0000}"/>
    <cellStyle name="SAPBEXexcCritical6 2 6 6 5" xfId="24291" xr:uid="{00000000-0005-0000-0000-0000EB5E0000}"/>
    <cellStyle name="SAPBEXexcCritical6 2 6 6 6" xfId="24292" xr:uid="{00000000-0005-0000-0000-0000EC5E0000}"/>
    <cellStyle name="SAPBEXexcCritical6 2 6 6 7" xfId="24293" xr:uid="{00000000-0005-0000-0000-0000ED5E0000}"/>
    <cellStyle name="SAPBEXexcCritical6 2 6 6 8" xfId="24294" xr:uid="{00000000-0005-0000-0000-0000EE5E0000}"/>
    <cellStyle name="SAPBEXexcCritical6 2 6 7" xfId="24295" xr:uid="{00000000-0005-0000-0000-0000EF5E0000}"/>
    <cellStyle name="SAPBEXexcCritical6 2 6 7 2" xfId="24296" xr:uid="{00000000-0005-0000-0000-0000F05E0000}"/>
    <cellStyle name="SAPBEXexcCritical6 2 6 7 3" xfId="24297" xr:uid="{00000000-0005-0000-0000-0000F15E0000}"/>
    <cellStyle name="SAPBEXexcCritical6 2 6 7 4" xfId="24298" xr:uid="{00000000-0005-0000-0000-0000F25E0000}"/>
    <cellStyle name="SAPBEXexcCritical6 2 6 7 5" xfId="24299" xr:uid="{00000000-0005-0000-0000-0000F35E0000}"/>
    <cellStyle name="SAPBEXexcCritical6 2 6 7 6" xfId="24300" xr:uid="{00000000-0005-0000-0000-0000F45E0000}"/>
    <cellStyle name="SAPBEXexcCritical6 2 6 7 7" xfId="24301" xr:uid="{00000000-0005-0000-0000-0000F55E0000}"/>
    <cellStyle name="SAPBEXexcCritical6 2 6 7 8" xfId="24302" xr:uid="{00000000-0005-0000-0000-0000F65E0000}"/>
    <cellStyle name="SAPBEXexcCritical6 2 6 8" xfId="24303" xr:uid="{00000000-0005-0000-0000-0000F75E0000}"/>
    <cellStyle name="SAPBEXexcCritical6 2 6 8 2" xfId="24304" xr:uid="{00000000-0005-0000-0000-0000F85E0000}"/>
    <cellStyle name="SAPBEXexcCritical6 2 6 8 3" xfId="24305" xr:uid="{00000000-0005-0000-0000-0000F95E0000}"/>
    <cellStyle name="SAPBEXexcCritical6 2 6 8 4" xfId="24306" xr:uid="{00000000-0005-0000-0000-0000FA5E0000}"/>
    <cellStyle name="SAPBEXexcCritical6 2 6 8 5" xfId="24307" xr:uid="{00000000-0005-0000-0000-0000FB5E0000}"/>
    <cellStyle name="SAPBEXexcCritical6 2 6 8 6" xfId="24308" xr:uid="{00000000-0005-0000-0000-0000FC5E0000}"/>
    <cellStyle name="SAPBEXexcCritical6 2 6 8 7" xfId="24309" xr:uid="{00000000-0005-0000-0000-0000FD5E0000}"/>
    <cellStyle name="SAPBEXexcCritical6 2 6 8 8" xfId="24310" xr:uid="{00000000-0005-0000-0000-0000FE5E0000}"/>
    <cellStyle name="SAPBEXexcCritical6 2 6 9" xfId="24311" xr:uid="{00000000-0005-0000-0000-0000FF5E0000}"/>
    <cellStyle name="SAPBEXexcCritical6 2 7" xfId="24312" xr:uid="{00000000-0005-0000-0000-0000005F0000}"/>
    <cellStyle name="SAPBEXexcCritical6 2 7 10" xfId="24313" xr:uid="{00000000-0005-0000-0000-0000015F0000}"/>
    <cellStyle name="SAPBEXexcCritical6 2 7 11" xfId="24314" xr:uid="{00000000-0005-0000-0000-0000025F0000}"/>
    <cellStyle name="SAPBEXexcCritical6 2 7 12" xfId="24315" xr:uid="{00000000-0005-0000-0000-0000035F0000}"/>
    <cellStyle name="SAPBEXexcCritical6 2 7 13" xfId="24316" xr:uid="{00000000-0005-0000-0000-0000045F0000}"/>
    <cellStyle name="SAPBEXexcCritical6 2 7 14" xfId="24317" xr:uid="{00000000-0005-0000-0000-0000055F0000}"/>
    <cellStyle name="SAPBEXexcCritical6 2 7 15" xfId="24318" xr:uid="{00000000-0005-0000-0000-0000065F0000}"/>
    <cellStyle name="SAPBEXexcCritical6 2 7 2" xfId="24319" xr:uid="{00000000-0005-0000-0000-0000075F0000}"/>
    <cellStyle name="SAPBEXexcCritical6 2 7 3" xfId="24320" xr:uid="{00000000-0005-0000-0000-0000085F0000}"/>
    <cellStyle name="SAPBEXexcCritical6 2 7 3 2" xfId="24321" xr:uid="{00000000-0005-0000-0000-0000095F0000}"/>
    <cellStyle name="SAPBEXexcCritical6 2 7 3 3" xfId="24322" xr:uid="{00000000-0005-0000-0000-00000A5F0000}"/>
    <cellStyle name="SAPBEXexcCritical6 2 7 3 4" xfId="24323" xr:uid="{00000000-0005-0000-0000-00000B5F0000}"/>
    <cellStyle name="SAPBEXexcCritical6 2 7 3 5" xfId="24324" xr:uid="{00000000-0005-0000-0000-00000C5F0000}"/>
    <cellStyle name="SAPBEXexcCritical6 2 7 3 6" xfId="24325" xr:uid="{00000000-0005-0000-0000-00000D5F0000}"/>
    <cellStyle name="SAPBEXexcCritical6 2 7 3 7" xfId="24326" xr:uid="{00000000-0005-0000-0000-00000E5F0000}"/>
    <cellStyle name="SAPBEXexcCritical6 2 7 3 8" xfId="24327" xr:uid="{00000000-0005-0000-0000-00000F5F0000}"/>
    <cellStyle name="SAPBEXexcCritical6 2 7 4" xfId="24328" xr:uid="{00000000-0005-0000-0000-0000105F0000}"/>
    <cellStyle name="SAPBEXexcCritical6 2 7 4 2" xfId="24329" xr:uid="{00000000-0005-0000-0000-0000115F0000}"/>
    <cellStyle name="SAPBEXexcCritical6 2 7 4 3" xfId="24330" xr:uid="{00000000-0005-0000-0000-0000125F0000}"/>
    <cellStyle name="SAPBEXexcCritical6 2 7 4 4" xfId="24331" xr:uid="{00000000-0005-0000-0000-0000135F0000}"/>
    <cellStyle name="SAPBEXexcCritical6 2 7 4 5" xfId="24332" xr:uid="{00000000-0005-0000-0000-0000145F0000}"/>
    <cellStyle name="SAPBEXexcCritical6 2 7 4 6" xfId="24333" xr:uid="{00000000-0005-0000-0000-0000155F0000}"/>
    <cellStyle name="SAPBEXexcCritical6 2 7 4 7" xfId="24334" xr:uid="{00000000-0005-0000-0000-0000165F0000}"/>
    <cellStyle name="SAPBEXexcCritical6 2 7 4 8" xfId="24335" xr:uid="{00000000-0005-0000-0000-0000175F0000}"/>
    <cellStyle name="SAPBEXexcCritical6 2 7 5" xfId="24336" xr:uid="{00000000-0005-0000-0000-0000185F0000}"/>
    <cellStyle name="SAPBEXexcCritical6 2 7 5 2" xfId="24337" xr:uid="{00000000-0005-0000-0000-0000195F0000}"/>
    <cellStyle name="SAPBEXexcCritical6 2 7 5 3" xfId="24338" xr:uid="{00000000-0005-0000-0000-00001A5F0000}"/>
    <cellStyle name="SAPBEXexcCritical6 2 7 5 4" xfId="24339" xr:uid="{00000000-0005-0000-0000-00001B5F0000}"/>
    <cellStyle name="SAPBEXexcCritical6 2 7 5 5" xfId="24340" xr:uid="{00000000-0005-0000-0000-00001C5F0000}"/>
    <cellStyle name="SAPBEXexcCritical6 2 7 5 6" xfId="24341" xr:uid="{00000000-0005-0000-0000-00001D5F0000}"/>
    <cellStyle name="SAPBEXexcCritical6 2 7 5 7" xfId="24342" xr:uid="{00000000-0005-0000-0000-00001E5F0000}"/>
    <cellStyle name="SAPBEXexcCritical6 2 7 5 8" xfId="24343" xr:uid="{00000000-0005-0000-0000-00001F5F0000}"/>
    <cellStyle name="SAPBEXexcCritical6 2 7 6" xfId="24344" xr:uid="{00000000-0005-0000-0000-0000205F0000}"/>
    <cellStyle name="SAPBEXexcCritical6 2 7 6 2" xfId="24345" xr:uid="{00000000-0005-0000-0000-0000215F0000}"/>
    <cellStyle name="SAPBEXexcCritical6 2 7 6 3" xfId="24346" xr:uid="{00000000-0005-0000-0000-0000225F0000}"/>
    <cellStyle name="SAPBEXexcCritical6 2 7 6 4" xfId="24347" xr:uid="{00000000-0005-0000-0000-0000235F0000}"/>
    <cellStyle name="SAPBEXexcCritical6 2 7 6 5" xfId="24348" xr:uid="{00000000-0005-0000-0000-0000245F0000}"/>
    <cellStyle name="SAPBEXexcCritical6 2 7 6 6" xfId="24349" xr:uid="{00000000-0005-0000-0000-0000255F0000}"/>
    <cellStyle name="SAPBEXexcCritical6 2 7 6 7" xfId="24350" xr:uid="{00000000-0005-0000-0000-0000265F0000}"/>
    <cellStyle name="SAPBEXexcCritical6 2 7 6 8" xfId="24351" xr:uid="{00000000-0005-0000-0000-0000275F0000}"/>
    <cellStyle name="SAPBEXexcCritical6 2 7 7" xfId="24352" xr:uid="{00000000-0005-0000-0000-0000285F0000}"/>
    <cellStyle name="SAPBEXexcCritical6 2 7 7 2" xfId="24353" xr:uid="{00000000-0005-0000-0000-0000295F0000}"/>
    <cellStyle name="SAPBEXexcCritical6 2 7 7 3" xfId="24354" xr:uid="{00000000-0005-0000-0000-00002A5F0000}"/>
    <cellStyle name="SAPBEXexcCritical6 2 7 7 4" xfId="24355" xr:uid="{00000000-0005-0000-0000-00002B5F0000}"/>
    <cellStyle name="SAPBEXexcCritical6 2 7 7 5" xfId="24356" xr:uid="{00000000-0005-0000-0000-00002C5F0000}"/>
    <cellStyle name="SAPBEXexcCritical6 2 7 7 6" xfId="24357" xr:uid="{00000000-0005-0000-0000-00002D5F0000}"/>
    <cellStyle name="SAPBEXexcCritical6 2 7 7 7" xfId="24358" xr:uid="{00000000-0005-0000-0000-00002E5F0000}"/>
    <cellStyle name="SAPBEXexcCritical6 2 7 7 8" xfId="24359" xr:uid="{00000000-0005-0000-0000-00002F5F0000}"/>
    <cellStyle name="SAPBEXexcCritical6 2 7 8" xfId="24360" xr:uid="{00000000-0005-0000-0000-0000305F0000}"/>
    <cellStyle name="SAPBEXexcCritical6 2 7 8 2" xfId="24361" xr:uid="{00000000-0005-0000-0000-0000315F0000}"/>
    <cellStyle name="SAPBEXexcCritical6 2 7 8 3" xfId="24362" xr:uid="{00000000-0005-0000-0000-0000325F0000}"/>
    <cellStyle name="SAPBEXexcCritical6 2 7 8 4" xfId="24363" xr:uid="{00000000-0005-0000-0000-0000335F0000}"/>
    <cellStyle name="SAPBEXexcCritical6 2 7 8 5" xfId="24364" xr:uid="{00000000-0005-0000-0000-0000345F0000}"/>
    <cellStyle name="SAPBEXexcCritical6 2 7 8 6" xfId="24365" xr:uid="{00000000-0005-0000-0000-0000355F0000}"/>
    <cellStyle name="SAPBEXexcCritical6 2 7 8 7" xfId="24366" xr:uid="{00000000-0005-0000-0000-0000365F0000}"/>
    <cellStyle name="SAPBEXexcCritical6 2 7 8 8" xfId="24367" xr:uid="{00000000-0005-0000-0000-0000375F0000}"/>
    <cellStyle name="SAPBEXexcCritical6 2 7 9" xfId="24368" xr:uid="{00000000-0005-0000-0000-0000385F0000}"/>
    <cellStyle name="SAPBEXexcCritical6 2 8" xfId="24369" xr:uid="{00000000-0005-0000-0000-0000395F0000}"/>
    <cellStyle name="SAPBEXexcCritical6 2 8 10" xfId="24370" xr:uid="{00000000-0005-0000-0000-00003A5F0000}"/>
    <cellStyle name="SAPBEXexcCritical6 2 8 11" xfId="24371" xr:uid="{00000000-0005-0000-0000-00003B5F0000}"/>
    <cellStyle name="SAPBEXexcCritical6 2 8 12" xfId="24372" xr:uid="{00000000-0005-0000-0000-00003C5F0000}"/>
    <cellStyle name="SAPBEXexcCritical6 2 8 13" xfId="24373" xr:uid="{00000000-0005-0000-0000-00003D5F0000}"/>
    <cellStyle name="SAPBEXexcCritical6 2 8 14" xfId="24374" xr:uid="{00000000-0005-0000-0000-00003E5F0000}"/>
    <cellStyle name="SAPBEXexcCritical6 2 8 15" xfId="24375" xr:uid="{00000000-0005-0000-0000-00003F5F0000}"/>
    <cellStyle name="SAPBEXexcCritical6 2 8 2" xfId="24376" xr:uid="{00000000-0005-0000-0000-0000405F0000}"/>
    <cellStyle name="SAPBEXexcCritical6 2 8 3" xfId="24377" xr:uid="{00000000-0005-0000-0000-0000415F0000}"/>
    <cellStyle name="SAPBEXexcCritical6 2 8 3 2" xfId="24378" xr:uid="{00000000-0005-0000-0000-0000425F0000}"/>
    <cellStyle name="SAPBEXexcCritical6 2 8 3 3" xfId="24379" xr:uid="{00000000-0005-0000-0000-0000435F0000}"/>
    <cellStyle name="SAPBEXexcCritical6 2 8 3 4" xfId="24380" xr:uid="{00000000-0005-0000-0000-0000445F0000}"/>
    <cellStyle name="SAPBEXexcCritical6 2 8 3 5" xfId="24381" xr:uid="{00000000-0005-0000-0000-0000455F0000}"/>
    <cellStyle name="SAPBEXexcCritical6 2 8 3 6" xfId="24382" xr:uid="{00000000-0005-0000-0000-0000465F0000}"/>
    <cellStyle name="SAPBEXexcCritical6 2 8 3 7" xfId="24383" xr:uid="{00000000-0005-0000-0000-0000475F0000}"/>
    <cellStyle name="SAPBEXexcCritical6 2 8 3 8" xfId="24384" xr:uid="{00000000-0005-0000-0000-0000485F0000}"/>
    <cellStyle name="SAPBEXexcCritical6 2 8 4" xfId="24385" xr:uid="{00000000-0005-0000-0000-0000495F0000}"/>
    <cellStyle name="SAPBEXexcCritical6 2 8 4 2" xfId="24386" xr:uid="{00000000-0005-0000-0000-00004A5F0000}"/>
    <cellStyle name="SAPBEXexcCritical6 2 8 4 3" xfId="24387" xr:uid="{00000000-0005-0000-0000-00004B5F0000}"/>
    <cellStyle name="SAPBEXexcCritical6 2 8 4 4" xfId="24388" xr:uid="{00000000-0005-0000-0000-00004C5F0000}"/>
    <cellStyle name="SAPBEXexcCritical6 2 8 4 5" xfId="24389" xr:uid="{00000000-0005-0000-0000-00004D5F0000}"/>
    <cellStyle name="SAPBEXexcCritical6 2 8 4 6" xfId="24390" xr:uid="{00000000-0005-0000-0000-00004E5F0000}"/>
    <cellStyle name="SAPBEXexcCritical6 2 8 4 7" xfId="24391" xr:uid="{00000000-0005-0000-0000-00004F5F0000}"/>
    <cellStyle name="SAPBEXexcCritical6 2 8 4 8" xfId="24392" xr:uid="{00000000-0005-0000-0000-0000505F0000}"/>
    <cellStyle name="SAPBEXexcCritical6 2 8 5" xfId="24393" xr:uid="{00000000-0005-0000-0000-0000515F0000}"/>
    <cellStyle name="SAPBEXexcCritical6 2 8 5 2" xfId="24394" xr:uid="{00000000-0005-0000-0000-0000525F0000}"/>
    <cellStyle name="SAPBEXexcCritical6 2 8 5 3" xfId="24395" xr:uid="{00000000-0005-0000-0000-0000535F0000}"/>
    <cellStyle name="SAPBEXexcCritical6 2 8 5 4" xfId="24396" xr:uid="{00000000-0005-0000-0000-0000545F0000}"/>
    <cellStyle name="SAPBEXexcCritical6 2 8 5 5" xfId="24397" xr:uid="{00000000-0005-0000-0000-0000555F0000}"/>
    <cellStyle name="SAPBEXexcCritical6 2 8 5 6" xfId="24398" xr:uid="{00000000-0005-0000-0000-0000565F0000}"/>
    <cellStyle name="SAPBEXexcCritical6 2 8 5 7" xfId="24399" xr:uid="{00000000-0005-0000-0000-0000575F0000}"/>
    <cellStyle name="SAPBEXexcCritical6 2 8 5 8" xfId="24400" xr:uid="{00000000-0005-0000-0000-0000585F0000}"/>
    <cellStyle name="SAPBEXexcCritical6 2 8 6" xfId="24401" xr:uid="{00000000-0005-0000-0000-0000595F0000}"/>
    <cellStyle name="SAPBEXexcCritical6 2 8 6 2" xfId="24402" xr:uid="{00000000-0005-0000-0000-00005A5F0000}"/>
    <cellStyle name="SAPBEXexcCritical6 2 8 6 3" xfId="24403" xr:uid="{00000000-0005-0000-0000-00005B5F0000}"/>
    <cellStyle name="SAPBEXexcCritical6 2 8 6 4" xfId="24404" xr:uid="{00000000-0005-0000-0000-00005C5F0000}"/>
    <cellStyle name="SAPBEXexcCritical6 2 8 6 5" xfId="24405" xr:uid="{00000000-0005-0000-0000-00005D5F0000}"/>
    <cellStyle name="SAPBEXexcCritical6 2 8 6 6" xfId="24406" xr:uid="{00000000-0005-0000-0000-00005E5F0000}"/>
    <cellStyle name="SAPBEXexcCritical6 2 8 6 7" xfId="24407" xr:uid="{00000000-0005-0000-0000-00005F5F0000}"/>
    <cellStyle name="SAPBEXexcCritical6 2 8 6 8" xfId="24408" xr:uid="{00000000-0005-0000-0000-0000605F0000}"/>
    <cellStyle name="SAPBEXexcCritical6 2 8 7" xfId="24409" xr:uid="{00000000-0005-0000-0000-0000615F0000}"/>
    <cellStyle name="SAPBEXexcCritical6 2 8 7 2" xfId="24410" xr:uid="{00000000-0005-0000-0000-0000625F0000}"/>
    <cellStyle name="SAPBEXexcCritical6 2 8 7 3" xfId="24411" xr:uid="{00000000-0005-0000-0000-0000635F0000}"/>
    <cellStyle name="SAPBEXexcCritical6 2 8 7 4" xfId="24412" xr:uid="{00000000-0005-0000-0000-0000645F0000}"/>
    <cellStyle name="SAPBEXexcCritical6 2 8 7 5" xfId="24413" xr:uid="{00000000-0005-0000-0000-0000655F0000}"/>
    <cellStyle name="SAPBEXexcCritical6 2 8 7 6" xfId="24414" xr:uid="{00000000-0005-0000-0000-0000665F0000}"/>
    <cellStyle name="SAPBEXexcCritical6 2 8 7 7" xfId="24415" xr:uid="{00000000-0005-0000-0000-0000675F0000}"/>
    <cellStyle name="SAPBEXexcCritical6 2 8 7 8" xfId="24416" xr:uid="{00000000-0005-0000-0000-0000685F0000}"/>
    <cellStyle name="SAPBEXexcCritical6 2 8 8" xfId="24417" xr:uid="{00000000-0005-0000-0000-0000695F0000}"/>
    <cellStyle name="SAPBEXexcCritical6 2 8 8 2" xfId="24418" xr:uid="{00000000-0005-0000-0000-00006A5F0000}"/>
    <cellStyle name="SAPBEXexcCritical6 2 8 8 3" xfId="24419" xr:uid="{00000000-0005-0000-0000-00006B5F0000}"/>
    <cellStyle name="SAPBEXexcCritical6 2 8 8 4" xfId="24420" xr:uid="{00000000-0005-0000-0000-00006C5F0000}"/>
    <cellStyle name="SAPBEXexcCritical6 2 8 8 5" xfId="24421" xr:uid="{00000000-0005-0000-0000-00006D5F0000}"/>
    <cellStyle name="SAPBEXexcCritical6 2 8 8 6" xfId="24422" xr:uid="{00000000-0005-0000-0000-00006E5F0000}"/>
    <cellStyle name="SAPBEXexcCritical6 2 8 8 7" xfId="24423" xr:uid="{00000000-0005-0000-0000-00006F5F0000}"/>
    <cellStyle name="SAPBEXexcCritical6 2 8 8 8" xfId="24424" xr:uid="{00000000-0005-0000-0000-0000705F0000}"/>
    <cellStyle name="SAPBEXexcCritical6 2 8 9" xfId="24425" xr:uid="{00000000-0005-0000-0000-0000715F0000}"/>
    <cellStyle name="SAPBEXexcCritical6 3" xfId="24426" xr:uid="{00000000-0005-0000-0000-0000725F0000}"/>
    <cellStyle name="SAPBEXexcCritical6 4" xfId="24427" xr:uid="{00000000-0005-0000-0000-0000735F0000}"/>
    <cellStyle name="SAPBEXexcCritical6 4 10" xfId="24428" xr:uid="{00000000-0005-0000-0000-0000745F0000}"/>
    <cellStyle name="SAPBEXexcCritical6 4 11" xfId="24429" xr:uid="{00000000-0005-0000-0000-0000755F0000}"/>
    <cellStyle name="SAPBEXexcCritical6 4 12" xfId="24430" xr:uid="{00000000-0005-0000-0000-0000765F0000}"/>
    <cellStyle name="SAPBEXexcCritical6 4 13" xfId="24431" xr:uid="{00000000-0005-0000-0000-0000775F0000}"/>
    <cellStyle name="SAPBEXexcCritical6 4 14" xfId="24432" xr:uid="{00000000-0005-0000-0000-0000785F0000}"/>
    <cellStyle name="SAPBEXexcCritical6 4 15" xfId="24433" xr:uid="{00000000-0005-0000-0000-0000795F0000}"/>
    <cellStyle name="SAPBEXexcCritical6 4 2" xfId="24434" xr:uid="{00000000-0005-0000-0000-00007A5F0000}"/>
    <cellStyle name="SAPBEXexcCritical6 4 3" xfId="24435" xr:uid="{00000000-0005-0000-0000-00007B5F0000}"/>
    <cellStyle name="SAPBEXexcCritical6 4 3 2" xfId="24436" xr:uid="{00000000-0005-0000-0000-00007C5F0000}"/>
    <cellStyle name="SAPBEXexcCritical6 4 3 3" xfId="24437" xr:uid="{00000000-0005-0000-0000-00007D5F0000}"/>
    <cellStyle name="SAPBEXexcCritical6 4 3 4" xfId="24438" xr:uid="{00000000-0005-0000-0000-00007E5F0000}"/>
    <cellStyle name="SAPBEXexcCritical6 4 3 5" xfId="24439" xr:uid="{00000000-0005-0000-0000-00007F5F0000}"/>
    <cellStyle name="SAPBEXexcCritical6 4 3 6" xfId="24440" xr:uid="{00000000-0005-0000-0000-0000805F0000}"/>
    <cellStyle name="SAPBEXexcCritical6 4 3 7" xfId="24441" xr:uid="{00000000-0005-0000-0000-0000815F0000}"/>
    <cellStyle name="SAPBEXexcCritical6 4 3 8" xfId="24442" xr:uid="{00000000-0005-0000-0000-0000825F0000}"/>
    <cellStyle name="SAPBEXexcCritical6 4 4" xfId="24443" xr:uid="{00000000-0005-0000-0000-0000835F0000}"/>
    <cellStyle name="SAPBEXexcCritical6 4 4 2" xfId="24444" xr:uid="{00000000-0005-0000-0000-0000845F0000}"/>
    <cellStyle name="SAPBEXexcCritical6 4 4 3" xfId="24445" xr:uid="{00000000-0005-0000-0000-0000855F0000}"/>
    <cellStyle name="SAPBEXexcCritical6 4 4 4" xfId="24446" xr:uid="{00000000-0005-0000-0000-0000865F0000}"/>
    <cellStyle name="SAPBEXexcCritical6 4 4 5" xfId="24447" xr:uid="{00000000-0005-0000-0000-0000875F0000}"/>
    <cellStyle name="SAPBEXexcCritical6 4 4 6" xfId="24448" xr:uid="{00000000-0005-0000-0000-0000885F0000}"/>
    <cellStyle name="SAPBEXexcCritical6 4 4 7" xfId="24449" xr:uid="{00000000-0005-0000-0000-0000895F0000}"/>
    <cellStyle name="SAPBEXexcCritical6 4 4 8" xfId="24450" xr:uid="{00000000-0005-0000-0000-00008A5F0000}"/>
    <cellStyle name="SAPBEXexcCritical6 4 5" xfId="24451" xr:uid="{00000000-0005-0000-0000-00008B5F0000}"/>
    <cellStyle name="SAPBEXexcCritical6 4 5 2" xfId="24452" xr:uid="{00000000-0005-0000-0000-00008C5F0000}"/>
    <cellStyle name="SAPBEXexcCritical6 4 5 3" xfId="24453" xr:uid="{00000000-0005-0000-0000-00008D5F0000}"/>
    <cellStyle name="SAPBEXexcCritical6 4 5 4" xfId="24454" xr:uid="{00000000-0005-0000-0000-00008E5F0000}"/>
    <cellStyle name="SAPBEXexcCritical6 4 5 5" xfId="24455" xr:uid="{00000000-0005-0000-0000-00008F5F0000}"/>
    <cellStyle name="SAPBEXexcCritical6 4 5 6" xfId="24456" xr:uid="{00000000-0005-0000-0000-0000905F0000}"/>
    <cellStyle name="SAPBEXexcCritical6 4 5 7" xfId="24457" xr:uid="{00000000-0005-0000-0000-0000915F0000}"/>
    <cellStyle name="SAPBEXexcCritical6 4 5 8" xfId="24458" xr:uid="{00000000-0005-0000-0000-0000925F0000}"/>
    <cellStyle name="SAPBEXexcCritical6 4 6" xfId="24459" xr:uid="{00000000-0005-0000-0000-0000935F0000}"/>
    <cellStyle name="SAPBEXexcCritical6 4 6 2" xfId="24460" xr:uid="{00000000-0005-0000-0000-0000945F0000}"/>
    <cellStyle name="SAPBEXexcCritical6 4 6 3" xfId="24461" xr:uid="{00000000-0005-0000-0000-0000955F0000}"/>
    <cellStyle name="SAPBEXexcCritical6 4 6 4" xfId="24462" xr:uid="{00000000-0005-0000-0000-0000965F0000}"/>
    <cellStyle name="SAPBEXexcCritical6 4 6 5" xfId="24463" xr:uid="{00000000-0005-0000-0000-0000975F0000}"/>
    <cellStyle name="SAPBEXexcCritical6 4 6 6" xfId="24464" xr:uid="{00000000-0005-0000-0000-0000985F0000}"/>
    <cellStyle name="SAPBEXexcCritical6 4 6 7" xfId="24465" xr:uid="{00000000-0005-0000-0000-0000995F0000}"/>
    <cellStyle name="SAPBEXexcCritical6 4 6 8" xfId="24466" xr:uid="{00000000-0005-0000-0000-00009A5F0000}"/>
    <cellStyle name="SAPBEXexcCritical6 4 7" xfId="24467" xr:uid="{00000000-0005-0000-0000-00009B5F0000}"/>
    <cellStyle name="SAPBEXexcCritical6 4 7 2" xfId="24468" xr:uid="{00000000-0005-0000-0000-00009C5F0000}"/>
    <cellStyle name="SAPBEXexcCritical6 4 7 3" xfId="24469" xr:uid="{00000000-0005-0000-0000-00009D5F0000}"/>
    <cellStyle name="SAPBEXexcCritical6 4 7 4" xfId="24470" xr:uid="{00000000-0005-0000-0000-00009E5F0000}"/>
    <cellStyle name="SAPBEXexcCritical6 4 7 5" xfId="24471" xr:uid="{00000000-0005-0000-0000-00009F5F0000}"/>
    <cellStyle name="SAPBEXexcCritical6 4 7 6" xfId="24472" xr:uid="{00000000-0005-0000-0000-0000A05F0000}"/>
    <cellStyle name="SAPBEXexcCritical6 4 7 7" xfId="24473" xr:uid="{00000000-0005-0000-0000-0000A15F0000}"/>
    <cellStyle name="SAPBEXexcCritical6 4 7 8" xfId="24474" xr:uid="{00000000-0005-0000-0000-0000A25F0000}"/>
    <cellStyle name="SAPBEXexcCritical6 4 8" xfId="24475" xr:uid="{00000000-0005-0000-0000-0000A35F0000}"/>
    <cellStyle name="SAPBEXexcCritical6 4 8 2" xfId="24476" xr:uid="{00000000-0005-0000-0000-0000A45F0000}"/>
    <cellStyle name="SAPBEXexcCritical6 4 8 3" xfId="24477" xr:uid="{00000000-0005-0000-0000-0000A55F0000}"/>
    <cellStyle name="SAPBEXexcCritical6 4 8 4" xfId="24478" xr:uid="{00000000-0005-0000-0000-0000A65F0000}"/>
    <cellStyle name="SAPBEXexcCritical6 4 8 5" xfId="24479" xr:uid="{00000000-0005-0000-0000-0000A75F0000}"/>
    <cellStyle name="SAPBEXexcCritical6 4 8 6" xfId="24480" xr:uid="{00000000-0005-0000-0000-0000A85F0000}"/>
    <cellStyle name="SAPBEXexcCritical6 4 8 7" xfId="24481" xr:uid="{00000000-0005-0000-0000-0000A95F0000}"/>
    <cellStyle name="SAPBEXexcCritical6 4 8 8" xfId="24482" xr:uid="{00000000-0005-0000-0000-0000AA5F0000}"/>
    <cellStyle name="SAPBEXexcCritical6 4 9" xfId="24483" xr:uid="{00000000-0005-0000-0000-0000AB5F0000}"/>
    <cellStyle name="SAPBEXexcCritical6 5" xfId="24484" xr:uid="{00000000-0005-0000-0000-0000AC5F0000}"/>
    <cellStyle name="SAPBEXexcCritical6 5 10" xfId="24485" xr:uid="{00000000-0005-0000-0000-0000AD5F0000}"/>
    <cellStyle name="SAPBEXexcCritical6 5 11" xfId="24486" xr:uid="{00000000-0005-0000-0000-0000AE5F0000}"/>
    <cellStyle name="SAPBEXexcCritical6 5 12" xfId="24487" xr:uid="{00000000-0005-0000-0000-0000AF5F0000}"/>
    <cellStyle name="SAPBEXexcCritical6 5 13" xfId="24488" xr:uid="{00000000-0005-0000-0000-0000B05F0000}"/>
    <cellStyle name="SAPBEXexcCritical6 5 14" xfId="24489" xr:uid="{00000000-0005-0000-0000-0000B15F0000}"/>
    <cellStyle name="SAPBEXexcCritical6 5 15" xfId="24490" xr:uid="{00000000-0005-0000-0000-0000B25F0000}"/>
    <cellStyle name="SAPBEXexcCritical6 5 2" xfId="24491" xr:uid="{00000000-0005-0000-0000-0000B35F0000}"/>
    <cellStyle name="SAPBEXexcCritical6 5 3" xfId="24492" xr:uid="{00000000-0005-0000-0000-0000B45F0000}"/>
    <cellStyle name="SAPBEXexcCritical6 5 3 2" xfId="24493" xr:uid="{00000000-0005-0000-0000-0000B55F0000}"/>
    <cellStyle name="SAPBEXexcCritical6 5 3 3" xfId="24494" xr:uid="{00000000-0005-0000-0000-0000B65F0000}"/>
    <cellStyle name="SAPBEXexcCritical6 5 3 4" xfId="24495" xr:uid="{00000000-0005-0000-0000-0000B75F0000}"/>
    <cellStyle name="SAPBEXexcCritical6 5 3 5" xfId="24496" xr:uid="{00000000-0005-0000-0000-0000B85F0000}"/>
    <cellStyle name="SAPBEXexcCritical6 5 3 6" xfId="24497" xr:uid="{00000000-0005-0000-0000-0000B95F0000}"/>
    <cellStyle name="SAPBEXexcCritical6 5 3 7" xfId="24498" xr:uid="{00000000-0005-0000-0000-0000BA5F0000}"/>
    <cellStyle name="SAPBEXexcCritical6 5 3 8" xfId="24499" xr:uid="{00000000-0005-0000-0000-0000BB5F0000}"/>
    <cellStyle name="SAPBEXexcCritical6 5 4" xfId="24500" xr:uid="{00000000-0005-0000-0000-0000BC5F0000}"/>
    <cellStyle name="SAPBEXexcCritical6 5 4 2" xfId="24501" xr:uid="{00000000-0005-0000-0000-0000BD5F0000}"/>
    <cellStyle name="SAPBEXexcCritical6 5 4 3" xfId="24502" xr:uid="{00000000-0005-0000-0000-0000BE5F0000}"/>
    <cellStyle name="SAPBEXexcCritical6 5 4 4" xfId="24503" xr:uid="{00000000-0005-0000-0000-0000BF5F0000}"/>
    <cellStyle name="SAPBEXexcCritical6 5 4 5" xfId="24504" xr:uid="{00000000-0005-0000-0000-0000C05F0000}"/>
    <cellStyle name="SAPBEXexcCritical6 5 4 6" xfId="24505" xr:uid="{00000000-0005-0000-0000-0000C15F0000}"/>
    <cellStyle name="SAPBEXexcCritical6 5 4 7" xfId="24506" xr:uid="{00000000-0005-0000-0000-0000C25F0000}"/>
    <cellStyle name="SAPBEXexcCritical6 5 4 8" xfId="24507" xr:uid="{00000000-0005-0000-0000-0000C35F0000}"/>
    <cellStyle name="SAPBEXexcCritical6 5 5" xfId="24508" xr:uid="{00000000-0005-0000-0000-0000C45F0000}"/>
    <cellStyle name="SAPBEXexcCritical6 5 5 2" xfId="24509" xr:uid="{00000000-0005-0000-0000-0000C55F0000}"/>
    <cellStyle name="SAPBEXexcCritical6 5 5 3" xfId="24510" xr:uid="{00000000-0005-0000-0000-0000C65F0000}"/>
    <cellStyle name="SAPBEXexcCritical6 5 5 4" xfId="24511" xr:uid="{00000000-0005-0000-0000-0000C75F0000}"/>
    <cellStyle name="SAPBEXexcCritical6 5 5 5" xfId="24512" xr:uid="{00000000-0005-0000-0000-0000C85F0000}"/>
    <cellStyle name="SAPBEXexcCritical6 5 5 6" xfId="24513" xr:uid="{00000000-0005-0000-0000-0000C95F0000}"/>
    <cellStyle name="SAPBEXexcCritical6 5 5 7" xfId="24514" xr:uid="{00000000-0005-0000-0000-0000CA5F0000}"/>
    <cellStyle name="SAPBEXexcCritical6 5 5 8" xfId="24515" xr:uid="{00000000-0005-0000-0000-0000CB5F0000}"/>
    <cellStyle name="SAPBEXexcCritical6 5 6" xfId="24516" xr:uid="{00000000-0005-0000-0000-0000CC5F0000}"/>
    <cellStyle name="SAPBEXexcCritical6 5 6 2" xfId="24517" xr:uid="{00000000-0005-0000-0000-0000CD5F0000}"/>
    <cellStyle name="SAPBEXexcCritical6 5 6 3" xfId="24518" xr:uid="{00000000-0005-0000-0000-0000CE5F0000}"/>
    <cellStyle name="SAPBEXexcCritical6 5 6 4" xfId="24519" xr:uid="{00000000-0005-0000-0000-0000CF5F0000}"/>
    <cellStyle name="SAPBEXexcCritical6 5 6 5" xfId="24520" xr:uid="{00000000-0005-0000-0000-0000D05F0000}"/>
    <cellStyle name="SAPBEXexcCritical6 5 6 6" xfId="24521" xr:uid="{00000000-0005-0000-0000-0000D15F0000}"/>
    <cellStyle name="SAPBEXexcCritical6 5 6 7" xfId="24522" xr:uid="{00000000-0005-0000-0000-0000D25F0000}"/>
    <cellStyle name="SAPBEXexcCritical6 5 6 8" xfId="24523" xr:uid="{00000000-0005-0000-0000-0000D35F0000}"/>
    <cellStyle name="SAPBEXexcCritical6 5 7" xfId="24524" xr:uid="{00000000-0005-0000-0000-0000D45F0000}"/>
    <cellStyle name="SAPBEXexcCritical6 5 7 2" xfId="24525" xr:uid="{00000000-0005-0000-0000-0000D55F0000}"/>
    <cellStyle name="SAPBEXexcCritical6 5 7 3" xfId="24526" xr:uid="{00000000-0005-0000-0000-0000D65F0000}"/>
    <cellStyle name="SAPBEXexcCritical6 5 7 4" xfId="24527" xr:uid="{00000000-0005-0000-0000-0000D75F0000}"/>
    <cellStyle name="SAPBEXexcCritical6 5 7 5" xfId="24528" xr:uid="{00000000-0005-0000-0000-0000D85F0000}"/>
    <cellStyle name="SAPBEXexcCritical6 5 7 6" xfId="24529" xr:uid="{00000000-0005-0000-0000-0000D95F0000}"/>
    <cellStyle name="SAPBEXexcCritical6 5 7 7" xfId="24530" xr:uid="{00000000-0005-0000-0000-0000DA5F0000}"/>
    <cellStyle name="SAPBEXexcCritical6 5 7 8" xfId="24531" xr:uid="{00000000-0005-0000-0000-0000DB5F0000}"/>
    <cellStyle name="SAPBEXexcCritical6 5 8" xfId="24532" xr:uid="{00000000-0005-0000-0000-0000DC5F0000}"/>
    <cellStyle name="SAPBEXexcCritical6 5 8 2" xfId="24533" xr:uid="{00000000-0005-0000-0000-0000DD5F0000}"/>
    <cellStyle name="SAPBEXexcCritical6 5 8 3" xfId="24534" xr:uid="{00000000-0005-0000-0000-0000DE5F0000}"/>
    <cellStyle name="SAPBEXexcCritical6 5 8 4" xfId="24535" xr:uid="{00000000-0005-0000-0000-0000DF5F0000}"/>
    <cellStyle name="SAPBEXexcCritical6 5 8 5" xfId="24536" xr:uid="{00000000-0005-0000-0000-0000E05F0000}"/>
    <cellStyle name="SAPBEXexcCritical6 5 8 6" xfId="24537" xr:uid="{00000000-0005-0000-0000-0000E15F0000}"/>
    <cellStyle name="SAPBEXexcCritical6 5 8 7" xfId="24538" xr:uid="{00000000-0005-0000-0000-0000E25F0000}"/>
    <cellStyle name="SAPBEXexcCritical6 5 8 8" xfId="24539" xr:uid="{00000000-0005-0000-0000-0000E35F0000}"/>
    <cellStyle name="SAPBEXexcCritical6 5 9" xfId="24540" xr:uid="{00000000-0005-0000-0000-0000E45F0000}"/>
    <cellStyle name="SAPBEXexcCritical6 6" xfId="24541" xr:uid="{00000000-0005-0000-0000-0000E55F0000}"/>
    <cellStyle name="SAPBEXexcCritical6 6 10" xfId="24542" xr:uid="{00000000-0005-0000-0000-0000E65F0000}"/>
    <cellStyle name="SAPBEXexcCritical6 6 11" xfId="24543" xr:uid="{00000000-0005-0000-0000-0000E75F0000}"/>
    <cellStyle name="SAPBEXexcCritical6 6 12" xfId="24544" xr:uid="{00000000-0005-0000-0000-0000E85F0000}"/>
    <cellStyle name="SAPBEXexcCritical6 6 13" xfId="24545" xr:uid="{00000000-0005-0000-0000-0000E95F0000}"/>
    <cellStyle name="SAPBEXexcCritical6 6 14" xfId="24546" xr:uid="{00000000-0005-0000-0000-0000EA5F0000}"/>
    <cellStyle name="SAPBEXexcCritical6 6 15" xfId="24547" xr:uid="{00000000-0005-0000-0000-0000EB5F0000}"/>
    <cellStyle name="SAPBEXexcCritical6 6 2" xfId="24548" xr:uid="{00000000-0005-0000-0000-0000EC5F0000}"/>
    <cellStyle name="SAPBEXexcCritical6 6 3" xfId="24549" xr:uid="{00000000-0005-0000-0000-0000ED5F0000}"/>
    <cellStyle name="SAPBEXexcCritical6 6 3 2" xfId="24550" xr:uid="{00000000-0005-0000-0000-0000EE5F0000}"/>
    <cellStyle name="SAPBEXexcCritical6 6 3 3" xfId="24551" xr:uid="{00000000-0005-0000-0000-0000EF5F0000}"/>
    <cellStyle name="SAPBEXexcCritical6 6 3 4" xfId="24552" xr:uid="{00000000-0005-0000-0000-0000F05F0000}"/>
    <cellStyle name="SAPBEXexcCritical6 6 3 5" xfId="24553" xr:uid="{00000000-0005-0000-0000-0000F15F0000}"/>
    <cellStyle name="SAPBEXexcCritical6 6 3 6" xfId="24554" xr:uid="{00000000-0005-0000-0000-0000F25F0000}"/>
    <cellStyle name="SAPBEXexcCritical6 6 3 7" xfId="24555" xr:uid="{00000000-0005-0000-0000-0000F35F0000}"/>
    <cellStyle name="SAPBEXexcCritical6 6 3 8" xfId="24556" xr:uid="{00000000-0005-0000-0000-0000F45F0000}"/>
    <cellStyle name="SAPBEXexcCritical6 6 4" xfId="24557" xr:uid="{00000000-0005-0000-0000-0000F55F0000}"/>
    <cellStyle name="SAPBEXexcCritical6 6 4 2" xfId="24558" xr:uid="{00000000-0005-0000-0000-0000F65F0000}"/>
    <cellStyle name="SAPBEXexcCritical6 6 4 3" xfId="24559" xr:uid="{00000000-0005-0000-0000-0000F75F0000}"/>
    <cellStyle name="SAPBEXexcCritical6 6 4 4" xfId="24560" xr:uid="{00000000-0005-0000-0000-0000F85F0000}"/>
    <cellStyle name="SAPBEXexcCritical6 6 4 5" xfId="24561" xr:uid="{00000000-0005-0000-0000-0000F95F0000}"/>
    <cellStyle name="SAPBEXexcCritical6 6 4 6" xfId="24562" xr:uid="{00000000-0005-0000-0000-0000FA5F0000}"/>
    <cellStyle name="SAPBEXexcCritical6 6 4 7" xfId="24563" xr:uid="{00000000-0005-0000-0000-0000FB5F0000}"/>
    <cellStyle name="SAPBEXexcCritical6 6 4 8" xfId="24564" xr:uid="{00000000-0005-0000-0000-0000FC5F0000}"/>
    <cellStyle name="SAPBEXexcCritical6 6 5" xfId="24565" xr:uid="{00000000-0005-0000-0000-0000FD5F0000}"/>
    <cellStyle name="SAPBEXexcCritical6 6 5 2" xfId="24566" xr:uid="{00000000-0005-0000-0000-0000FE5F0000}"/>
    <cellStyle name="SAPBEXexcCritical6 6 5 3" xfId="24567" xr:uid="{00000000-0005-0000-0000-0000FF5F0000}"/>
    <cellStyle name="SAPBEXexcCritical6 6 5 4" xfId="24568" xr:uid="{00000000-0005-0000-0000-000000600000}"/>
    <cellStyle name="SAPBEXexcCritical6 6 5 5" xfId="24569" xr:uid="{00000000-0005-0000-0000-000001600000}"/>
    <cellStyle name="SAPBEXexcCritical6 6 5 6" xfId="24570" xr:uid="{00000000-0005-0000-0000-000002600000}"/>
    <cellStyle name="SAPBEXexcCritical6 6 5 7" xfId="24571" xr:uid="{00000000-0005-0000-0000-000003600000}"/>
    <cellStyle name="SAPBEXexcCritical6 6 5 8" xfId="24572" xr:uid="{00000000-0005-0000-0000-000004600000}"/>
    <cellStyle name="SAPBEXexcCritical6 6 6" xfId="24573" xr:uid="{00000000-0005-0000-0000-000005600000}"/>
    <cellStyle name="SAPBEXexcCritical6 6 6 2" xfId="24574" xr:uid="{00000000-0005-0000-0000-000006600000}"/>
    <cellStyle name="SAPBEXexcCritical6 6 6 3" xfId="24575" xr:uid="{00000000-0005-0000-0000-000007600000}"/>
    <cellStyle name="SAPBEXexcCritical6 6 6 4" xfId="24576" xr:uid="{00000000-0005-0000-0000-000008600000}"/>
    <cellStyle name="SAPBEXexcCritical6 6 6 5" xfId="24577" xr:uid="{00000000-0005-0000-0000-000009600000}"/>
    <cellStyle name="SAPBEXexcCritical6 6 6 6" xfId="24578" xr:uid="{00000000-0005-0000-0000-00000A600000}"/>
    <cellStyle name="SAPBEXexcCritical6 6 6 7" xfId="24579" xr:uid="{00000000-0005-0000-0000-00000B600000}"/>
    <cellStyle name="SAPBEXexcCritical6 6 6 8" xfId="24580" xr:uid="{00000000-0005-0000-0000-00000C600000}"/>
    <cellStyle name="SAPBEXexcCritical6 6 7" xfId="24581" xr:uid="{00000000-0005-0000-0000-00000D600000}"/>
    <cellStyle name="SAPBEXexcCritical6 6 7 2" xfId="24582" xr:uid="{00000000-0005-0000-0000-00000E600000}"/>
    <cellStyle name="SAPBEXexcCritical6 6 7 3" xfId="24583" xr:uid="{00000000-0005-0000-0000-00000F600000}"/>
    <cellStyle name="SAPBEXexcCritical6 6 7 4" xfId="24584" xr:uid="{00000000-0005-0000-0000-000010600000}"/>
    <cellStyle name="SAPBEXexcCritical6 6 7 5" xfId="24585" xr:uid="{00000000-0005-0000-0000-000011600000}"/>
    <cellStyle name="SAPBEXexcCritical6 6 7 6" xfId="24586" xr:uid="{00000000-0005-0000-0000-000012600000}"/>
    <cellStyle name="SAPBEXexcCritical6 6 7 7" xfId="24587" xr:uid="{00000000-0005-0000-0000-000013600000}"/>
    <cellStyle name="SAPBEXexcCritical6 6 7 8" xfId="24588" xr:uid="{00000000-0005-0000-0000-000014600000}"/>
    <cellStyle name="SAPBEXexcCritical6 6 8" xfId="24589" xr:uid="{00000000-0005-0000-0000-000015600000}"/>
    <cellStyle name="SAPBEXexcCritical6 6 8 2" xfId="24590" xr:uid="{00000000-0005-0000-0000-000016600000}"/>
    <cellStyle name="SAPBEXexcCritical6 6 8 3" xfId="24591" xr:uid="{00000000-0005-0000-0000-000017600000}"/>
    <cellStyle name="SAPBEXexcCritical6 6 8 4" xfId="24592" xr:uid="{00000000-0005-0000-0000-000018600000}"/>
    <cellStyle name="SAPBEXexcCritical6 6 8 5" xfId="24593" xr:uid="{00000000-0005-0000-0000-000019600000}"/>
    <cellStyle name="SAPBEXexcCritical6 6 8 6" xfId="24594" xr:uid="{00000000-0005-0000-0000-00001A600000}"/>
    <cellStyle name="SAPBEXexcCritical6 6 8 7" xfId="24595" xr:uid="{00000000-0005-0000-0000-00001B600000}"/>
    <cellStyle name="SAPBEXexcCritical6 6 8 8" xfId="24596" xr:uid="{00000000-0005-0000-0000-00001C600000}"/>
    <cellStyle name="SAPBEXexcCritical6 6 9" xfId="24597" xr:uid="{00000000-0005-0000-0000-00001D600000}"/>
    <cellStyle name="SAPBEXexcCritical6 7" xfId="24598" xr:uid="{00000000-0005-0000-0000-00001E600000}"/>
    <cellStyle name="SAPBEXexcCritical6 7 10" xfId="24599" xr:uid="{00000000-0005-0000-0000-00001F600000}"/>
    <cellStyle name="SAPBEXexcCritical6 7 11" xfId="24600" xr:uid="{00000000-0005-0000-0000-000020600000}"/>
    <cellStyle name="SAPBEXexcCritical6 7 12" xfId="24601" xr:uid="{00000000-0005-0000-0000-000021600000}"/>
    <cellStyle name="SAPBEXexcCritical6 7 13" xfId="24602" xr:uid="{00000000-0005-0000-0000-000022600000}"/>
    <cellStyle name="SAPBEXexcCritical6 7 14" xfId="24603" xr:uid="{00000000-0005-0000-0000-000023600000}"/>
    <cellStyle name="SAPBEXexcCritical6 7 15" xfId="24604" xr:uid="{00000000-0005-0000-0000-000024600000}"/>
    <cellStyle name="SAPBEXexcCritical6 7 2" xfId="24605" xr:uid="{00000000-0005-0000-0000-000025600000}"/>
    <cellStyle name="SAPBEXexcCritical6 7 3" xfId="24606" xr:uid="{00000000-0005-0000-0000-000026600000}"/>
    <cellStyle name="SAPBEXexcCritical6 7 3 2" xfId="24607" xr:uid="{00000000-0005-0000-0000-000027600000}"/>
    <cellStyle name="SAPBEXexcCritical6 7 3 3" xfId="24608" xr:uid="{00000000-0005-0000-0000-000028600000}"/>
    <cellStyle name="SAPBEXexcCritical6 7 3 4" xfId="24609" xr:uid="{00000000-0005-0000-0000-000029600000}"/>
    <cellStyle name="SAPBEXexcCritical6 7 3 5" xfId="24610" xr:uid="{00000000-0005-0000-0000-00002A600000}"/>
    <cellStyle name="SAPBEXexcCritical6 7 3 6" xfId="24611" xr:uid="{00000000-0005-0000-0000-00002B600000}"/>
    <cellStyle name="SAPBEXexcCritical6 7 3 7" xfId="24612" xr:uid="{00000000-0005-0000-0000-00002C600000}"/>
    <cellStyle name="SAPBEXexcCritical6 7 3 8" xfId="24613" xr:uid="{00000000-0005-0000-0000-00002D600000}"/>
    <cellStyle name="SAPBEXexcCritical6 7 4" xfId="24614" xr:uid="{00000000-0005-0000-0000-00002E600000}"/>
    <cellStyle name="SAPBEXexcCritical6 7 4 2" xfId="24615" xr:uid="{00000000-0005-0000-0000-00002F600000}"/>
    <cellStyle name="SAPBEXexcCritical6 7 4 3" xfId="24616" xr:uid="{00000000-0005-0000-0000-000030600000}"/>
    <cellStyle name="SAPBEXexcCritical6 7 4 4" xfId="24617" xr:uid="{00000000-0005-0000-0000-000031600000}"/>
    <cellStyle name="SAPBEXexcCritical6 7 4 5" xfId="24618" xr:uid="{00000000-0005-0000-0000-000032600000}"/>
    <cellStyle name="SAPBEXexcCritical6 7 4 6" xfId="24619" xr:uid="{00000000-0005-0000-0000-000033600000}"/>
    <cellStyle name="SAPBEXexcCritical6 7 4 7" xfId="24620" xr:uid="{00000000-0005-0000-0000-000034600000}"/>
    <cellStyle name="SAPBEXexcCritical6 7 4 8" xfId="24621" xr:uid="{00000000-0005-0000-0000-000035600000}"/>
    <cellStyle name="SAPBEXexcCritical6 7 5" xfId="24622" xr:uid="{00000000-0005-0000-0000-000036600000}"/>
    <cellStyle name="SAPBEXexcCritical6 7 5 2" xfId="24623" xr:uid="{00000000-0005-0000-0000-000037600000}"/>
    <cellStyle name="SAPBEXexcCritical6 7 5 3" xfId="24624" xr:uid="{00000000-0005-0000-0000-000038600000}"/>
    <cellStyle name="SAPBEXexcCritical6 7 5 4" xfId="24625" xr:uid="{00000000-0005-0000-0000-000039600000}"/>
    <cellStyle name="SAPBEXexcCritical6 7 5 5" xfId="24626" xr:uid="{00000000-0005-0000-0000-00003A600000}"/>
    <cellStyle name="SAPBEXexcCritical6 7 5 6" xfId="24627" xr:uid="{00000000-0005-0000-0000-00003B600000}"/>
    <cellStyle name="SAPBEXexcCritical6 7 5 7" xfId="24628" xr:uid="{00000000-0005-0000-0000-00003C600000}"/>
    <cellStyle name="SAPBEXexcCritical6 7 5 8" xfId="24629" xr:uid="{00000000-0005-0000-0000-00003D600000}"/>
    <cellStyle name="SAPBEXexcCritical6 7 6" xfId="24630" xr:uid="{00000000-0005-0000-0000-00003E600000}"/>
    <cellStyle name="SAPBEXexcCritical6 7 6 2" xfId="24631" xr:uid="{00000000-0005-0000-0000-00003F600000}"/>
    <cellStyle name="SAPBEXexcCritical6 7 6 3" xfId="24632" xr:uid="{00000000-0005-0000-0000-000040600000}"/>
    <cellStyle name="SAPBEXexcCritical6 7 6 4" xfId="24633" xr:uid="{00000000-0005-0000-0000-000041600000}"/>
    <cellStyle name="SAPBEXexcCritical6 7 6 5" xfId="24634" xr:uid="{00000000-0005-0000-0000-000042600000}"/>
    <cellStyle name="SAPBEXexcCritical6 7 6 6" xfId="24635" xr:uid="{00000000-0005-0000-0000-000043600000}"/>
    <cellStyle name="SAPBEXexcCritical6 7 6 7" xfId="24636" xr:uid="{00000000-0005-0000-0000-000044600000}"/>
    <cellStyle name="SAPBEXexcCritical6 7 6 8" xfId="24637" xr:uid="{00000000-0005-0000-0000-000045600000}"/>
    <cellStyle name="SAPBEXexcCritical6 7 7" xfId="24638" xr:uid="{00000000-0005-0000-0000-000046600000}"/>
    <cellStyle name="SAPBEXexcCritical6 7 7 2" xfId="24639" xr:uid="{00000000-0005-0000-0000-000047600000}"/>
    <cellStyle name="SAPBEXexcCritical6 7 7 3" xfId="24640" xr:uid="{00000000-0005-0000-0000-000048600000}"/>
    <cellStyle name="SAPBEXexcCritical6 7 7 4" xfId="24641" xr:uid="{00000000-0005-0000-0000-000049600000}"/>
    <cellStyle name="SAPBEXexcCritical6 7 7 5" xfId="24642" xr:uid="{00000000-0005-0000-0000-00004A600000}"/>
    <cellStyle name="SAPBEXexcCritical6 7 7 6" xfId="24643" xr:uid="{00000000-0005-0000-0000-00004B600000}"/>
    <cellStyle name="SAPBEXexcCritical6 7 7 7" xfId="24644" xr:uid="{00000000-0005-0000-0000-00004C600000}"/>
    <cellStyle name="SAPBEXexcCritical6 7 7 8" xfId="24645" xr:uid="{00000000-0005-0000-0000-00004D600000}"/>
    <cellStyle name="SAPBEXexcCritical6 7 8" xfId="24646" xr:uid="{00000000-0005-0000-0000-00004E600000}"/>
    <cellStyle name="SAPBEXexcCritical6 7 8 2" xfId="24647" xr:uid="{00000000-0005-0000-0000-00004F600000}"/>
    <cellStyle name="SAPBEXexcCritical6 7 8 3" xfId="24648" xr:uid="{00000000-0005-0000-0000-000050600000}"/>
    <cellStyle name="SAPBEXexcCritical6 7 8 4" xfId="24649" xr:uid="{00000000-0005-0000-0000-000051600000}"/>
    <cellStyle name="SAPBEXexcCritical6 7 8 5" xfId="24650" xr:uid="{00000000-0005-0000-0000-000052600000}"/>
    <cellStyle name="SAPBEXexcCritical6 7 8 6" xfId="24651" xr:uid="{00000000-0005-0000-0000-000053600000}"/>
    <cellStyle name="SAPBEXexcCritical6 7 8 7" xfId="24652" xr:uid="{00000000-0005-0000-0000-000054600000}"/>
    <cellStyle name="SAPBEXexcCritical6 7 8 8" xfId="24653" xr:uid="{00000000-0005-0000-0000-000055600000}"/>
    <cellStyle name="SAPBEXexcCritical6 7 9" xfId="24654" xr:uid="{00000000-0005-0000-0000-000056600000}"/>
    <cellStyle name="SAPBEXexcCritical6 8" xfId="24655" xr:uid="{00000000-0005-0000-0000-000057600000}"/>
    <cellStyle name="SAPBEXexcCritical6 8 10" xfId="24656" xr:uid="{00000000-0005-0000-0000-000058600000}"/>
    <cellStyle name="SAPBEXexcCritical6 8 11" xfId="24657" xr:uid="{00000000-0005-0000-0000-000059600000}"/>
    <cellStyle name="SAPBEXexcCritical6 8 12" xfId="24658" xr:uid="{00000000-0005-0000-0000-00005A600000}"/>
    <cellStyle name="SAPBEXexcCritical6 8 13" xfId="24659" xr:uid="{00000000-0005-0000-0000-00005B600000}"/>
    <cellStyle name="SAPBEXexcCritical6 8 14" xfId="24660" xr:uid="{00000000-0005-0000-0000-00005C600000}"/>
    <cellStyle name="SAPBEXexcCritical6 8 15" xfId="24661" xr:uid="{00000000-0005-0000-0000-00005D600000}"/>
    <cellStyle name="SAPBEXexcCritical6 8 2" xfId="24662" xr:uid="{00000000-0005-0000-0000-00005E600000}"/>
    <cellStyle name="SAPBEXexcCritical6 8 3" xfId="24663" xr:uid="{00000000-0005-0000-0000-00005F600000}"/>
    <cellStyle name="SAPBEXexcCritical6 8 3 2" xfId="24664" xr:uid="{00000000-0005-0000-0000-000060600000}"/>
    <cellStyle name="SAPBEXexcCritical6 8 3 3" xfId="24665" xr:uid="{00000000-0005-0000-0000-000061600000}"/>
    <cellStyle name="SAPBEXexcCritical6 8 3 4" xfId="24666" xr:uid="{00000000-0005-0000-0000-000062600000}"/>
    <cellStyle name="SAPBEXexcCritical6 8 3 5" xfId="24667" xr:uid="{00000000-0005-0000-0000-000063600000}"/>
    <cellStyle name="SAPBEXexcCritical6 8 3 6" xfId="24668" xr:uid="{00000000-0005-0000-0000-000064600000}"/>
    <cellStyle name="SAPBEXexcCritical6 8 3 7" xfId="24669" xr:uid="{00000000-0005-0000-0000-000065600000}"/>
    <cellStyle name="SAPBEXexcCritical6 8 3 8" xfId="24670" xr:uid="{00000000-0005-0000-0000-000066600000}"/>
    <cellStyle name="SAPBEXexcCritical6 8 4" xfId="24671" xr:uid="{00000000-0005-0000-0000-000067600000}"/>
    <cellStyle name="SAPBEXexcCritical6 8 4 2" xfId="24672" xr:uid="{00000000-0005-0000-0000-000068600000}"/>
    <cellStyle name="SAPBEXexcCritical6 8 4 3" xfId="24673" xr:uid="{00000000-0005-0000-0000-000069600000}"/>
    <cellStyle name="SAPBEXexcCritical6 8 4 4" xfId="24674" xr:uid="{00000000-0005-0000-0000-00006A600000}"/>
    <cellStyle name="SAPBEXexcCritical6 8 4 5" xfId="24675" xr:uid="{00000000-0005-0000-0000-00006B600000}"/>
    <cellStyle name="SAPBEXexcCritical6 8 4 6" xfId="24676" xr:uid="{00000000-0005-0000-0000-00006C600000}"/>
    <cellStyle name="SAPBEXexcCritical6 8 4 7" xfId="24677" xr:uid="{00000000-0005-0000-0000-00006D600000}"/>
    <cellStyle name="SAPBEXexcCritical6 8 4 8" xfId="24678" xr:uid="{00000000-0005-0000-0000-00006E600000}"/>
    <cellStyle name="SAPBEXexcCritical6 8 5" xfId="24679" xr:uid="{00000000-0005-0000-0000-00006F600000}"/>
    <cellStyle name="SAPBEXexcCritical6 8 5 2" xfId="24680" xr:uid="{00000000-0005-0000-0000-000070600000}"/>
    <cellStyle name="SAPBEXexcCritical6 8 5 3" xfId="24681" xr:uid="{00000000-0005-0000-0000-000071600000}"/>
    <cellStyle name="SAPBEXexcCritical6 8 5 4" xfId="24682" xr:uid="{00000000-0005-0000-0000-000072600000}"/>
    <cellStyle name="SAPBEXexcCritical6 8 5 5" xfId="24683" xr:uid="{00000000-0005-0000-0000-000073600000}"/>
    <cellStyle name="SAPBEXexcCritical6 8 5 6" xfId="24684" xr:uid="{00000000-0005-0000-0000-000074600000}"/>
    <cellStyle name="SAPBEXexcCritical6 8 5 7" xfId="24685" xr:uid="{00000000-0005-0000-0000-000075600000}"/>
    <cellStyle name="SAPBEXexcCritical6 8 5 8" xfId="24686" xr:uid="{00000000-0005-0000-0000-000076600000}"/>
    <cellStyle name="SAPBEXexcCritical6 8 6" xfId="24687" xr:uid="{00000000-0005-0000-0000-000077600000}"/>
    <cellStyle name="SAPBEXexcCritical6 8 6 2" xfId="24688" xr:uid="{00000000-0005-0000-0000-000078600000}"/>
    <cellStyle name="SAPBEXexcCritical6 8 6 3" xfId="24689" xr:uid="{00000000-0005-0000-0000-000079600000}"/>
    <cellStyle name="SAPBEXexcCritical6 8 6 4" xfId="24690" xr:uid="{00000000-0005-0000-0000-00007A600000}"/>
    <cellStyle name="SAPBEXexcCritical6 8 6 5" xfId="24691" xr:uid="{00000000-0005-0000-0000-00007B600000}"/>
    <cellStyle name="SAPBEXexcCritical6 8 6 6" xfId="24692" xr:uid="{00000000-0005-0000-0000-00007C600000}"/>
    <cellStyle name="SAPBEXexcCritical6 8 6 7" xfId="24693" xr:uid="{00000000-0005-0000-0000-00007D600000}"/>
    <cellStyle name="SAPBEXexcCritical6 8 6 8" xfId="24694" xr:uid="{00000000-0005-0000-0000-00007E600000}"/>
    <cellStyle name="SAPBEXexcCritical6 8 7" xfId="24695" xr:uid="{00000000-0005-0000-0000-00007F600000}"/>
    <cellStyle name="SAPBEXexcCritical6 8 7 2" xfId="24696" xr:uid="{00000000-0005-0000-0000-000080600000}"/>
    <cellStyle name="SAPBEXexcCritical6 8 7 3" xfId="24697" xr:uid="{00000000-0005-0000-0000-000081600000}"/>
    <cellStyle name="SAPBEXexcCritical6 8 7 4" xfId="24698" xr:uid="{00000000-0005-0000-0000-000082600000}"/>
    <cellStyle name="SAPBEXexcCritical6 8 7 5" xfId="24699" xr:uid="{00000000-0005-0000-0000-000083600000}"/>
    <cellStyle name="SAPBEXexcCritical6 8 7 6" xfId="24700" xr:uid="{00000000-0005-0000-0000-000084600000}"/>
    <cellStyle name="SAPBEXexcCritical6 8 7 7" xfId="24701" xr:uid="{00000000-0005-0000-0000-000085600000}"/>
    <cellStyle name="SAPBEXexcCritical6 8 7 8" xfId="24702" xr:uid="{00000000-0005-0000-0000-000086600000}"/>
    <cellStyle name="SAPBEXexcCritical6 8 8" xfId="24703" xr:uid="{00000000-0005-0000-0000-000087600000}"/>
    <cellStyle name="SAPBEXexcCritical6 8 8 2" xfId="24704" xr:uid="{00000000-0005-0000-0000-000088600000}"/>
    <cellStyle name="SAPBEXexcCritical6 8 8 3" xfId="24705" xr:uid="{00000000-0005-0000-0000-000089600000}"/>
    <cellStyle name="SAPBEXexcCritical6 8 8 4" xfId="24706" xr:uid="{00000000-0005-0000-0000-00008A600000}"/>
    <cellStyle name="SAPBEXexcCritical6 8 8 5" xfId="24707" xr:uid="{00000000-0005-0000-0000-00008B600000}"/>
    <cellStyle name="SAPBEXexcCritical6 8 8 6" xfId="24708" xr:uid="{00000000-0005-0000-0000-00008C600000}"/>
    <cellStyle name="SAPBEXexcCritical6 8 8 7" xfId="24709" xr:uid="{00000000-0005-0000-0000-00008D600000}"/>
    <cellStyle name="SAPBEXexcCritical6 8 8 8" xfId="24710" xr:uid="{00000000-0005-0000-0000-00008E600000}"/>
    <cellStyle name="SAPBEXexcCritical6 8 9" xfId="24711" xr:uid="{00000000-0005-0000-0000-00008F600000}"/>
    <cellStyle name="SAPBEXexcCritical6 9" xfId="24712" xr:uid="{00000000-0005-0000-0000-000090600000}"/>
    <cellStyle name="SAPBEXexcCritical6 9 10" xfId="24713" xr:uid="{00000000-0005-0000-0000-000091600000}"/>
    <cellStyle name="SAPBEXexcCritical6 9 11" xfId="24714" xr:uid="{00000000-0005-0000-0000-000092600000}"/>
    <cellStyle name="SAPBEXexcCritical6 9 12" xfId="24715" xr:uid="{00000000-0005-0000-0000-000093600000}"/>
    <cellStyle name="SAPBEXexcCritical6 9 13" xfId="24716" xr:uid="{00000000-0005-0000-0000-000094600000}"/>
    <cellStyle name="SAPBEXexcCritical6 9 14" xfId="24717" xr:uid="{00000000-0005-0000-0000-000095600000}"/>
    <cellStyle name="SAPBEXexcCritical6 9 15" xfId="24718" xr:uid="{00000000-0005-0000-0000-000096600000}"/>
    <cellStyle name="SAPBEXexcCritical6 9 2" xfId="24719" xr:uid="{00000000-0005-0000-0000-000097600000}"/>
    <cellStyle name="SAPBEXexcCritical6 9 3" xfId="24720" xr:uid="{00000000-0005-0000-0000-000098600000}"/>
    <cellStyle name="SAPBEXexcCritical6 9 3 2" xfId="24721" xr:uid="{00000000-0005-0000-0000-000099600000}"/>
    <cellStyle name="SAPBEXexcCritical6 9 3 3" xfId="24722" xr:uid="{00000000-0005-0000-0000-00009A600000}"/>
    <cellStyle name="SAPBEXexcCritical6 9 3 4" xfId="24723" xr:uid="{00000000-0005-0000-0000-00009B600000}"/>
    <cellStyle name="SAPBEXexcCritical6 9 3 5" xfId="24724" xr:uid="{00000000-0005-0000-0000-00009C600000}"/>
    <cellStyle name="SAPBEXexcCritical6 9 3 6" xfId="24725" xr:uid="{00000000-0005-0000-0000-00009D600000}"/>
    <cellStyle name="SAPBEXexcCritical6 9 3 7" xfId="24726" xr:uid="{00000000-0005-0000-0000-00009E600000}"/>
    <cellStyle name="SAPBEXexcCritical6 9 3 8" xfId="24727" xr:uid="{00000000-0005-0000-0000-00009F600000}"/>
    <cellStyle name="SAPBEXexcCritical6 9 4" xfId="24728" xr:uid="{00000000-0005-0000-0000-0000A0600000}"/>
    <cellStyle name="SAPBEXexcCritical6 9 4 2" xfId="24729" xr:uid="{00000000-0005-0000-0000-0000A1600000}"/>
    <cellStyle name="SAPBEXexcCritical6 9 4 3" xfId="24730" xr:uid="{00000000-0005-0000-0000-0000A2600000}"/>
    <cellStyle name="SAPBEXexcCritical6 9 4 4" xfId="24731" xr:uid="{00000000-0005-0000-0000-0000A3600000}"/>
    <cellStyle name="SAPBEXexcCritical6 9 4 5" xfId="24732" xr:uid="{00000000-0005-0000-0000-0000A4600000}"/>
    <cellStyle name="SAPBEXexcCritical6 9 4 6" xfId="24733" xr:uid="{00000000-0005-0000-0000-0000A5600000}"/>
    <cellStyle name="SAPBEXexcCritical6 9 4 7" xfId="24734" xr:uid="{00000000-0005-0000-0000-0000A6600000}"/>
    <cellStyle name="SAPBEXexcCritical6 9 4 8" xfId="24735" xr:uid="{00000000-0005-0000-0000-0000A7600000}"/>
    <cellStyle name="SAPBEXexcCritical6 9 5" xfId="24736" xr:uid="{00000000-0005-0000-0000-0000A8600000}"/>
    <cellStyle name="SAPBEXexcCritical6 9 5 2" xfId="24737" xr:uid="{00000000-0005-0000-0000-0000A9600000}"/>
    <cellStyle name="SAPBEXexcCritical6 9 5 3" xfId="24738" xr:uid="{00000000-0005-0000-0000-0000AA600000}"/>
    <cellStyle name="SAPBEXexcCritical6 9 5 4" xfId="24739" xr:uid="{00000000-0005-0000-0000-0000AB600000}"/>
    <cellStyle name="SAPBEXexcCritical6 9 5 5" xfId="24740" xr:uid="{00000000-0005-0000-0000-0000AC600000}"/>
    <cellStyle name="SAPBEXexcCritical6 9 5 6" xfId="24741" xr:uid="{00000000-0005-0000-0000-0000AD600000}"/>
    <cellStyle name="SAPBEXexcCritical6 9 5 7" xfId="24742" xr:uid="{00000000-0005-0000-0000-0000AE600000}"/>
    <cellStyle name="SAPBEXexcCritical6 9 5 8" xfId="24743" xr:uid="{00000000-0005-0000-0000-0000AF600000}"/>
    <cellStyle name="SAPBEXexcCritical6 9 6" xfId="24744" xr:uid="{00000000-0005-0000-0000-0000B0600000}"/>
    <cellStyle name="SAPBEXexcCritical6 9 6 2" xfId="24745" xr:uid="{00000000-0005-0000-0000-0000B1600000}"/>
    <cellStyle name="SAPBEXexcCritical6 9 6 3" xfId="24746" xr:uid="{00000000-0005-0000-0000-0000B2600000}"/>
    <cellStyle name="SAPBEXexcCritical6 9 6 4" xfId="24747" xr:uid="{00000000-0005-0000-0000-0000B3600000}"/>
    <cellStyle name="SAPBEXexcCritical6 9 6 5" xfId="24748" xr:uid="{00000000-0005-0000-0000-0000B4600000}"/>
    <cellStyle name="SAPBEXexcCritical6 9 6 6" xfId="24749" xr:uid="{00000000-0005-0000-0000-0000B5600000}"/>
    <cellStyle name="SAPBEXexcCritical6 9 6 7" xfId="24750" xr:uid="{00000000-0005-0000-0000-0000B6600000}"/>
    <cellStyle name="SAPBEXexcCritical6 9 6 8" xfId="24751" xr:uid="{00000000-0005-0000-0000-0000B7600000}"/>
    <cellStyle name="SAPBEXexcCritical6 9 7" xfId="24752" xr:uid="{00000000-0005-0000-0000-0000B8600000}"/>
    <cellStyle name="SAPBEXexcCritical6 9 7 2" xfId="24753" xr:uid="{00000000-0005-0000-0000-0000B9600000}"/>
    <cellStyle name="SAPBEXexcCritical6 9 7 3" xfId="24754" xr:uid="{00000000-0005-0000-0000-0000BA600000}"/>
    <cellStyle name="SAPBEXexcCritical6 9 7 4" xfId="24755" xr:uid="{00000000-0005-0000-0000-0000BB600000}"/>
    <cellStyle name="SAPBEXexcCritical6 9 7 5" xfId="24756" xr:uid="{00000000-0005-0000-0000-0000BC600000}"/>
    <cellStyle name="SAPBEXexcCritical6 9 7 6" xfId="24757" xr:uid="{00000000-0005-0000-0000-0000BD600000}"/>
    <cellStyle name="SAPBEXexcCritical6 9 7 7" xfId="24758" xr:uid="{00000000-0005-0000-0000-0000BE600000}"/>
    <cellStyle name="SAPBEXexcCritical6 9 7 8" xfId="24759" xr:uid="{00000000-0005-0000-0000-0000BF600000}"/>
    <cellStyle name="SAPBEXexcCritical6 9 8" xfId="24760" xr:uid="{00000000-0005-0000-0000-0000C0600000}"/>
    <cellStyle name="SAPBEXexcCritical6 9 8 2" xfId="24761" xr:uid="{00000000-0005-0000-0000-0000C1600000}"/>
    <cellStyle name="SAPBEXexcCritical6 9 8 3" xfId="24762" xr:uid="{00000000-0005-0000-0000-0000C2600000}"/>
    <cellStyle name="SAPBEXexcCritical6 9 8 4" xfId="24763" xr:uid="{00000000-0005-0000-0000-0000C3600000}"/>
    <cellStyle name="SAPBEXexcCritical6 9 8 5" xfId="24764" xr:uid="{00000000-0005-0000-0000-0000C4600000}"/>
    <cellStyle name="SAPBEXexcCritical6 9 8 6" xfId="24765" xr:uid="{00000000-0005-0000-0000-0000C5600000}"/>
    <cellStyle name="SAPBEXexcCritical6 9 8 7" xfId="24766" xr:uid="{00000000-0005-0000-0000-0000C6600000}"/>
    <cellStyle name="SAPBEXexcCritical6 9 8 8" xfId="24767" xr:uid="{00000000-0005-0000-0000-0000C7600000}"/>
    <cellStyle name="SAPBEXexcCritical6 9 9" xfId="24768" xr:uid="{00000000-0005-0000-0000-0000C8600000}"/>
    <cellStyle name="SAPBEXexcGood1" xfId="24769" xr:uid="{00000000-0005-0000-0000-0000C9600000}"/>
    <cellStyle name="SAPBEXexcGood1 2" xfId="24770" xr:uid="{00000000-0005-0000-0000-0000CA600000}"/>
    <cellStyle name="SAPBEXexcGood1 2 2" xfId="24771" xr:uid="{00000000-0005-0000-0000-0000CB600000}"/>
    <cellStyle name="SAPBEXexcGood1 2 3" xfId="24772" xr:uid="{00000000-0005-0000-0000-0000CC600000}"/>
    <cellStyle name="SAPBEXexcGood1 2 3 10" xfId="24773" xr:uid="{00000000-0005-0000-0000-0000CD600000}"/>
    <cellStyle name="SAPBEXexcGood1 2 3 11" xfId="24774" xr:uid="{00000000-0005-0000-0000-0000CE600000}"/>
    <cellStyle name="SAPBEXexcGood1 2 3 12" xfId="24775" xr:uid="{00000000-0005-0000-0000-0000CF600000}"/>
    <cellStyle name="SAPBEXexcGood1 2 3 13" xfId="24776" xr:uid="{00000000-0005-0000-0000-0000D0600000}"/>
    <cellStyle name="SAPBEXexcGood1 2 3 14" xfId="24777" xr:uid="{00000000-0005-0000-0000-0000D1600000}"/>
    <cellStyle name="SAPBEXexcGood1 2 3 15" xfId="24778" xr:uid="{00000000-0005-0000-0000-0000D2600000}"/>
    <cellStyle name="SAPBEXexcGood1 2 3 2" xfId="24779" xr:uid="{00000000-0005-0000-0000-0000D3600000}"/>
    <cellStyle name="SAPBEXexcGood1 2 3 3" xfId="24780" xr:uid="{00000000-0005-0000-0000-0000D4600000}"/>
    <cellStyle name="SAPBEXexcGood1 2 3 3 2" xfId="24781" xr:uid="{00000000-0005-0000-0000-0000D5600000}"/>
    <cellStyle name="SAPBEXexcGood1 2 3 3 3" xfId="24782" xr:uid="{00000000-0005-0000-0000-0000D6600000}"/>
    <cellStyle name="SAPBEXexcGood1 2 3 3 4" xfId="24783" xr:uid="{00000000-0005-0000-0000-0000D7600000}"/>
    <cellStyle name="SAPBEXexcGood1 2 3 3 5" xfId="24784" xr:uid="{00000000-0005-0000-0000-0000D8600000}"/>
    <cellStyle name="SAPBEXexcGood1 2 3 3 6" xfId="24785" xr:uid="{00000000-0005-0000-0000-0000D9600000}"/>
    <cellStyle name="SAPBEXexcGood1 2 3 3 7" xfId="24786" xr:uid="{00000000-0005-0000-0000-0000DA600000}"/>
    <cellStyle name="SAPBEXexcGood1 2 3 3 8" xfId="24787" xr:uid="{00000000-0005-0000-0000-0000DB600000}"/>
    <cellStyle name="SAPBEXexcGood1 2 3 4" xfId="24788" xr:uid="{00000000-0005-0000-0000-0000DC600000}"/>
    <cellStyle name="SAPBEXexcGood1 2 3 4 2" xfId="24789" xr:uid="{00000000-0005-0000-0000-0000DD600000}"/>
    <cellStyle name="SAPBEXexcGood1 2 3 4 3" xfId="24790" xr:uid="{00000000-0005-0000-0000-0000DE600000}"/>
    <cellStyle name="SAPBEXexcGood1 2 3 4 4" xfId="24791" xr:uid="{00000000-0005-0000-0000-0000DF600000}"/>
    <cellStyle name="SAPBEXexcGood1 2 3 4 5" xfId="24792" xr:uid="{00000000-0005-0000-0000-0000E0600000}"/>
    <cellStyle name="SAPBEXexcGood1 2 3 4 6" xfId="24793" xr:uid="{00000000-0005-0000-0000-0000E1600000}"/>
    <cellStyle name="SAPBEXexcGood1 2 3 4 7" xfId="24794" xr:uid="{00000000-0005-0000-0000-0000E2600000}"/>
    <cellStyle name="SAPBEXexcGood1 2 3 4 8" xfId="24795" xr:uid="{00000000-0005-0000-0000-0000E3600000}"/>
    <cellStyle name="SAPBEXexcGood1 2 3 5" xfId="24796" xr:uid="{00000000-0005-0000-0000-0000E4600000}"/>
    <cellStyle name="SAPBEXexcGood1 2 3 5 2" xfId="24797" xr:uid="{00000000-0005-0000-0000-0000E5600000}"/>
    <cellStyle name="SAPBEXexcGood1 2 3 5 3" xfId="24798" xr:uid="{00000000-0005-0000-0000-0000E6600000}"/>
    <cellStyle name="SAPBEXexcGood1 2 3 5 4" xfId="24799" xr:uid="{00000000-0005-0000-0000-0000E7600000}"/>
    <cellStyle name="SAPBEXexcGood1 2 3 5 5" xfId="24800" xr:uid="{00000000-0005-0000-0000-0000E8600000}"/>
    <cellStyle name="SAPBEXexcGood1 2 3 5 6" xfId="24801" xr:uid="{00000000-0005-0000-0000-0000E9600000}"/>
    <cellStyle name="SAPBEXexcGood1 2 3 5 7" xfId="24802" xr:uid="{00000000-0005-0000-0000-0000EA600000}"/>
    <cellStyle name="SAPBEXexcGood1 2 3 5 8" xfId="24803" xr:uid="{00000000-0005-0000-0000-0000EB600000}"/>
    <cellStyle name="SAPBEXexcGood1 2 3 6" xfId="24804" xr:uid="{00000000-0005-0000-0000-0000EC600000}"/>
    <cellStyle name="SAPBEXexcGood1 2 3 6 2" xfId="24805" xr:uid="{00000000-0005-0000-0000-0000ED600000}"/>
    <cellStyle name="SAPBEXexcGood1 2 3 6 3" xfId="24806" xr:uid="{00000000-0005-0000-0000-0000EE600000}"/>
    <cellStyle name="SAPBEXexcGood1 2 3 6 4" xfId="24807" xr:uid="{00000000-0005-0000-0000-0000EF600000}"/>
    <cellStyle name="SAPBEXexcGood1 2 3 6 5" xfId="24808" xr:uid="{00000000-0005-0000-0000-0000F0600000}"/>
    <cellStyle name="SAPBEXexcGood1 2 3 6 6" xfId="24809" xr:uid="{00000000-0005-0000-0000-0000F1600000}"/>
    <cellStyle name="SAPBEXexcGood1 2 3 6 7" xfId="24810" xr:uid="{00000000-0005-0000-0000-0000F2600000}"/>
    <cellStyle name="SAPBEXexcGood1 2 3 6 8" xfId="24811" xr:uid="{00000000-0005-0000-0000-0000F3600000}"/>
    <cellStyle name="SAPBEXexcGood1 2 3 7" xfId="24812" xr:uid="{00000000-0005-0000-0000-0000F4600000}"/>
    <cellStyle name="SAPBEXexcGood1 2 3 7 2" xfId="24813" xr:uid="{00000000-0005-0000-0000-0000F5600000}"/>
    <cellStyle name="SAPBEXexcGood1 2 3 7 3" xfId="24814" xr:uid="{00000000-0005-0000-0000-0000F6600000}"/>
    <cellStyle name="SAPBEXexcGood1 2 3 7 4" xfId="24815" xr:uid="{00000000-0005-0000-0000-0000F7600000}"/>
    <cellStyle name="SAPBEXexcGood1 2 3 7 5" xfId="24816" xr:uid="{00000000-0005-0000-0000-0000F8600000}"/>
    <cellStyle name="SAPBEXexcGood1 2 3 7 6" xfId="24817" xr:uid="{00000000-0005-0000-0000-0000F9600000}"/>
    <cellStyle name="SAPBEXexcGood1 2 3 7 7" xfId="24818" xr:uid="{00000000-0005-0000-0000-0000FA600000}"/>
    <cellStyle name="SAPBEXexcGood1 2 3 7 8" xfId="24819" xr:uid="{00000000-0005-0000-0000-0000FB600000}"/>
    <cellStyle name="SAPBEXexcGood1 2 3 8" xfId="24820" xr:uid="{00000000-0005-0000-0000-0000FC600000}"/>
    <cellStyle name="SAPBEXexcGood1 2 3 8 2" xfId="24821" xr:uid="{00000000-0005-0000-0000-0000FD600000}"/>
    <cellStyle name="SAPBEXexcGood1 2 3 8 3" xfId="24822" xr:uid="{00000000-0005-0000-0000-0000FE600000}"/>
    <cellStyle name="SAPBEXexcGood1 2 3 8 4" xfId="24823" xr:uid="{00000000-0005-0000-0000-0000FF600000}"/>
    <cellStyle name="SAPBEXexcGood1 2 3 8 5" xfId="24824" xr:uid="{00000000-0005-0000-0000-000000610000}"/>
    <cellStyle name="SAPBEXexcGood1 2 3 8 6" xfId="24825" xr:uid="{00000000-0005-0000-0000-000001610000}"/>
    <cellStyle name="SAPBEXexcGood1 2 3 8 7" xfId="24826" xr:uid="{00000000-0005-0000-0000-000002610000}"/>
    <cellStyle name="SAPBEXexcGood1 2 3 8 8" xfId="24827" xr:uid="{00000000-0005-0000-0000-000003610000}"/>
    <cellStyle name="SAPBEXexcGood1 2 3 9" xfId="24828" xr:uid="{00000000-0005-0000-0000-000004610000}"/>
    <cellStyle name="SAPBEXexcGood1 2 4" xfId="24829" xr:uid="{00000000-0005-0000-0000-000005610000}"/>
    <cellStyle name="SAPBEXexcGood1 2 4 10" xfId="24830" xr:uid="{00000000-0005-0000-0000-000006610000}"/>
    <cellStyle name="SAPBEXexcGood1 2 4 11" xfId="24831" xr:uid="{00000000-0005-0000-0000-000007610000}"/>
    <cellStyle name="SAPBEXexcGood1 2 4 12" xfId="24832" xr:uid="{00000000-0005-0000-0000-000008610000}"/>
    <cellStyle name="SAPBEXexcGood1 2 4 13" xfId="24833" xr:uid="{00000000-0005-0000-0000-000009610000}"/>
    <cellStyle name="SAPBEXexcGood1 2 4 14" xfId="24834" xr:uid="{00000000-0005-0000-0000-00000A610000}"/>
    <cellStyle name="SAPBEXexcGood1 2 4 15" xfId="24835" xr:uid="{00000000-0005-0000-0000-00000B610000}"/>
    <cellStyle name="SAPBEXexcGood1 2 4 2" xfId="24836" xr:uid="{00000000-0005-0000-0000-00000C610000}"/>
    <cellStyle name="SAPBEXexcGood1 2 4 3" xfId="24837" xr:uid="{00000000-0005-0000-0000-00000D610000}"/>
    <cellStyle name="SAPBEXexcGood1 2 4 3 2" xfId="24838" xr:uid="{00000000-0005-0000-0000-00000E610000}"/>
    <cellStyle name="SAPBEXexcGood1 2 4 3 3" xfId="24839" xr:uid="{00000000-0005-0000-0000-00000F610000}"/>
    <cellStyle name="SAPBEXexcGood1 2 4 3 4" xfId="24840" xr:uid="{00000000-0005-0000-0000-000010610000}"/>
    <cellStyle name="SAPBEXexcGood1 2 4 3 5" xfId="24841" xr:uid="{00000000-0005-0000-0000-000011610000}"/>
    <cellStyle name="SAPBEXexcGood1 2 4 3 6" xfId="24842" xr:uid="{00000000-0005-0000-0000-000012610000}"/>
    <cellStyle name="SAPBEXexcGood1 2 4 3 7" xfId="24843" xr:uid="{00000000-0005-0000-0000-000013610000}"/>
    <cellStyle name="SAPBEXexcGood1 2 4 3 8" xfId="24844" xr:uid="{00000000-0005-0000-0000-000014610000}"/>
    <cellStyle name="SAPBEXexcGood1 2 4 4" xfId="24845" xr:uid="{00000000-0005-0000-0000-000015610000}"/>
    <cellStyle name="SAPBEXexcGood1 2 4 4 2" xfId="24846" xr:uid="{00000000-0005-0000-0000-000016610000}"/>
    <cellStyle name="SAPBEXexcGood1 2 4 4 3" xfId="24847" xr:uid="{00000000-0005-0000-0000-000017610000}"/>
    <cellStyle name="SAPBEXexcGood1 2 4 4 4" xfId="24848" xr:uid="{00000000-0005-0000-0000-000018610000}"/>
    <cellStyle name="SAPBEXexcGood1 2 4 4 5" xfId="24849" xr:uid="{00000000-0005-0000-0000-000019610000}"/>
    <cellStyle name="SAPBEXexcGood1 2 4 4 6" xfId="24850" xr:uid="{00000000-0005-0000-0000-00001A610000}"/>
    <cellStyle name="SAPBEXexcGood1 2 4 4 7" xfId="24851" xr:uid="{00000000-0005-0000-0000-00001B610000}"/>
    <cellStyle name="SAPBEXexcGood1 2 4 4 8" xfId="24852" xr:uid="{00000000-0005-0000-0000-00001C610000}"/>
    <cellStyle name="SAPBEXexcGood1 2 4 5" xfId="24853" xr:uid="{00000000-0005-0000-0000-00001D610000}"/>
    <cellStyle name="SAPBEXexcGood1 2 4 5 2" xfId="24854" xr:uid="{00000000-0005-0000-0000-00001E610000}"/>
    <cellStyle name="SAPBEXexcGood1 2 4 5 3" xfId="24855" xr:uid="{00000000-0005-0000-0000-00001F610000}"/>
    <cellStyle name="SAPBEXexcGood1 2 4 5 4" xfId="24856" xr:uid="{00000000-0005-0000-0000-000020610000}"/>
    <cellStyle name="SAPBEXexcGood1 2 4 5 5" xfId="24857" xr:uid="{00000000-0005-0000-0000-000021610000}"/>
    <cellStyle name="SAPBEXexcGood1 2 4 5 6" xfId="24858" xr:uid="{00000000-0005-0000-0000-000022610000}"/>
    <cellStyle name="SAPBEXexcGood1 2 4 5 7" xfId="24859" xr:uid="{00000000-0005-0000-0000-000023610000}"/>
    <cellStyle name="SAPBEXexcGood1 2 4 5 8" xfId="24860" xr:uid="{00000000-0005-0000-0000-000024610000}"/>
    <cellStyle name="SAPBEXexcGood1 2 4 6" xfId="24861" xr:uid="{00000000-0005-0000-0000-000025610000}"/>
    <cellStyle name="SAPBEXexcGood1 2 4 6 2" xfId="24862" xr:uid="{00000000-0005-0000-0000-000026610000}"/>
    <cellStyle name="SAPBEXexcGood1 2 4 6 3" xfId="24863" xr:uid="{00000000-0005-0000-0000-000027610000}"/>
    <cellStyle name="SAPBEXexcGood1 2 4 6 4" xfId="24864" xr:uid="{00000000-0005-0000-0000-000028610000}"/>
    <cellStyle name="SAPBEXexcGood1 2 4 6 5" xfId="24865" xr:uid="{00000000-0005-0000-0000-000029610000}"/>
    <cellStyle name="SAPBEXexcGood1 2 4 6 6" xfId="24866" xr:uid="{00000000-0005-0000-0000-00002A610000}"/>
    <cellStyle name="SAPBEXexcGood1 2 4 6 7" xfId="24867" xr:uid="{00000000-0005-0000-0000-00002B610000}"/>
    <cellStyle name="SAPBEXexcGood1 2 4 6 8" xfId="24868" xr:uid="{00000000-0005-0000-0000-00002C610000}"/>
    <cellStyle name="SAPBEXexcGood1 2 4 7" xfId="24869" xr:uid="{00000000-0005-0000-0000-00002D610000}"/>
    <cellStyle name="SAPBEXexcGood1 2 4 7 2" xfId="24870" xr:uid="{00000000-0005-0000-0000-00002E610000}"/>
    <cellStyle name="SAPBEXexcGood1 2 4 7 3" xfId="24871" xr:uid="{00000000-0005-0000-0000-00002F610000}"/>
    <cellStyle name="SAPBEXexcGood1 2 4 7 4" xfId="24872" xr:uid="{00000000-0005-0000-0000-000030610000}"/>
    <cellStyle name="SAPBEXexcGood1 2 4 7 5" xfId="24873" xr:uid="{00000000-0005-0000-0000-000031610000}"/>
    <cellStyle name="SAPBEXexcGood1 2 4 7 6" xfId="24874" xr:uid="{00000000-0005-0000-0000-000032610000}"/>
    <cellStyle name="SAPBEXexcGood1 2 4 7 7" xfId="24875" xr:uid="{00000000-0005-0000-0000-000033610000}"/>
    <cellStyle name="SAPBEXexcGood1 2 4 7 8" xfId="24876" xr:uid="{00000000-0005-0000-0000-000034610000}"/>
    <cellStyle name="SAPBEXexcGood1 2 4 8" xfId="24877" xr:uid="{00000000-0005-0000-0000-000035610000}"/>
    <cellStyle name="SAPBEXexcGood1 2 4 8 2" xfId="24878" xr:uid="{00000000-0005-0000-0000-000036610000}"/>
    <cellStyle name="SAPBEXexcGood1 2 4 8 3" xfId="24879" xr:uid="{00000000-0005-0000-0000-000037610000}"/>
    <cellStyle name="SAPBEXexcGood1 2 4 8 4" xfId="24880" xr:uid="{00000000-0005-0000-0000-000038610000}"/>
    <cellStyle name="SAPBEXexcGood1 2 4 8 5" xfId="24881" xr:uid="{00000000-0005-0000-0000-000039610000}"/>
    <cellStyle name="SAPBEXexcGood1 2 4 8 6" xfId="24882" xr:uid="{00000000-0005-0000-0000-00003A610000}"/>
    <cellStyle name="SAPBEXexcGood1 2 4 8 7" xfId="24883" xr:uid="{00000000-0005-0000-0000-00003B610000}"/>
    <cellStyle name="SAPBEXexcGood1 2 4 8 8" xfId="24884" xr:uid="{00000000-0005-0000-0000-00003C610000}"/>
    <cellStyle name="SAPBEXexcGood1 2 4 9" xfId="24885" xr:uid="{00000000-0005-0000-0000-00003D610000}"/>
    <cellStyle name="SAPBEXexcGood1 2 5" xfId="24886" xr:uid="{00000000-0005-0000-0000-00003E610000}"/>
    <cellStyle name="SAPBEXexcGood1 2 5 10" xfId="24887" xr:uid="{00000000-0005-0000-0000-00003F610000}"/>
    <cellStyle name="SAPBEXexcGood1 2 5 11" xfId="24888" xr:uid="{00000000-0005-0000-0000-000040610000}"/>
    <cellStyle name="SAPBEXexcGood1 2 5 12" xfId="24889" xr:uid="{00000000-0005-0000-0000-000041610000}"/>
    <cellStyle name="SAPBEXexcGood1 2 5 13" xfId="24890" xr:uid="{00000000-0005-0000-0000-000042610000}"/>
    <cellStyle name="SAPBEXexcGood1 2 5 14" xfId="24891" xr:uid="{00000000-0005-0000-0000-000043610000}"/>
    <cellStyle name="SAPBEXexcGood1 2 5 15" xfId="24892" xr:uid="{00000000-0005-0000-0000-000044610000}"/>
    <cellStyle name="SAPBEXexcGood1 2 5 2" xfId="24893" xr:uid="{00000000-0005-0000-0000-000045610000}"/>
    <cellStyle name="SAPBEXexcGood1 2 5 3" xfId="24894" xr:uid="{00000000-0005-0000-0000-000046610000}"/>
    <cellStyle name="SAPBEXexcGood1 2 5 3 2" xfId="24895" xr:uid="{00000000-0005-0000-0000-000047610000}"/>
    <cellStyle name="SAPBEXexcGood1 2 5 3 3" xfId="24896" xr:uid="{00000000-0005-0000-0000-000048610000}"/>
    <cellStyle name="SAPBEXexcGood1 2 5 3 4" xfId="24897" xr:uid="{00000000-0005-0000-0000-000049610000}"/>
    <cellStyle name="SAPBEXexcGood1 2 5 3 5" xfId="24898" xr:uid="{00000000-0005-0000-0000-00004A610000}"/>
    <cellStyle name="SAPBEXexcGood1 2 5 3 6" xfId="24899" xr:uid="{00000000-0005-0000-0000-00004B610000}"/>
    <cellStyle name="SAPBEXexcGood1 2 5 3 7" xfId="24900" xr:uid="{00000000-0005-0000-0000-00004C610000}"/>
    <cellStyle name="SAPBEXexcGood1 2 5 3 8" xfId="24901" xr:uid="{00000000-0005-0000-0000-00004D610000}"/>
    <cellStyle name="SAPBEXexcGood1 2 5 4" xfId="24902" xr:uid="{00000000-0005-0000-0000-00004E610000}"/>
    <cellStyle name="SAPBEXexcGood1 2 5 4 2" xfId="24903" xr:uid="{00000000-0005-0000-0000-00004F610000}"/>
    <cellStyle name="SAPBEXexcGood1 2 5 4 3" xfId="24904" xr:uid="{00000000-0005-0000-0000-000050610000}"/>
    <cellStyle name="SAPBEXexcGood1 2 5 4 4" xfId="24905" xr:uid="{00000000-0005-0000-0000-000051610000}"/>
    <cellStyle name="SAPBEXexcGood1 2 5 4 5" xfId="24906" xr:uid="{00000000-0005-0000-0000-000052610000}"/>
    <cellStyle name="SAPBEXexcGood1 2 5 4 6" xfId="24907" xr:uid="{00000000-0005-0000-0000-000053610000}"/>
    <cellStyle name="SAPBEXexcGood1 2 5 4 7" xfId="24908" xr:uid="{00000000-0005-0000-0000-000054610000}"/>
    <cellStyle name="SAPBEXexcGood1 2 5 4 8" xfId="24909" xr:uid="{00000000-0005-0000-0000-000055610000}"/>
    <cellStyle name="SAPBEXexcGood1 2 5 5" xfId="24910" xr:uid="{00000000-0005-0000-0000-000056610000}"/>
    <cellStyle name="SAPBEXexcGood1 2 5 5 2" xfId="24911" xr:uid="{00000000-0005-0000-0000-000057610000}"/>
    <cellStyle name="SAPBEXexcGood1 2 5 5 3" xfId="24912" xr:uid="{00000000-0005-0000-0000-000058610000}"/>
    <cellStyle name="SAPBEXexcGood1 2 5 5 4" xfId="24913" xr:uid="{00000000-0005-0000-0000-000059610000}"/>
    <cellStyle name="SAPBEXexcGood1 2 5 5 5" xfId="24914" xr:uid="{00000000-0005-0000-0000-00005A610000}"/>
    <cellStyle name="SAPBEXexcGood1 2 5 5 6" xfId="24915" xr:uid="{00000000-0005-0000-0000-00005B610000}"/>
    <cellStyle name="SAPBEXexcGood1 2 5 5 7" xfId="24916" xr:uid="{00000000-0005-0000-0000-00005C610000}"/>
    <cellStyle name="SAPBEXexcGood1 2 5 5 8" xfId="24917" xr:uid="{00000000-0005-0000-0000-00005D610000}"/>
    <cellStyle name="SAPBEXexcGood1 2 5 6" xfId="24918" xr:uid="{00000000-0005-0000-0000-00005E610000}"/>
    <cellStyle name="SAPBEXexcGood1 2 5 6 2" xfId="24919" xr:uid="{00000000-0005-0000-0000-00005F610000}"/>
    <cellStyle name="SAPBEXexcGood1 2 5 6 3" xfId="24920" xr:uid="{00000000-0005-0000-0000-000060610000}"/>
    <cellStyle name="SAPBEXexcGood1 2 5 6 4" xfId="24921" xr:uid="{00000000-0005-0000-0000-000061610000}"/>
    <cellStyle name="SAPBEXexcGood1 2 5 6 5" xfId="24922" xr:uid="{00000000-0005-0000-0000-000062610000}"/>
    <cellStyle name="SAPBEXexcGood1 2 5 6 6" xfId="24923" xr:uid="{00000000-0005-0000-0000-000063610000}"/>
    <cellStyle name="SAPBEXexcGood1 2 5 6 7" xfId="24924" xr:uid="{00000000-0005-0000-0000-000064610000}"/>
    <cellStyle name="SAPBEXexcGood1 2 5 6 8" xfId="24925" xr:uid="{00000000-0005-0000-0000-000065610000}"/>
    <cellStyle name="SAPBEXexcGood1 2 5 7" xfId="24926" xr:uid="{00000000-0005-0000-0000-000066610000}"/>
    <cellStyle name="SAPBEXexcGood1 2 5 7 2" xfId="24927" xr:uid="{00000000-0005-0000-0000-000067610000}"/>
    <cellStyle name="SAPBEXexcGood1 2 5 7 3" xfId="24928" xr:uid="{00000000-0005-0000-0000-000068610000}"/>
    <cellStyle name="SAPBEXexcGood1 2 5 7 4" xfId="24929" xr:uid="{00000000-0005-0000-0000-000069610000}"/>
    <cellStyle name="SAPBEXexcGood1 2 5 7 5" xfId="24930" xr:uid="{00000000-0005-0000-0000-00006A610000}"/>
    <cellStyle name="SAPBEXexcGood1 2 5 7 6" xfId="24931" xr:uid="{00000000-0005-0000-0000-00006B610000}"/>
    <cellStyle name="SAPBEXexcGood1 2 5 7 7" xfId="24932" xr:uid="{00000000-0005-0000-0000-00006C610000}"/>
    <cellStyle name="SAPBEXexcGood1 2 5 7 8" xfId="24933" xr:uid="{00000000-0005-0000-0000-00006D610000}"/>
    <cellStyle name="SAPBEXexcGood1 2 5 8" xfId="24934" xr:uid="{00000000-0005-0000-0000-00006E610000}"/>
    <cellStyle name="SAPBEXexcGood1 2 5 8 2" xfId="24935" xr:uid="{00000000-0005-0000-0000-00006F610000}"/>
    <cellStyle name="SAPBEXexcGood1 2 5 8 3" xfId="24936" xr:uid="{00000000-0005-0000-0000-000070610000}"/>
    <cellStyle name="SAPBEXexcGood1 2 5 8 4" xfId="24937" xr:uid="{00000000-0005-0000-0000-000071610000}"/>
    <cellStyle name="SAPBEXexcGood1 2 5 8 5" xfId="24938" xr:uid="{00000000-0005-0000-0000-000072610000}"/>
    <cellStyle name="SAPBEXexcGood1 2 5 8 6" xfId="24939" xr:uid="{00000000-0005-0000-0000-000073610000}"/>
    <cellStyle name="SAPBEXexcGood1 2 5 8 7" xfId="24940" xr:uid="{00000000-0005-0000-0000-000074610000}"/>
    <cellStyle name="SAPBEXexcGood1 2 5 8 8" xfId="24941" xr:uid="{00000000-0005-0000-0000-000075610000}"/>
    <cellStyle name="SAPBEXexcGood1 2 5 9" xfId="24942" xr:uid="{00000000-0005-0000-0000-000076610000}"/>
    <cellStyle name="SAPBEXexcGood1 2 6" xfId="24943" xr:uid="{00000000-0005-0000-0000-000077610000}"/>
    <cellStyle name="SAPBEXexcGood1 2 6 10" xfId="24944" xr:uid="{00000000-0005-0000-0000-000078610000}"/>
    <cellStyle name="SAPBEXexcGood1 2 6 11" xfId="24945" xr:uid="{00000000-0005-0000-0000-000079610000}"/>
    <cellStyle name="SAPBEXexcGood1 2 6 12" xfId="24946" xr:uid="{00000000-0005-0000-0000-00007A610000}"/>
    <cellStyle name="SAPBEXexcGood1 2 6 13" xfId="24947" xr:uid="{00000000-0005-0000-0000-00007B610000}"/>
    <cellStyle name="SAPBEXexcGood1 2 6 14" xfId="24948" xr:uid="{00000000-0005-0000-0000-00007C610000}"/>
    <cellStyle name="SAPBEXexcGood1 2 6 15" xfId="24949" xr:uid="{00000000-0005-0000-0000-00007D610000}"/>
    <cellStyle name="SAPBEXexcGood1 2 6 2" xfId="24950" xr:uid="{00000000-0005-0000-0000-00007E610000}"/>
    <cellStyle name="SAPBEXexcGood1 2 6 3" xfId="24951" xr:uid="{00000000-0005-0000-0000-00007F610000}"/>
    <cellStyle name="SAPBEXexcGood1 2 6 3 2" xfId="24952" xr:uid="{00000000-0005-0000-0000-000080610000}"/>
    <cellStyle name="SAPBEXexcGood1 2 6 3 3" xfId="24953" xr:uid="{00000000-0005-0000-0000-000081610000}"/>
    <cellStyle name="SAPBEXexcGood1 2 6 3 4" xfId="24954" xr:uid="{00000000-0005-0000-0000-000082610000}"/>
    <cellStyle name="SAPBEXexcGood1 2 6 3 5" xfId="24955" xr:uid="{00000000-0005-0000-0000-000083610000}"/>
    <cellStyle name="SAPBEXexcGood1 2 6 3 6" xfId="24956" xr:uid="{00000000-0005-0000-0000-000084610000}"/>
    <cellStyle name="SAPBEXexcGood1 2 6 3 7" xfId="24957" xr:uid="{00000000-0005-0000-0000-000085610000}"/>
    <cellStyle name="SAPBEXexcGood1 2 6 3 8" xfId="24958" xr:uid="{00000000-0005-0000-0000-000086610000}"/>
    <cellStyle name="SAPBEXexcGood1 2 6 4" xfId="24959" xr:uid="{00000000-0005-0000-0000-000087610000}"/>
    <cellStyle name="SAPBEXexcGood1 2 6 4 2" xfId="24960" xr:uid="{00000000-0005-0000-0000-000088610000}"/>
    <cellStyle name="SAPBEXexcGood1 2 6 4 3" xfId="24961" xr:uid="{00000000-0005-0000-0000-000089610000}"/>
    <cellStyle name="SAPBEXexcGood1 2 6 4 4" xfId="24962" xr:uid="{00000000-0005-0000-0000-00008A610000}"/>
    <cellStyle name="SAPBEXexcGood1 2 6 4 5" xfId="24963" xr:uid="{00000000-0005-0000-0000-00008B610000}"/>
    <cellStyle name="SAPBEXexcGood1 2 6 4 6" xfId="24964" xr:uid="{00000000-0005-0000-0000-00008C610000}"/>
    <cellStyle name="SAPBEXexcGood1 2 6 4 7" xfId="24965" xr:uid="{00000000-0005-0000-0000-00008D610000}"/>
    <cellStyle name="SAPBEXexcGood1 2 6 4 8" xfId="24966" xr:uid="{00000000-0005-0000-0000-00008E610000}"/>
    <cellStyle name="SAPBEXexcGood1 2 6 5" xfId="24967" xr:uid="{00000000-0005-0000-0000-00008F610000}"/>
    <cellStyle name="SAPBEXexcGood1 2 6 5 2" xfId="24968" xr:uid="{00000000-0005-0000-0000-000090610000}"/>
    <cellStyle name="SAPBEXexcGood1 2 6 5 3" xfId="24969" xr:uid="{00000000-0005-0000-0000-000091610000}"/>
    <cellStyle name="SAPBEXexcGood1 2 6 5 4" xfId="24970" xr:uid="{00000000-0005-0000-0000-000092610000}"/>
    <cellStyle name="SAPBEXexcGood1 2 6 5 5" xfId="24971" xr:uid="{00000000-0005-0000-0000-000093610000}"/>
    <cellStyle name="SAPBEXexcGood1 2 6 5 6" xfId="24972" xr:uid="{00000000-0005-0000-0000-000094610000}"/>
    <cellStyle name="SAPBEXexcGood1 2 6 5 7" xfId="24973" xr:uid="{00000000-0005-0000-0000-000095610000}"/>
    <cellStyle name="SAPBEXexcGood1 2 6 5 8" xfId="24974" xr:uid="{00000000-0005-0000-0000-000096610000}"/>
    <cellStyle name="SAPBEXexcGood1 2 6 6" xfId="24975" xr:uid="{00000000-0005-0000-0000-000097610000}"/>
    <cellStyle name="SAPBEXexcGood1 2 6 6 2" xfId="24976" xr:uid="{00000000-0005-0000-0000-000098610000}"/>
    <cellStyle name="SAPBEXexcGood1 2 6 6 3" xfId="24977" xr:uid="{00000000-0005-0000-0000-000099610000}"/>
    <cellStyle name="SAPBEXexcGood1 2 6 6 4" xfId="24978" xr:uid="{00000000-0005-0000-0000-00009A610000}"/>
    <cellStyle name="SAPBEXexcGood1 2 6 6 5" xfId="24979" xr:uid="{00000000-0005-0000-0000-00009B610000}"/>
    <cellStyle name="SAPBEXexcGood1 2 6 6 6" xfId="24980" xr:uid="{00000000-0005-0000-0000-00009C610000}"/>
    <cellStyle name="SAPBEXexcGood1 2 6 6 7" xfId="24981" xr:uid="{00000000-0005-0000-0000-00009D610000}"/>
    <cellStyle name="SAPBEXexcGood1 2 6 6 8" xfId="24982" xr:uid="{00000000-0005-0000-0000-00009E610000}"/>
    <cellStyle name="SAPBEXexcGood1 2 6 7" xfId="24983" xr:uid="{00000000-0005-0000-0000-00009F610000}"/>
    <cellStyle name="SAPBEXexcGood1 2 6 7 2" xfId="24984" xr:uid="{00000000-0005-0000-0000-0000A0610000}"/>
    <cellStyle name="SAPBEXexcGood1 2 6 7 3" xfId="24985" xr:uid="{00000000-0005-0000-0000-0000A1610000}"/>
    <cellStyle name="SAPBEXexcGood1 2 6 7 4" xfId="24986" xr:uid="{00000000-0005-0000-0000-0000A2610000}"/>
    <cellStyle name="SAPBEXexcGood1 2 6 7 5" xfId="24987" xr:uid="{00000000-0005-0000-0000-0000A3610000}"/>
    <cellStyle name="SAPBEXexcGood1 2 6 7 6" xfId="24988" xr:uid="{00000000-0005-0000-0000-0000A4610000}"/>
    <cellStyle name="SAPBEXexcGood1 2 6 7 7" xfId="24989" xr:uid="{00000000-0005-0000-0000-0000A5610000}"/>
    <cellStyle name="SAPBEXexcGood1 2 6 7 8" xfId="24990" xr:uid="{00000000-0005-0000-0000-0000A6610000}"/>
    <cellStyle name="SAPBEXexcGood1 2 6 8" xfId="24991" xr:uid="{00000000-0005-0000-0000-0000A7610000}"/>
    <cellStyle name="SAPBEXexcGood1 2 6 8 2" xfId="24992" xr:uid="{00000000-0005-0000-0000-0000A8610000}"/>
    <cellStyle name="SAPBEXexcGood1 2 6 8 3" xfId="24993" xr:uid="{00000000-0005-0000-0000-0000A9610000}"/>
    <cellStyle name="SAPBEXexcGood1 2 6 8 4" xfId="24994" xr:uid="{00000000-0005-0000-0000-0000AA610000}"/>
    <cellStyle name="SAPBEXexcGood1 2 6 8 5" xfId="24995" xr:uid="{00000000-0005-0000-0000-0000AB610000}"/>
    <cellStyle name="SAPBEXexcGood1 2 6 8 6" xfId="24996" xr:uid="{00000000-0005-0000-0000-0000AC610000}"/>
    <cellStyle name="SAPBEXexcGood1 2 6 8 7" xfId="24997" xr:uid="{00000000-0005-0000-0000-0000AD610000}"/>
    <cellStyle name="SAPBEXexcGood1 2 6 8 8" xfId="24998" xr:uid="{00000000-0005-0000-0000-0000AE610000}"/>
    <cellStyle name="SAPBEXexcGood1 2 6 9" xfId="24999" xr:uid="{00000000-0005-0000-0000-0000AF610000}"/>
    <cellStyle name="SAPBEXexcGood1 2 7" xfId="25000" xr:uid="{00000000-0005-0000-0000-0000B0610000}"/>
    <cellStyle name="SAPBEXexcGood1 2 7 10" xfId="25001" xr:uid="{00000000-0005-0000-0000-0000B1610000}"/>
    <cellStyle name="SAPBEXexcGood1 2 7 11" xfId="25002" xr:uid="{00000000-0005-0000-0000-0000B2610000}"/>
    <cellStyle name="SAPBEXexcGood1 2 7 12" xfId="25003" xr:uid="{00000000-0005-0000-0000-0000B3610000}"/>
    <cellStyle name="SAPBEXexcGood1 2 7 13" xfId="25004" xr:uid="{00000000-0005-0000-0000-0000B4610000}"/>
    <cellStyle name="SAPBEXexcGood1 2 7 14" xfId="25005" xr:uid="{00000000-0005-0000-0000-0000B5610000}"/>
    <cellStyle name="SAPBEXexcGood1 2 7 15" xfId="25006" xr:uid="{00000000-0005-0000-0000-0000B6610000}"/>
    <cellStyle name="SAPBEXexcGood1 2 7 2" xfId="25007" xr:uid="{00000000-0005-0000-0000-0000B7610000}"/>
    <cellStyle name="SAPBEXexcGood1 2 7 3" xfId="25008" xr:uid="{00000000-0005-0000-0000-0000B8610000}"/>
    <cellStyle name="SAPBEXexcGood1 2 7 3 2" xfId="25009" xr:uid="{00000000-0005-0000-0000-0000B9610000}"/>
    <cellStyle name="SAPBEXexcGood1 2 7 3 3" xfId="25010" xr:uid="{00000000-0005-0000-0000-0000BA610000}"/>
    <cellStyle name="SAPBEXexcGood1 2 7 3 4" xfId="25011" xr:uid="{00000000-0005-0000-0000-0000BB610000}"/>
    <cellStyle name="SAPBEXexcGood1 2 7 3 5" xfId="25012" xr:uid="{00000000-0005-0000-0000-0000BC610000}"/>
    <cellStyle name="SAPBEXexcGood1 2 7 3 6" xfId="25013" xr:uid="{00000000-0005-0000-0000-0000BD610000}"/>
    <cellStyle name="SAPBEXexcGood1 2 7 3 7" xfId="25014" xr:uid="{00000000-0005-0000-0000-0000BE610000}"/>
    <cellStyle name="SAPBEXexcGood1 2 7 3 8" xfId="25015" xr:uid="{00000000-0005-0000-0000-0000BF610000}"/>
    <cellStyle name="SAPBEXexcGood1 2 7 4" xfId="25016" xr:uid="{00000000-0005-0000-0000-0000C0610000}"/>
    <cellStyle name="SAPBEXexcGood1 2 7 4 2" xfId="25017" xr:uid="{00000000-0005-0000-0000-0000C1610000}"/>
    <cellStyle name="SAPBEXexcGood1 2 7 4 3" xfId="25018" xr:uid="{00000000-0005-0000-0000-0000C2610000}"/>
    <cellStyle name="SAPBEXexcGood1 2 7 4 4" xfId="25019" xr:uid="{00000000-0005-0000-0000-0000C3610000}"/>
    <cellStyle name="SAPBEXexcGood1 2 7 4 5" xfId="25020" xr:uid="{00000000-0005-0000-0000-0000C4610000}"/>
    <cellStyle name="SAPBEXexcGood1 2 7 4 6" xfId="25021" xr:uid="{00000000-0005-0000-0000-0000C5610000}"/>
    <cellStyle name="SAPBEXexcGood1 2 7 4 7" xfId="25022" xr:uid="{00000000-0005-0000-0000-0000C6610000}"/>
    <cellStyle name="SAPBEXexcGood1 2 7 4 8" xfId="25023" xr:uid="{00000000-0005-0000-0000-0000C7610000}"/>
    <cellStyle name="SAPBEXexcGood1 2 7 5" xfId="25024" xr:uid="{00000000-0005-0000-0000-0000C8610000}"/>
    <cellStyle name="SAPBEXexcGood1 2 7 5 2" xfId="25025" xr:uid="{00000000-0005-0000-0000-0000C9610000}"/>
    <cellStyle name="SAPBEXexcGood1 2 7 5 3" xfId="25026" xr:uid="{00000000-0005-0000-0000-0000CA610000}"/>
    <cellStyle name="SAPBEXexcGood1 2 7 5 4" xfId="25027" xr:uid="{00000000-0005-0000-0000-0000CB610000}"/>
    <cellStyle name="SAPBEXexcGood1 2 7 5 5" xfId="25028" xr:uid="{00000000-0005-0000-0000-0000CC610000}"/>
    <cellStyle name="SAPBEXexcGood1 2 7 5 6" xfId="25029" xr:uid="{00000000-0005-0000-0000-0000CD610000}"/>
    <cellStyle name="SAPBEXexcGood1 2 7 5 7" xfId="25030" xr:uid="{00000000-0005-0000-0000-0000CE610000}"/>
    <cellStyle name="SAPBEXexcGood1 2 7 5 8" xfId="25031" xr:uid="{00000000-0005-0000-0000-0000CF610000}"/>
    <cellStyle name="SAPBEXexcGood1 2 7 6" xfId="25032" xr:uid="{00000000-0005-0000-0000-0000D0610000}"/>
    <cellStyle name="SAPBEXexcGood1 2 7 6 2" xfId="25033" xr:uid="{00000000-0005-0000-0000-0000D1610000}"/>
    <cellStyle name="SAPBEXexcGood1 2 7 6 3" xfId="25034" xr:uid="{00000000-0005-0000-0000-0000D2610000}"/>
    <cellStyle name="SAPBEXexcGood1 2 7 6 4" xfId="25035" xr:uid="{00000000-0005-0000-0000-0000D3610000}"/>
    <cellStyle name="SAPBEXexcGood1 2 7 6 5" xfId="25036" xr:uid="{00000000-0005-0000-0000-0000D4610000}"/>
    <cellStyle name="SAPBEXexcGood1 2 7 6 6" xfId="25037" xr:uid="{00000000-0005-0000-0000-0000D5610000}"/>
    <cellStyle name="SAPBEXexcGood1 2 7 6 7" xfId="25038" xr:uid="{00000000-0005-0000-0000-0000D6610000}"/>
    <cellStyle name="SAPBEXexcGood1 2 7 6 8" xfId="25039" xr:uid="{00000000-0005-0000-0000-0000D7610000}"/>
    <cellStyle name="SAPBEXexcGood1 2 7 7" xfId="25040" xr:uid="{00000000-0005-0000-0000-0000D8610000}"/>
    <cellStyle name="SAPBEXexcGood1 2 7 7 2" xfId="25041" xr:uid="{00000000-0005-0000-0000-0000D9610000}"/>
    <cellStyle name="SAPBEXexcGood1 2 7 7 3" xfId="25042" xr:uid="{00000000-0005-0000-0000-0000DA610000}"/>
    <cellStyle name="SAPBEXexcGood1 2 7 7 4" xfId="25043" xr:uid="{00000000-0005-0000-0000-0000DB610000}"/>
    <cellStyle name="SAPBEXexcGood1 2 7 7 5" xfId="25044" xr:uid="{00000000-0005-0000-0000-0000DC610000}"/>
    <cellStyle name="SAPBEXexcGood1 2 7 7 6" xfId="25045" xr:uid="{00000000-0005-0000-0000-0000DD610000}"/>
    <cellStyle name="SAPBEXexcGood1 2 7 7 7" xfId="25046" xr:uid="{00000000-0005-0000-0000-0000DE610000}"/>
    <cellStyle name="SAPBEXexcGood1 2 7 7 8" xfId="25047" xr:uid="{00000000-0005-0000-0000-0000DF610000}"/>
    <cellStyle name="SAPBEXexcGood1 2 7 8" xfId="25048" xr:uid="{00000000-0005-0000-0000-0000E0610000}"/>
    <cellStyle name="SAPBEXexcGood1 2 7 8 2" xfId="25049" xr:uid="{00000000-0005-0000-0000-0000E1610000}"/>
    <cellStyle name="SAPBEXexcGood1 2 7 8 3" xfId="25050" xr:uid="{00000000-0005-0000-0000-0000E2610000}"/>
    <cellStyle name="SAPBEXexcGood1 2 7 8 4" xfId="25051" xr:uid="{00000000-0005-0000-0000-0000E3610000}"/>
    <cellStyle name="SAPBEXexcGood1 2 7 8 5" xfId="25052" xr:uid="{00000000-0005-0000-0000-0000E4610000}"/>
    <cellStyle name="SAPBEXexcGood1 2 7 8 6" xfId="25053" xr:uid="{00000000-0005-0000-0000-0000E5610000}"/>
    <cellStyle name="SAPBEXexcGood1 2 7 8 7" xfId="25054" xr:uid="{00000000-0005-0000-0000-0000E6610000}"/>
    <cellStyle name="SAPBEXexcGood1 2 7 8 8" xfId="25055" xr:uid="{00000000-0005-0000-0000-0000E7610000}"/>
    <cellStyle name="SAPBEXexcGood1 2 7 9" xfId="25056" xr:uid="{00000000-0005-0000-0000-0000E8610000}"/>
    <cellStyle name="SAPBEXexcGood1 2 8" xfId="25057" xr:uid="{00000000-0005-0000-0000-0000E9610000}"/>
    <cellStyle name="SAPBEXexcGood1 2 8 10" xfId="25058" xr:uid="{00000000-0005-0000-0000-0000EA610000}"/>
    <cellStyle name="SAPBEXexcGood1 2 8 11" xfId="25059" xr:uid="{00000000-0005-0000-0000-0000EB610000}"/>
    <cellStyle name="SAPBEXexcGood1 2 8 12" xfId="25060" xr:uid="{00000000-0005-0000-0000-0000EC610000}"/>
    <cellStyle name="SAPBEXexcGood1 2 8 13" xfId="25061" xr:uid="{00000000-0005-0000-0000-0000ED610000}"/>
    <cellStyle name="SAPBEXexcGood1 2 8 14" xfId="25062" xr:uid="{00000000-0005-0000-0000-0000EE610000}"/>
    <cellStyle name="SAPBEXexcGood1 2 8 15" xfId="25063" xr:uid="{00000000-0005-0000-0000-0000EF610000}"/>
    <cellStyle name="SAPBEXexcGood1 2 8 2" xfId="25064" xr:uid="{00000000-0005-0000-0000-0000F0610000}"/>
    <cellStyle name="SAPBEXexcGood1 2 8 3" xfId="25065" xr:uid="{00000000-0005-0000-0000-0000F1610000}"/>
    <cellStyle name="SAPBEXexcGood1 2 8 3 2" xfId="25066" xr:uid="{00000000-0005-0000-0000-0000F2610000}"/>
    <cellStyle name="SAPBEXexcGood1 2 8 3 3" xfId="25067" xr:uid="{00000000-0005-0000-0000-0000F3610000}"/>
    <cellStyle name="SAPBEXexcGood1 2 8 3 4" xfId="25068" xr:uid="{00000000-0005-0000-0000-0000F4610000}"/>
    <cellStyle name="SAPBEXexcGood1 2 8 3 5" xfId="25069" xr:uid="{00000000-0005-0000-0000-0000F5610000}"/>
    <cellStyle name="SAPBEXexcGood1 2 8 3 6" xfId="25070" xr:uid="{00000000-0005-0000-0000-0000F6610000}"/>
    <cellStyle name="SAPBEXexcGood1 2 8 3 7" xfId="25071" xr:uid="{00000000-0005-0000-0000-0000F7610000}"/>
    <cellStyle name="SAPBEXexcGood1 2 8 3 8" xfId="25072" xr:uid="{00000000-0005-0000-0000-0000F8610000}"/>
    <cellStyle name="SAPBEXexcGood1 2 8 4" xfId="25073" xr:uid="{00000000-0005-0000-0000-0000F9610000}"/>
    <cellStyle name="SAPBEXexcGood1 2 8 4 2" xfId="25074" xr:uid="{00000000-0005-0000-0000-0000FA610000}"/>
    <cellStyle name="SAPBEXexcGood1 2 8 4 3" xfId="25075" xr:uid="{00000000-0005-0000-0000-0000FB610000}"/>
    <cellStyle name="SAPBEXexcGood1 2 8 4 4" xfId="25076" xr:uid="{00000000-0005-0000-0000-0000FC610000}"/>
    <cellStyle name="SAPBEXexcGood1 2 8 4 5" xfId="25077" xr:uid="{00000000-0005-0000-0000-0000FD610000}"/>
    <cellStyle name="SAPBEXexcGood1 2 8 4 6" xfId="25078" xr:uid="{00000000-0005-0000-0000-0000FE610000}"/>
    <cellStyle name="SAPBEXexcGood1 2 8 4 7" xfId="25079" xr:uid="{00000000-0005-0000-0000-0000FF610000}"/>
    <cellStyle name="SAPBEXexcGood1 2 8 4 8" xfId="25080" xr:uid="{00000000-0005-0000-0000-000000620000}"/>
    <cellStyle name="SAPBEXexcGood1 2 8 5" xfId="25081" xr:uid="{00000000-0005-0000-0000-000001620000}"/>
    <cellStyle name="SAPBEXexcGood1 2 8 5 2" xfId="25082" xr:uid="{00000000-0005-0000-0000-000002620000}"/>
    <cellStyle name="SAPBEXexcGood1 2 8 5 3" xfId="25083" xr:uid="{00000000-0005-0000-0000-000003620000}"/>
    <cellStyle name="SAPBEXexcGood1 2 8 5 4" xfId="25084" xr:uid="{00000000-0005-0000-0000-000004620000}"/>
    <cellStyle name="SAPBEXexcGood1 2 8 5 5" xfId="25085" xr:uid="{00000000-0005-0000-0000-000005620000}"/>
    <cellStyle name="SAPBEXexcGood1 2 8 5 6" xfId="25086" xr:uid="{00000000-0005-0000-0000-000006620000}"/>
    <cellStyle name="SAPBEXexcGood1 2 8 5 7" xfId="25087" xr:uid="{00000000-0005-0000-0000-000007620000}"/>
    <cellStyle name="SAPBEXexcGood1 2 8 5 8" xfId="25088" xr:uid="{00000000-0005-0000-0000-000008620000}"/>
    <cellStyle name="SAPBEXexcGood1 2 8 6" xfId="25089" xr:uid="{00000000-0005-0000-0000-000009620000}"/>
    <cellStyle name="SAPBEXexcGood1 2 8 6 2" xfId="25090" xr:uid="{00000000-0005-0000-0000-00000A620000}"/>
    <cellStyle name="SAPBEXexcGood1 2 8 6 3" xfId="25091" xr:uid="{00000000-0005-0000-0000-00000B620000}"/>
    <cellStyle name="SAPBEXexcGood1 2 8 6 4" xfId="25092" xr:uid="{00000000-0005-0000-0000-00000C620000}"/>
    <cellStyle name="SAPBEXexcGood1 2 8 6 5" xfId="25093" xr:uid="{00000000-0005-0000-0000-00000D620000}"/>
    <cellStyle name="SAPBEXexcGood1 2 8 6 6" xfId="25094" xr:uid="{00000000-0005-0000-0000-00000E620000}"/>
    <cellStyle name="SAPBEXexcGood1 2 8 6 7" xfId="25095" xr:uid="{00000000-0005-0000-0000-00000F620000}"/>
    <cellStyle name="SAPBEXexcGood1 2 8 6 8" xfId="25096" xr:uid="{00000000-0005-0000-0000-000010620000}"/>
    <cellStyle name="SAPBEXexcGood1 2 8 7" xfId="25097" xr:uid="{00000000-0005-0000-0000-000011620000}"/>
    <cellStyle name="SAPBEXexcGood1 2 8 7 2" xfId="25098" xr:uid="{00000000-0005-0000-0000-000012620000}"/>
    <cellStyle name="SAPBEXexcGood1 2 8 7 3" xfId="25099" xr:uid="{00000000-0005-0000-0000-000013620000}"/>
    <cellStyle name="SAPBEXexcGood1 2 8 7 4" xfId="25100" xr:uid="{00000000-0005-0000-0000-000014620000}"/>
    <cellStyle name="SAPBEXexcGood1 2 8 7 5" xfId="25101" xr:uid="{00000000-0005-0000-0000-000015620000}"/>
    <cellStyle name="SAPBEXexcGood1 2 8 7 6" xfId="25102" xr:uid="{00000000-0005-0000-0000-000016620000}"/>
    <cellStyle name="SAPBEXexcGood1 2 8 7 7" xfId="25103" xr:uid="{00000000-0005-0000-0000-000017620000}"/>
    <cellStyle name="SAPBEXexcGood1 2 8 7 8" xfId="25104" xr:uid="{00000000-0005-0000-0000-000018620000}"/>
    <cellStyle name="SAPBEXexcGood1 2 8 8" xfId="25105" xr:uid="{00000000-0005-0000-0000-000019620000}"/>
    <cellStyle name="SAPBEXexcGood1 2 8 8 2" xfId="25106" xr:uid="{00000000-0005-0000-0000-00001A620000}"/>
    <cellStyle name="SAPBEXexcGood1 2 8 8 3" xfId="25107" xr:uid="{00000000-0005-0000-0000-00001B620000}"/>
    <cellStyle name="SAPBEXexcGood1 2 8 8 4" xfId="25108" xr:uid="{00000000-0005-0000-0000-00001C620000}"/>
    <cellStyle name="SAPBEXexcGood1 2 8 8 5" xfId="25109" xr:uid="{00000000-0005-0000-0000-00001D620000}"/>
    <cellStyle name="SAPBEXexcGood1 2 8 8 6" xfId="25110" xr:uid="{00000000-0005-0000-0000-00001E620000}"/>
    <cellStyle name="SAPBEXexcGood1 2 8 8 7" xfId="25111" xr:uid="{00000000-0005-0000-0000-00001F620000}"/>
    <cellStyle name="SAPBEXexcGood1 2 8 8 8" xfId="25112" xr:uid="{00000000-0005-0000-0000-000020620000}"/>
    <cellStyle name="SAPBEXexcGood1 2 8 9" xfId="25113" xr:uid="{00000000-0005-0000-0000-000021620000}"/>
    <cellStyle name="SAPBEXexcGood1 3" xfId="25114" xr:uid="{00000000-0005-0000-0000-000022620000}"/>
    <cellStyle name="SAPBEXexcGood1 4" xfId="25115" xr:uid="{00000000-0005-0000-0000-000023620000}"/>
    <cellStyle name="SAPBEXexcGood1 4 10" xfId="25116" xr:uid="{00000000-0005-0000-0000-000024620000}"/>
    <cellStyle name="SAPBEXexcGood1 4 11" xfId="25117" xr:uid="{00000000-0005-0000-0000-000025620000}"/>
    <cellStyle name="SAPBEXexcGood1 4 12" xfId="25118" xr:uid="{00000000-0005-0000-0000-000026620000}"/>
    <cellStyle name="SAPBEXexcGood1 4 13" xfId="25119" xr:uid="{00000000-0005-0000-0000-000027620000}"/>
    <cellStyle name="SAPBEXexcGood1 4 14" xfId="25120" xr:uid="{00000000-0005-0000-0000-000028620000}"/>
    <cellStyle name="SAPBEXexcGood1 4 15" xfId="25121" xr:uid="{00000000-0005-0000-0000-000029620000}"/>
    <cellStyle name="SAPBEXexcGood1 4 2" xfId="25122" xr:uid="{00000000-0005-0000-0000-00002A620000}"/>
    <cellStyle name="SAPBEXexcGood1 4 3" xfId="25123" xr:uid="{00000000-0005-0000-0000-00002B620000}"/>
    <cellStyle name="SAPBEXexcGood1 4 3 2" xfId="25124" xr:uid="{00000000-0005-0000-0000-00002C620000}"/>
    <cellStyle name="SAPBEXexcGood1 4 3 3" xfId="25125" xr:uid="{00000000-0005-0000-0000-00002D620000}"/>
    <cellStyle name="SAPBEXexcGood1 4 3 4" xfId="25126" xr:uid="{00000000-0005-0000-0000-00002E620000}"/>
    <cellStyle name="SAPBEXexcGood1 4 3 5" xfId="25127" xr:uid="{00000000-0005-0000-0000-00002F620000}"/>
    <cellStyle name="SAPBEXexcGood1 4 3 6" xfId="25128" xr:uid="{00000000-0005-0000-0000-000030620000}"/>
    <cellStyle name="SAPBEXexcGood1 4 3 7" xfId="25129" xr:uid="{00000000-0005-0000-0000-000031620000}"/>
    <cellStyle name="SAPBEXexcGood1 4 3 8" xfId="25130" xr:uid="{00000000-0005-0000-0000-000032620000}"/>
    <cellStyle name="SAPBEXexcGood1 4 4" xfId="25131" xr:uid="{00000000-0005-0000-0000-000033620000}"/>
    <cellStyle name="SAPBEXexcGood1 4 4 2" xfId="25132" xr:uid="{00000000-0005-0000-0000-000034620000}"/>
    <cellStyle name="SAPBEXexcGood1 4 4 3" xfId="25133" xr:uid="{00000000-0005-0000-0000-000035620000}"/>
    <cellStyle name="SAPBEXexcGood1 4 4 4" xfId="25134" xr:uid="{00000000-0005-0000-0000-000036620000}"/>
    <cellStyle name="SAPBEXexcGood1 4 4 5" xfId="25135" xr:uid="{00000000-0005-0000-0000-000037620000}"/>
    <cellStyle name="SAPBEXexcGood1 4 4 6" xfId="25136" xr:uid="{00000000-0005-0000-0000-000038620000}"/>
    <cellStyle name="SAPBEXexcGood1 4 4 7" xfId="25137" xr:uid="{00000000-0005-0000-0000-000039620000}"/>
    <cellStyle name="SAPBEXexcGood1 4 4 8" xfId="25138" xr:uid="{00000000-0005-0000-0000-00003A620000}"/>
    <cellStyle name="SAPBEXexcGood1 4 5" xfId="25139" xr:uid="{00000000-0005-0000-0000-00003B620000}"/>
    <cellStyle name="SAPBEXexcGood1 4 5 2" xfId="25140" xr:uid="{00000000-0005-0000-0000-00003C620000}"/>
    <cellStyle name="SAPBEXexcGood1 4 5 3" xfId="25141" xr:uid="{00000000-0005-0000-0000-00003D620000}"/>
    <cellStyle name="SAPBEXexcGood1 4 5 4" xfId="25142" xr:uid="{00000000-0005-0000-0000-00003E620000}"/>
    <cellStyle name="SAPBEXexcGood1 4 5 5" xfId="25143" xr:uid="{00000000-0005-0000-0000-00003F620000}"/>
    <cellStyle name="SAPBEXexcGood1 4 5 6" xfId="25144" xr:uid="{00000000-0005-0000-0000-000040620000}"/>
    <cellStyle name="SAPBEXexcGood1 4 5 7" xfId="25145" xr:uid="{00000000-0005-0000-0000-000041620000}"/>
    <cellStyle name="SAPBEXexcGood1 4 5 8" xfId="25146" xr:uid="{00000000-0005-0000-0000-000042620000}"/>
    <cellStyle name="SAPBEXexcGood1 4 6" xfId="25147" xr:uid="{00000000-0005-0000-0000-000043620000}"/>
    <cellStyle name="SAPBEXexcGood1 4 6 2" xfId="25148" xr:uid="{00000000-0005-0000-0000-000044620000}"/>
    <cellStyle name="SAPBEXexcGood1 4 6 3" xfId="25149" xr:uid="{00000000-0005-0000-0000-000045620000}"/>
    <cellStyle name="SAPBEXexcGood1 4 6 4" xfId="25150" xr:uid="{00000000-0005-0000-0000-000046620000}"/>
    <cellStyle name="SAPBEXexcGood1 4 6 5" xfId="25151" xr:uid="{00000000-0005-0000-0000-000047620000}"/>
    <cellStyle name="SAPBEXexcGood1 4 6 6" xfId="25152" xr:uid="{00000000-0005-0000-0000-000048620000}"/>
    <cellStyle name="SAPBEXexcGood1 4 6 7" xfId="25153" xr:uid="{00000000-0005-0000-0000-000049620000}"/>
    <cellStyle name="SAPBEXexcGood1 4 6 8" xfId="25154" xr:uid="{00000000-0005-0000-0000-00004A620000}"/>
    <cellStyle name="SAPBEXexcGood1 4 7" xfId="25155" xr:uid="{00000000-0005-0000-0000-00004B620000}"/>
    <cellStyle name="SAPBEXexcGood1 4 7 2" xfId="25156" xr:uid="{00000000-0005-0000-0000-00004C620000}"/>
    <cellStyle name="SAPBEXexcGood1 4 7 3" xfId="25157" xr:uid="{00000000-0005-0000-0000-00004D620000}"/>
    <cellStyle name="SAPBEXexcGood1 4 7 4" xfId="25158" xr:uid="{00000000-0005-0000-0000-00004E620000}"/>
    <cellStyle name="SAPBEXexcGood1 4 7 5" xfId="25159" xr:uid="{00000000-0005-0000-0000-00004F620000}"/>
    <cellStyle name="SAPBEXexcGood1 4 7 6" xfId="25160" xr:uid="{00000000-0005-0000-0000-000050620000}"/>
    <cellStyle name="SAPBEXexcGood1 4 7 7" xfId="25161" xr:uid="{00000000-0005-0000-0000-000051620000}"/>
    <cellStyle name="SAPBEXexcGood1 4 7 8" xfId="25162" xr:uid="{00000000-0005-0000-0000-000052620000}"/>
    <cellStyle name="SAPBEXexcGood1 4 8" xfId="25163" xr:uid="{00000000-0005-0000-0000-000053620000}"/>
    <cellStyle name="SAPBEXexcGood1 4 8 2" xfId="25164" xr:uid="{00000000-0005-0000-0000-000054620000}"/>
    <cellStyle name="SAPBEXexcGood1 4 8 3" xfId="25165" xr:uid="{00000000-0005-0000-0000-000055620000}"/>
    <cellStyle name="SAPBEXexcGood1 4 8 4" xfId="25166" xr:uid="{00000000-0005-0000-0000-000056620000}"/>
    <cellStyle name="SAPBEXexcGood1 4 8 5" xfId="25167" xr:uid="{00000000-0005-0000-0000-000057620000}"/>
    <cellStyle name="SAPBEXexcGood1 4 8 6" xfId="25168" xr:uid="{00000000-0005-0000-0000-000058620000}"/>
    <cellStyle name="SAPBEXexcGood1 4 8 7" xfId="25169" xr:uid="{00000000-0005-0000-0000-000059620000}"/>
    <cellStyle name="SAPBEXexcGood1 4 8 8" xfId="25170" xr:uid="{00000000-0005-0000-0000-00005A620000}"/>
    <cellStyle name="SAPBEXexcGood1 4 9" xfId="25171" xr:uid="{00000000-0005-0000-0000-00005B620000}"/>
    <cellStyle name="SAPBEXexcGood1 5" xfId="25172" xr:uid="{00000000-0005-0000-0000-00005C620000}"/>
    <cellStyle name="SAPBEXexcGood1 5 10" xfId="25173" xr:uid="{00000000-0005-0000-0000-00005D620000}"/>
    <cellStyle name="SAPBEXexcGood1 5 11" xfId="25174" xr:uid="{00000000-0005-0000-0000-00005E620000}"/>
    <cellStyle name="SAPBEXexcGood1 5 12" xfId="25175" xr:uid="{00000000-0005-0000-0000-00005F620000}"/>
    <cellStyle name="SAPBEXexcGood1 5 13" xfId="25176" xr:uid="{00000000-0005-0000-0000-000060620000}"/>
    <cellStyle name="SAPBEXexcGood1 5 14" xfId="25177" xr:uid="{00000000-0005-0000-0000-000061620000}"/>
    <cellStyle name="SAPBEXexcGood1 5 15" xfId="25178" xr:uid="{00000000-0005-0000-0000-000062620000}"/>
    <cellStyle name="SAPBEXexcGood1 5 2" xfId="25179" xr:uid="{00000000-0005-0000-0000-000063620000}"/>
    <cellStyle name="SAPBEXexcGood1 5 3" xfId="25180" xr:uid="{00000000-0005-0000-0000-000064620000}"/>
    <cellStyle name="SAPBEXexcGood1 5 3 2" xfId="25181" xr:uid="{00000000-0005-0000-0000-000065620000}"/>
    <cellStyle name="SAPBEXexcGood1 5 3 3" xfId="25182" xr:uid="{00000000-0005-0000-0000-000066620000}"/>
    <cellStyle name="SAPBEXexcGood1 5 3 4" xfId="25183" xr:uid="{00000000-0005-0000-0000-000067620000}"/>
    <cellStyle name="SAPBEXexcGood1 5 3 5" xfId="25184" xr:uid="{00000000-0005-0000-0000-000068620000}"/>
    <cellStyle name="SAPBEXexcGood1 5 3 6" xfId="25185" xr:uid="{00000000-0005-0000-0000-000069620000}"/>
    <cellStyle name="SAPBEXexcGood1 5 3 7" xfId="25186" xr:uid="{00000000-0005-0000-0000-00006A620000}"/>
    <cellStyle name="SAPBEXexcGood1 5 3 8" xfId="25187" xr:uid="{00000000-0005-0000-0000-00006B620000}"/>
    <cellStyle name="SAPBEXexcGood1 5 4" xfId="25188" xr:uid="{00000000-0005-0000-0000-00006C620000}"/>
    <cellStyle name="SAPBEXexcGood1 5 4 2" xfId="25189" xr:uid="{00000000-0005-0000-0000-00006D620000}"/>
    <cellStyle name="SAPBEXexcGood1 5 4 3" xfId="25190" xr:uid="{00000000-0005-0000-0000-00006E620000}"/>
    <cellStyle name="SAPBEXexcGood1 5 4 4" xfId="25191" xr:uid="{00000000-0005-0000-0000-00006F620000}"/>
    <cellStyle name="SAPBEXexcGood1 5 4 5" xfId="25192" xr:uid="{00000000-0005-0000-0000-000070620000}"/>
    <cellStyle name="SAPBEXexcGood1 5 4 6" xfId="25193" xr:uid="{00000000-0005-0000-0000-000071620000}"/>
    <cellStyle name="SAPBEXexcGood1 5 4 7" xfId="25194" xr:uid="{00000000-0005-0000-0000-000072620000}"/>
    <cellStyle name="SAPBEXexcGood1 5 4 8" xfId="25195" xr:uid="{00000000-0005-0000-0000-000073620000}"/>
    <cellStyle name="SAPBEXexcGood1 5 5" xfId="25196" xr:uid="{00000000-0005-0000-0000-000074620000}"/>
    <cellStyle name="SAPBEXexcGood1 5 5 2" xfId="25197" xr:uid="{00000000-0005-0000-0000-000075620000}"/>
    <cellStyle name="SAPBEXexcGood1 5 5 3" xfId="25198" xr:uid="{00000000-0005-0000-0000-000076620000}"/>
    <cellStyle name="SAPBEXexcGood1 5 5 4" xfId="25199" xr:uid="{00000000-0005-0000-0000-000077620000}"/>
    <cellStyle name="SAPBEXexcGood1 5 5 5" xfId="25200" xr:uid="{00000000-0005-0000-0000-000078620000}"/>
    <cellStyle name="SAPBEXexcGood1 5 5 6" xfId="25201" xr:uid="{00000000-0005-0000-0000-000079620000}"/>
    <cellStyle name="SAPBEXexcGood1 5 5 7" xfId="25202" xr:uid="{00000000-0005-0000-0000-00007A620000}"/>
    <cellStyle name="SAPBEXexcGood1 5 5 8" xfId="25203" xr:uid="{00000000-0005-0000-0000-00007B620000}"/>
    <cellStyle name="SAPBEXexcGood1 5 6" xfId="25204" xr:uid="{00000000-0005-0000-0000-00007C620000}"/>
    <cellStyle name="SAPBEXexcGood1 5 6 2" xfId="25205" xr:uid="{00000000-0005-0000-0000-00007D620000}"/>
    <cellStyle name="SAPBEXexcGood1 5 6 3" xfId="25206" xr:uid="{00000000-0005-0000-0000-00007E620000}"/>
    <cellStyle name="SAPBEXexcGood1 5 6 4" xfId="25207" xr:uid="{00000000-0005-0000-0000-00007F620000}"/>
    <cellStyle name="SAPBEXexcGood1 5 6 5" xfId="25208" xr:uid="{00000000-0005-0000-0000-000080620000}"/>
    <cellStyle name="SAPBEXexcGood1 5 6 6" xfId="25209" xr:uid="{00000000-0005-0000-0000-000081620000}"/>
    <cellStyle name="SAPBEXexcGood1 5 6 7" xfId="25210" xr:uid="{00000000-0005-0000-0000-000082620000}"/>
    <cellStyle name="SAPBEXexcGood1 5 6 8" xfId="25211" xr:uid="{00000000-0005-0000-0000-000083620000}"/>
    <cellStyle name="SAPBEXexcGood1 5 7" xfId="25212" xr:uid="{00000000-0005-0000-0000-000084620000}"/>
    <cellStyle name="SAPBEXexcGood1 5 7 2" xfId="25213" xr:uid="{00000000-0005-0000-0000-000085620000}"/>
    <cellStyle name="SAPBEXexcGood1 5 7 3" xfId="25214" xr:uid="{00000000-0005-0000-0000-000086620000}"/>
    <cellStyle name="SAPBEXexcGood1 5 7 4" xfId="25215" xr:uid="{00000000-0005-0000-0000-000087620000}"/>
    <cellStyle name="SAPBEXexcGood1 5 7 5" xfId="25216" xr:uid="{00000000-0005-0000-0000-000088620000}"/>
    <cellStyle name="SAPBEXexcGood1 5 7 6" xfId="25217" xr:uid="{00000000-0005-0000-0000-000089620000}"/>
    <cellStyle name="SAPBEXexcGood1 5 7 7" xfId="25218" xr:uid="{00000000-0005-0000-0000-00008A620000}"/>
    <cellStyle name="SAPBEXexcGood1 5 7 8" xfId="25219" xr:uid="{00000000-0005-0000-0000-00008B620000}"/>
    <cellStyle name="SAPBEXexcGood1 5 8" xfId="25220" xr:uid="{00000000-0005-0000-0000-00008C620000}"/>
    <cellStyle name="SAPBEXexcGood1 5 8 2" xfId="25221" xr:uid="{00000000-0005-0000-0000-00008D620000}"/>
    <cellStyle name="SAPBEXexcGood1 5 8 3" xfId="25222" xr:uid="{00000000-0005-0000-0000-00008E620000}"/>
    <cellStyle name="SAPBEXexcGood1 5 8 4" xfId="25223" xr:uid="{00000000-0005-0000-0000-00008F620000}"/>
    <cellStyle name="SAPBEXexcGood1 5 8 5" xfId="25224" xr:uid="{00000000-0005-0000-0000-000090620000}"/>
    <cellStyle name="SAPBEXexcGood1 5 8 6" xfId="25225" xr:uid="{00000000-0005-0000-0000-000091620000}"/>
    <cellStyle name="SAPBEXexcGood1 5 8 7" xfId="25226" xr:uid="{00000000-0005-0000-0000-000092620000}"/>
    <cellStyle name="SAPBEXexcGood1 5 8 8" xfId="25227" xr:uid="{00000000-0005-0000-0000-000093620000}"/>
    <cellStyle name="SAPBEXexcGood1 5 9" xfId="25228" xr:uid="{00000000-0005-0000-0000-000094620000}"/>
    <cellStyle name="SAPBEXexcGood1 6" xfId="25229" xr:uid="{00000000-0005-0000-0000-000095620000}"/>
    <cellStyle name="SAPBEXexcGood1 6 10" xfId="25230" xr:uid="{00000000-0005-0000-0000-000096620000}"/>
    <cellStyle name="SAPBEXexcGood1 6 11" xfId="25231" xr:uid="{00000000-0005-0000-0000-000097620000}"/>
    <cellStyle name="SAPBEXexcGood1 6 12" xfId="25232" xr:uid="{00000000-0005-0000-0000-000098620000}"/>
    <cellStyle name="SAPBEXexcGood1 6 13" xfId="25233" xr:uid="{00000000-0005-0000-0000-000099620000}"/>
    <cellStyle name="SAPBEXexcGood1 6 14" xfId="25234" xr:uid="{00000000-0005-0000-0000-00009A620000}"/>
    <cellStyle name="SAPBEXexcGood1 6 15" xfId="25235" xr:uid="{00000000-0005-0000-0000-00009B620000}"/>
    <cellStyle name="SAPBEXexcGood1 6 2" xfId="25236" xr:uid="{00000000-0005-0000-0000-00009C620000}"/>
    <cellStyle name="SAPBEXexcGood1 6 3" xfId="25237" xr:uid="{00000000-0005-0000-0000-00009D620000}"/>
    <cellStyle name="SAPBEXexcGood1 6 3 2" xfId="25238" xr:uid="{00000000-0005-0000-0000-00009E620000}"/>
    <cellStyle name="SAPBEXexcGood1 6 3 3" xfId="25239" xr:uid="{00000000-0005-0000-0000-00009F620000}"/>
    <cellStyle name="SAPBEXexcGood1 6 3 4" xfId="25240" xr:uid="{00000000-0005-0000-0000-0000A0620000}"/>
    <cellStyle name="SAPBEXexcGood1 6 3 5" xfId="25241" xr:uid="{00000000-0005-0000-0000-0000A1620000}"/>
    <cellStyle name="SAPBEXexcGood1 6 3 6" xfId="25242" xr:uid="{00000000-0005-0000-0000-0000A2620000}"/>
    <cellStyle name="SAPBEXexcGood1 6 3 7" xfId="25243" xr:uid="{00000000-0005-0000-0000-0000A3620000}"/>
    <cellStyle name="SAPBEXexcGood1 6 3 8" xfId="25244" xr:uid="{00000000-0005-0000-0000-0000A4620000}"/>
    <cellStyle name="SAPBEXexcGood1 6 4" xfId="25245" xr:uid="{00000000-0005-0000-0000-0000A5620000}"/>
    <cellStyle name="SAPBEXexcGood1 6 4 2" xfId="25246" xr:uid="{00000000-0005-0000-0000-0000A6620000}"/>
    <cellStyle name="SAPBEXexcGood1 6 4 3" xfId="25247" xr:uid="{00000000-0005-0000-0000-0000A7620000}"/>
    <cellStyle name="SAPBEXexcGood1 6 4 4" xfId="25248" xr:uid="{00000000-0005-0000-0000-0000A8620000}"/>
    <cellStyle name="SAPBEXexcGood1 6 4 5" xfId="25249" xr:uid="{00000000-0005-0000-0000-0000A9620000}"/>
    <cellStyle name="SAPBEXexcGood1 6 4 6" xfId="25250" xr:uid="{00000000-0005-0000-0000-0000AA620000}"/>
    <cellStyle name="SAPBEXexcGood1 6 4 7" xfId="25251" xr:uid="{00000000-0005-0000-0000-0000AB620000}"/>
    <cellStyle name="SAPBEXexcGood1 6 4 8" xfId="25252" xr:uid="{00000000-0005-0000-0000-0000AC620000}"/>
    <cellStyle name="SAPBEXexcGood1 6 5" xfId="25253" xr:uid="{00000000-0005-0000-0000-0000AD620000}"/>
    <cellStyle name="SAPBEXexcGood1 6 5 2" xfId="25254" xr:uid="{00000000-0005-0000-0000-0000AE620000}"/>
    <cellStyle name="SAPBEXexcGood1 6 5 3" xfId="25255" xr:uid="{00000000-0005-0000-0000-0000AF620000}"/>
    <cellStyle name="SAPBEXexcGood1 6 5 4" xfId="25256" xr:uid="{00000000-0005-0000-0000-0000B0620000}"/>
    <cellStyle name="SAPBEXexcGood1 6 5 5" xfId="25257" xr:uid="{00000000-0005-0000-0000-0000B1620000}"/>
    <cellStyle name="SAPBEXexcGood1 6 5 6" xfId="25258" xr:uid="{00000000-0005-0000-0000-0000B2620000}"/>
    <cellStyle name="SAPBEXexcGood1 6 5 7" xfId="25259" xr:uid="{00000000-0005-0000-0000-0000B3620000}"/>
    <cellStyle name="SAPBEXexcGood1 6 5 8" xfId="25260" xr:uid="{00000000-0005-0000-0000-0000B4620000}"/>
    <cellStyle name="SAPBEXexcGood1 6 6" xfId="25261" xr:uid="{00000000-0005-0000-0000-0000B5620000}"/>
    <cellStyle name="SAPBEXexcGood1 6 6 2" xfId="25262" xr:uid="{00000000-0005-0000-0000-0000B6620000}"/>
    <cellStyle name="SAPBEXexcGood1 6 6 3" xfId="25263" xr:uid="{00000000-0005-0000-0000-0000B7620000}"/>
    <cellStyle name="SAPBEXexcGood1 6 6 4" xfId="25264" xr:uid="{00000000-0005-0000-0000-0000B8620000}"/>
    <cellStyle name="SAPBEXexcGood1 6 6 5" xfId="25265" xr:uid="{00000000-0005-0000-0000-0000B9620000}"/>
    <cellStyle name="SAPBEXexcGood1 6 6 6" xfId="25266" xr:uid="{00000000-0005-0000-0000-0000BA620000}"/>
    <cellStyle name="SAPBEXexcGood1 6 6 7" xfId="25267" xr:uid="{00000000-0005-0000-0000-0000BB620000}"/>
    <cellStyle name="SAPBEXexcGood1 6 6 8" xfId="25268" xr:uid="{00000000-0005-0000-0000-0000BC620000}"/>
    <cellStyle name="SAPBEXexcGood1 6 7" xfId="25269" xr:uid="{00000000-0005-0000-0000-0000BD620000}"/>
    <cellStyle name="SAPBEXexcGood1 6 7 2" xfId="25270" xr:uid="{00000000-0005-0000-0000-0000BE620000}"/>
    <cellStyle name="SAPBEXexcGood1 6 7 3" xfId="25271" xr:uid="{00000000-0005-0000-0000-0000BF620000}"/>
    <cellStyle name="SAPBEXexcGood1 6 7 4" xfId="25272" xr:uid="{00000000-0005-0000-0000-0000C0620000}"/>
    <cellStyle name="SAPBEXexcGood1 6 7 5" xfId="25273" xr:uid="{00000000-0005-0000-0000-0000C1620000}"/>
    <cellStyle name="SAPBEXexcGood1 6 7 6" xfId="25274" xr:uid="{00000000-0005-0000-0000-0000C2620000}"/>
    <cellStyle name="SAPBEXexcGood1 6 7 7" xfId="25275" xr:uid="{00000000-0005-0000-0000-0000C3620000}"/>
    <cellStyle name="SAPBEXexcGood1 6 7 8" xfId="25276" xr:uid="{00000000-0005-0000-0000-0000C4620000}"/>
    <cellStyle name="SAPBEXexcGood1 6 8" xfId="25277" xr:uid="{00000000-0005-0000-0000-0000C5620000}"/>
    <cellStyle name="SAPBEXexcGood1 6 8 2" xfId="25278" xr:uid="{00000000-0005-0000-0000-0000C6620000}"/>
    <cellStyle name="SAPBEXexcGood1 6 8 3" xfId="25279" xr:uid="{00000000-0005-0000-0000-0000C7620000}"/>
    <cellStyle name="SAPBEXexcGood1 6 8 4" xfId="25280" xr:uid="{00000000-0005-0000-0000-0000C8620000}"/>
    <cellStyle name="SAPBEXexcGood1 6 8 5" xfId="25281" xr:uid="{00000000-0005-0000-0000-0000C9620000}"/>
    <cellStyle name="SAPBEXexcGood1 6 8 6" xfId="25282" xr:uid="{00000000-0005-0000-0000-0000CA620000}"/>
    <cellStyle name="SAPBEXexcGood1 6 8 7" xfId="25283" xr:uid="{00000000-0005-0000-0000-0000CB620000}"/>
    <cellStyle name="SAPBEXexcGood1 6 8 8" xfId="25284" xr:uid="{00000000-0005-0000-0000-0000CC620000}"/>
    <cellStyle name="SAPBEXexcGood1 6 9" xfId="25285" xr:uid="{00000000-0005-0000-0000-0000CD620000}"/>
    <cellStyle name="SAPBEXexcGood1 7" xfId="25286" xr:uid="{00000000-0005-0000-0000-0000CE620000}"/>
    <cellStyle name="SAPBEXexcGood1 7 10" xfId="25287" xr:uid="{00000000-0005-0000-0000-0000CF620000}"/>
    <cellStyle name="SAPBEXexcGood1 7 11" xfId="25288" xr:uid="{00000000-0005-0000-0000-0000D0620000}"/>
    <cellStyle name="SAPBEXexcGood1 7 12" xfId="25289" xr:uid="{00000000-0005-0000-0000-0000D1620000}"/>
    <cellStyle name="SAPBEXexcGood1 7 13" xfId="25290" xr:uid="{00000000-0005-0000-0000-0000D2620000}"/>
    <cellStyle name="SAPBEXexcGood1 7 14" xfId="25291" xr:uid="{00000000-0005-0000-0000-0000D3620000}"/>
    <cellStyle name="SAPBEXexcGood1 7 15" xfId="25292" xr:uid="{00000000-0005-0000-0000-0000D4620000}"/>
    <cellStyle name="SAPBEXexcGood1 7 2" xfId="25293" xr:uid="{00000000-0005-0000-0000-0000D5620000}"/>
    <cellStyle name="SAPBEXexcGood1 7 3" xfId="25294" xr:uid="{00000000-0005-0000-0000-0000D6620000}"/>
    <cellStyle name="SAPBEXexcGood1 7 3 2" xfId="25295" xr:uid="{00000000-0005-0000-0000-0000D7620000}"/>
    <cellStyle name="SAPBEXexcGood1 7 3 3" xfId="25296" xr:uid="{00000000-0005-0000-0000-0000D8620000}"/>
    <cellStyle name="SAPBEXexcGood1 7 3 4" xfId="25297" xr:uid="{00000000-0005-0000-0000-0000D9620000}"/>
    <cellStyle name="SAPBEXexcGood1 7 3 5" xfId="25298" xr:uid="{00000000-0005-0000-0000-0000DA620000}"/>
    <cellStyle name="SAPBEXexcGood1 7 3 6" xfId="25299" xr:uid="{00000000-0005-0000-0000-0000DB620000}"/>
    <cellStyle name="SAPBEXexcGood1 7 3 7" xfId="25300" xr:uid="{00000000-0005-0000-0000-0000DC620000}"/>
    <cellStyle name="SAPBEXexcGood1 7 3 8" xfId="25301" xr:uid="{00000000-0005-0000-0000-0000DD620000}"/>
    <cellStyle name="SAPBEXexcGood1 7 4" xfId="25302" xr:uid="{00000000-0005-0000-0000-0000DE620000}"/>
    <cellStyle name="SAPBEXexcGood1 7 4 2" xfId="25303" xr:uid="{00000000-0005-0000-0000-0000DF620000}"/>
    <cellStyle name="SAPBEXexcGood1 7 4 3" xfId="25304" xr:uid="{00000000-0005-0000-0000-0000E0620000}"/>
    <cellStyle name="SAPBEXexcGood1 7 4 4" xfId="25305" xr:uid="{00000000-0005-0000-0000-0000E1620000}"/>
    <cellStyle name="SAPBEXexcGood1 7 4 5" xfId="25306" xr:uid="{00000000-0005-0000-0000-0000E2620000}"/>
    <cellStyle name="SAPBEXexcGood1 7 4 6" xfId="25307" xr:uid="{00000000-0005-0000-0000-0000E3620000}"/>
    <cellStyle name="SAPBEXexcGood1 7 4 7" xfId="25308" xr:uid="{00000000-0005-0000-0000-0000E4620000}"/>
    <cellStyle name="SAPBEXexcGood1 7 4 8" xfId="25309" xr:uid="{00000000-0005-0000-0000-0000E5620000}"/>
    <cellStyle name="SAPBEXexcGood1 7 5" xfId="25310" xr:uid="{00000000-0005-0000-0000-0000E6620000}"/>
    <cellStyle name="SAPBEXexcGood1 7 5 2" xfId="25311" xr:uid="{00000000-0005-0000-0000-0000E7620000}"/>
    <cellStyle name="SAPBEXexcGood1 7 5 3" xfId="25312" xr:uid="{00000000-0005-0000-0000-0000E8620000}"/>
    <cellStyle name="SAPBEXexcGood1 7 5 4" xfId="25313" xr:uid="{00000000-0005-0000-0000-0000E9620000}"/>
    <cellStyle name="SAPBEXexcGood1 7 5 5" xfId="25314" xr:uid="{00000000-0005-0000-0000-0000EA620000}"/>
    <cellStyle name="SAPBEXexcGood1 7 5 6" xfId="25315" xr:uid="{00000000-0005-0000-0000-0000EB620000}"/>
    <cellStyle name="SAPBEXexcGood1 7 5 7" xfId="25316" xr:uid="{00000000-0005-0000-0000-0000EC620000}"/>
    <cellStyle name="SAPBEXexcGood1 7 5 8" xfId="25317" xr:uid="{00000000-0005-0000-0000-0000ED620000}"/>
    <cellStyle name="SAPBEXexcGood1 7 6" xfId="25318" xr:uid="{00000000-0005-0000-0000-0000EE620000}"/>
    <cellStyle name="SAPBEXexcGood1 7 6 2" xfId="25319" xr:uid="{00000000-0005-0000-0000-0000EF620000}"/>
    <cellStyle name="SAPBEXexcGood1 7 6 3" xfId="25320" xr:uid="{00000000-0005-0000-0000-0000F0620000}"/>
    <cellStyle name="SAPBEXexcGood1 7 6 4" xfId="25321" xr:uid="{00000000-0005-0000-0000-0000F1620000}"/>
    <cellStyle name="SAPBEXexcGood1 7 6 5" xfId="25322" xr:uid="{00000000-0005-0000-0000-0000F2620000}"/>
    <cellStyle name="SAPBEXexcGood1 7 6 6" xfId="25323" xr:uid="{00000000-0005-0000-0000-0000F3620000}"/>
    <cellStyle name="SAPBEXexcGood1 7 6 7" xfId="25324" xr:uid="{00000000-0005-0000-0000-0000F4620000}"/>
    <cellStyle name="SAPBEXexcGood1 7 6 8" xfId="25325" xr:uid="{00000000-0005-0000-0000-0000F5620000}"/>
    <cellStyle name="SAPBEXexcGood1 7 7" xfId="25326" xr:uid="{00000000-0005-0000-0000-0000F6620000}"/>
    <cellStyle name="SAPBEXexcGood1 7 7 2" xfId="25327" xr:uid="{00000000-0005-0000-0000-0000F7620000}"/>
    <cellStyle name="SAPBEXexcGood1 7 7 3" xfId="25328" xr:uid="{00000000-0005-0000-0000-0000F8620000}"/>
    <cellStyle name="SAPBEXexcGood1 7 7 4" xfId="25329" xr:uid="{00000000-0005-0000-0000-0000F9620000}"/>
    <cellStyle name="SAPBEXexcGood1 7 7 5" xfId="25330" xr:uid="{00000000-0005-0000-0000-0000FA620000}"/>
    <cellStyle name="SAPBEXexcGood1 7 7 6" xfId="25331" xr:uid="{00000000-0005-0000-0000-0000FB620000}"/>
    <cellStyle name="SAPBEXexcGood1 7 7 7" xfId="25332" xr:uid="{00000000-0005-0000-0000-0000FC620000}"/>
    <cellStyle name="SAPBEXexcGood1 7 7 8" xfId="25333" xr:uid="{00000000-0005-0000-0000-0000FD620000}"/>
    <cellStyle name="SAPBEXexcGood1 7 8" xfId="25334" xr:uid="{00000000-0005-0000-0000-0000FE620000}"/>
    <cellStyle name="SAPBEXexcGood1 7 8 2" xfId="25335" xr:uid="{00000000-0005-0000-0000-0000FF620000}"/>
    <cellStyle name="SAPBEXexcGood1 7 8 3" xfId="25336" xr:uid="{00000000-0005-0000-0000-000000630000}"/>
    <cellStyle name="SAPBEXexcGood1 7 8 4" xfId="25337" xr:uid="{00000000-0005-0000-0000-000001630000}"/>
    <cellStyle name="SAPBEXexcGood1 7 8 5" xfId="25338" xr:uid="{00000000-0005-0000-0000-000002630000}"/>
    <cellStyle name="SAPBEXexcGood1 7 8 6" xfId="25339" xr:uid="{00000000-0005-0000-0000-000003630000}"/>
    <cellStyle name="SAPBEXexcGood1 7 8 7" xfId="25340" xr:uid="{00000000-0005-0000-0000-000004630000}"/>
    <cellStyle name="SAPBEXexcGood1 7 8 8" xfId="25341" xr:uid="{00000000-0005-0000-0000-000005630000}"/>
    <cellStyle name="SAPBEXexcGood1 7 9" xfId="25342" xr:uid="{00000000-0005-0000-0000-000006630000}"/>
    <cellStyle name="SAPBEXexcGood1 8" xfId="25343" xr:uid="{00000000-0005-0000-0000-000007630000}"/>
    <cellStyle name="SAPBEXexcGood1 8 10" xfId="25344" xr:uid="{00000000-0005-0000-0000-000008630000}"/>
    <cellStyle name="SAPBEXexcGood1 8 11" xfId="25345" xr:uid="{00000000-0005-0000-0000-000009630000}"/>
    <cellStyle name="SAPBEXexcGood1 8 12" xfId="25346" xr:uid="{00000000-0005-0000-0000-00000A630000}"/>
    <cellStyle name="SAPBEXexcGood1 8 13" xfId="25347" xr:uid="{00000000-0005-0000-0000-00000B630000}"/>
    <cellStyle name="SAPBEXexcGood1 8 14" xfId="25348" xr:uid="{00000000-0005-0000-0000-00000C630000}"/>
    <cellStyle name="SAPBEXexcGood1 8 15" xfId="25349" xr:uid="{00000000-0005-0000-0000-00000D630000}"/>
    <cellStyle name="SAPBEXexcGood1 8 2" xfId="25350" xr:uid="{00000000-0005-0000-0000-00000E630000}"/>
    <cellStyle name="SAPBEXexcGood1 8 3" xfId="25351" xr:uid="{00000000-0005-0000-0000-00000F630000}"/>
    <cellStyle name="SAPBEXexcGood1 8 3 2" xfId="25352" xr:uid="{00000000-0005-0000-0000-000010630000}"/>
    <cellStyle name="SAPBEXexcGood1 8 3 3" xfId="25353" xr:uid="{00000000-0005-0000-0000-000011630000}"/>
    <cellStyle name="SAPBEXexcGood1 8 3 4" xfId="25354" xr:uid="{00000000-0005-0000-0000-000012630000}"/>
    <cellStyle name="SAPBEXexcGood1 8 3 5" xfId="25355" xr:uid="{00000000-0005-0000-0000-000013630000}"/>
    <cellStyle name="SAPBEXexcGood1 8 3 6" xfId="25356" xr:uid="{00000000-0005-0000-0000-000014630000}"/>
    <cellStyle name="SAPBEXexcGood1 8 3 7" xfId="25357" xr:uid="{00000000-0005-0000-0000-000015630000}"/>
    <cellStyle name="SAPBEXexcGood1 8 3 8" xfId="25358" xr:uid="{00000000-0005-0000-0000-000016630000}"/>
    <cellStyle name="SAPBEXexcGood1 8 4" xfId="25359" xr:uid="{00000000-0005-0000-0000-000017630000}"/>
    <cellStyle name="SAPBEXexcGood1 8 4 2" xfId="25360" xr:uid="{00000000-0005-0000-0000-000018630000}"/>
    <cellStyle name="SAPBEXexcGood1 8 4 3" xfId="25361" xr:uid="{00000000-0005-0000-0000-000019630000}"/>
    <cellStyle name="SAPBEXexcGood1 8 4 4" xfId="25362" xr:uid="{00000000-0005-0000-0000-00001A630000}"/>
    <cellStyle name="SAPBEXexcGood1 8 4 5" xfId="25363" xr:uid="{00000000-0005-0000-0000-00001B630000}"/>
    <cellStyle name="SAPBEXexcGood1 8 4 6" xfId="25364" xr:uid="{00000000-0005-0000-0000-00001C630000}"/>
    <cellStyle name="SAPBEXexcGood1 8 4 7" xfId="25365" xr:uid="{00000000-0005-0000-0000-00001D630000}"/>
    <cellStyle name="SAPBEXexcGood1 8 4 8" xfId="25366" xr:uid="{00000000-0005-0000-0000-00001E630000}"/>
    <cellStyle name="SAPBEXexcGood1 8 5" xfId="25367" xr:uid="{00000000-0005-0000-0000-00001F630000}"/>
    <cellStyle name="SAPBEXexcGood1 8 5 2" xfId="25368" xr:uid="{00000000-0005-0000-0000-000020630000}"/>
    <cellStyle name="SAPBEXexcGood1 8 5 3" xfId="25369" xr:uid="{00000000-0005-0000-0000-000021630000}"/>
    <cellStyle name="SAPBEXexcGood1 8 5 4" xfId="25370" xr:uid="{00000000-0005-0000-0000-000022630000}"/>
    <cellStyle name="SAPBEXexcGood1 8 5 5" xfId="25371" xr:uid="{00000000-0005-0000-0000-000023630000}"/>
    <cellStyle name="SAPBEXexcGood1 8 5 6" xfId="25372" xr:uid="{00000000-0005-0000-0000-000024630000}"/>
    <cellStyle name="SAPBEXexcGood1 8 5 7" xfId="25373" xr:uid="{00000000-0005-0000-0000-000025630000}"/>
    <cellStyle name="SAPBEXexcGood1 8 5 8" xfId="25374" xr:uid="{00000000-0005-0000-0000-000026630000}"/>
    <cellStyle name="SAPBEXexcGood1 8 6" xfId="25375" xr:uid="{00000000-0005-0000-0000-000027630000}"/>
    <cellStyle name="SAPBEXexcGood1 8 6 2" xfId="25376" xr:uid="{00000000-0005-0000-0000-000028630000}"/>
    <cellStyle name="SAPBEXexcGood1 8 6 3" xfId="25377" xr:uid="{00000000-0005-0000-0000-000029630000}"/>
    <cellStyle name="SAPBEXexcGood1 8 6 4" xfId="25378" xr:uid="{00000000-0005-0000-0000-00002A630000}"/>
    <cellStyle name="SAPBEXexcGood1 8 6 5" xfId="25379" xr:uid="{00000000-0005-0000-0000-00002B630000}"/>
    <cellStyle name="SAPBEXexcGood1 8 6 6" xfId="25380" xr:uid="{00000000-0005-0000-0000-00002C630000}"/>
    <cellStyle name="SAPBEXexcGood1 8 6 7" xfId="25381" xr:uid="{00000000-0005-0000-0000-00002D630000}"/>
    <cellStyle name="SAPBEXexcGood1 8 6 8" xfId="25382" xr:uid="{00000000-0005-0000-0000-00002E630000}"/>
    <cellStyle name="SAPBEXexcGood1 8 7" xfId="25383" xr:uid="{00000000-0005-0000-0000-00002F630000}"/>
    <cellStyle name="SAPBEXexcGood1 8 7 2" xfId="25384" xr:uid="{00000000-0005-0000-0000-000030630000}"/>
    <cellStyle name="SAPBEXexcGood1 8 7 3" xfId="25385" xr:uid="{00000000-0005-0000-0000-000031630000}"/>
    <cellStyle name="SAPBEXexcGood1 8 7 4" xfId="25386" xr:uid="{00000000-0005-0000-0000-000032630000}"/>
    <cellStyle name="SAPBEXexcGood1 8 7 5" xfId="25387" xr:uid="{00000000-0005-0000-0000-000033630000}"/>
    <cellStyle name="SAPBEXexcGood1 8 7 6" xfId="25388" xr:uid="{00000000-0005-0000-0000-000034630000}"/>
    <cellStyle name="SAPBEXexcGood1 8 7 7" xfId="25389" xr:uid="{00000000-0005-0000-0000-000035630000}"/>
    <cellStyle name="SAPBEXexcGood1 8 7 8" xfId="25390" xr:uid="{00000000-0005-0000-0000-000036630000}"/>
    <cellStyle name="SAPBEXexcGood1 8 8" xfId="25391" xr:uid="{00000000-0005-0000-0000-000037630000}"/>
    <cellStyle name="SAPBEXexcGood1 8 8 2" xfId="25392" xr:uid="{00000000-0005-0000-0000-000038630000}"/>
    <cellStyle name="SAPBEXexcGood1 8 8 3" xfId="25393" xr:uid="{00000000-0005-0000-0000-000039630000}"/>
    <cellStyle name="SAPBEXexcGood1 8 8 4" xfId="25394" xr:uid="{00000000-0005-0000-0000-00003A630000}"/>
    <cellStyle name="SAPBEXexcGood1 8 8 5" xfId="25395" xr:uid="{00000000-0005-0000-0000-00003B630000}"/>
    <cellStyle name="SAPBEXexcGood1 8 8 6" xfId="25396" xr:uid="{00000000-0005-0000-0000-00003C630000}"/>
    <cellStyle name="SAPBEXexcGood1 8 8 7" xfId="25397" xr:uid="{00000000-0005-0000-0000-00003D630000}"/>
    <cellStyle name="SAPBEXexcGood1 8 8 8" xfId="25398" xr:uid="{00000000-0005-0000-0000-00003E630000}"/>
    <cellStyle name="SAPBEXexcGood1 8 9" xfId="25399" xr:uid="{00000000-0005-0000-0000-00003F630000}"/>
    <cellStyle name="SAPBEXexcGood1 9" xfId="25400" xr:uid="{00000000-0005-0000-0000-000040630000}"/>
    <cellStyle name="SAPBEXexcGood1 9 10" xfId="25401" xr:uid="{00000000-0005-0000-0000-000041630000}"/>
    <cellStyle name="SAPBEXexcGood1 9 11" xfId="25402" xr:uid="{00000000-0005-0000-0000-000042630000}"/>
    <cellStyle name="SAPBEXexcGood1 9 12" xfId="25403" xr:uid="{00000000-0005-0000-0000-000043630000}"/>
    <cellStyle name="SAPBEXexcGood1 9 13" xfId="25404" xr:uid="{00000000-0005-0000-0000-000044630000}"/>
    <cellStyle name="SAPBEXexcGood1 9 14" xfId="25405" xr:uid="{00000000-0005-0000-0000-000045630000}"/>
    <cellStyle name="SAPBEXexcGood1 9 15" xfId="25406" xr:uid="{00000000-0005-0000-0000-000046630000}"/>
    <cellStyle name="SAPBEXexcGood1 9 2" xfId="25407" xr:uid="{00000000-0005-0000-0000-000047630000}"/>
    <cellStyle name="SAPBEXexcGood1 9 3" xfId="25408" xr:uid="{00000000-0005-0000-0000-000048630000}"/>
    <cellStyle name="SAPBEXexcGood1 9 3 2" xfId="25409" xr:uid="{00000000-0005-0000-0000-000049630000}"/>
    <cellStyle name="SAPBEXexcGood1 9 3 3" xfId="25410" xr:uid="{00000000-0005-0000-0000-00004A630000}"/>
    <cellStyle name="SAPBEXexcGood1 9 3 4" xfId="25411" xr:uid="{00000000-0005-0000-0000-00004B630000}"/>
    <cellStyle name="SAPBEXexcGood1 9 3 5" xfId="25412" xr:uid="{00000000-0005-0000-0000-00004C630000}"/>
    <cellStyle name="SAPBEXexcGood1 9 3 6" xfId="25413" xr:uid="{00000000-0005-0000-0000-00004D630000}"/>
    <cellStyle name="SAPBEXexcGood1 9 3 7" xfId="25414" xr:uid="{00000000-0005-0000-0000-00004E630000}"/>
    <cellStyle name="SAPBEXexcGood1 9 3 8" xfId="25415" xr:uid="{00000000-0005-0000-0000-00004F630000}"/>
    <cellStyle name="SAPBEXexcGood1 9 4" xfId="25416" xr:uid="{00000000-0005-0000-0000-000050630000}"/>
    <cellStyle name="SAPBEXexcGood1 9 4 2" xfId="25417" xr:uid="{00000000-0005-0000-0000-000051630000}"/>
    <cellStyle name="SAPBEXexcGood1 9 4 3" xfId="25418" xr:uid="{00000000-0005-0000-0000-000052630000}"/>
    <cellStyle name="SAPBEXexcGood1 9 4 4" xfId="25419" xr:uid="{00000000-0005-0000-0000-000053630000}"/>
    <cellStyle name="SAPBEXexcGood1 9 4 5" xfId="25420" xr:uid="{00000000-0005-0000-0000-000054630000}"/>
    <cellStyle name="SAPBEXexcGood1 9 4 6" xfId="25421" xr:uid="{00000000-0005-0000-0000-000055630000}"/>
    <cellStyle name="SAPBEXexcGood1 9 4 7" xfId="25422" xr:uid="{00000000-0005-0000-0000-000056630000}"/>
    <cellStyle name="SAPBEXexcGood1 9 4 8" xfId="25423" xr:uid="{00000000-0005-0000-0000-000057630000}"/>
    <cellStyle name="SAPBEXexcGood1 9 5" xfId="25424" xr:uid="{00000000-0005-0000-0000-000058630000}"/>
    <cellStyle name="SAPBEXexcGood1 9 5 2" xfId="25425" xr:uid="{00000000-0005-0000-0000-000059630000}"/>
    <cellStyle name="SAPBEXexcGood1 9 5 3" xfId="25426" xr:uid="{00000000-0005-0000-0000-00005A630000}"/>
    <cellStyle name="SAPBEXexcGood1 9 5 4" xfId="25427" xr:uid="{00000000-0005-0000-0000-00005B630000}"/>
    <cellStyle name="SAPBEXexcGood1 9 5 5" xfId="25428" xr:uid="{00000000-0005-0000-0000-00005C630000}"/>
    <cellStyle name="SAPBEXexcGood1 9 5 6" xfId="25429" xr:uid="{00000000-0005-0000-0000-00005D630000}"/>
    <cellStyle name="SAPBEXexcGood1 9 5 7" xfId="25430" xr:uid="{00000000-0005-0000-0000-00005E630000}"/>
    <cellStyle name="SAPBEXexcGood1 9 5 8" xfId="25431" xr:uid="{00000000-0005-0000-0000-00005F630000}"/>
    <cellStyle name="SAPBEXexcGood1 9 6" xfId="25432" xr:uid="{00000000-0005-0000-0000-000060630000}"/>
    <cellStyle name="SAPBEXexcGood1 9 6 2" xfId="25433" xr:uid="{00000000-0005-0000-0000-000061630000}"/>
    <cellStyle name="SAPBEXexcGood1 9 6 3" xfId="25434" xr:uid="{00000000-0005-0000-0000-000062630000}"/>
    <cellStyle name="SAPBEXexcGood1 9 6 4" xfId="25435" xr:uid="{00000000-0005-0000-0000-000063630000}"/>
    <cellStyle name="SAPBEXexcGood1 9 6 5" xfId="25436" xr:uid="{00000000-0005-0000-0000-000064630000}"/>
    <cellStyle name="SAPBEXexcGood1 9 6 6" xfId="25437" xr:uid="{00000000-0005-0000-0000-000065630000}"/>
    <cellStyle name="SAPBEXexcGood1 9 6 7" xfId="25438" xr:uid="{00000000-0005-0000-0000-000066630000}"/>
    <cellStyle name="SAPBEXexcGood1 9 6 8" xfId="25439" xr:uid="{00000000-0005-0000-0000-000067630000}"/>
    <cellStyle name="SAPBEXexcGood1 9 7" xfId="25440" xr:uid="{00000000-0005-0000-0000-000068630000}"/>
    <cellStyle name="SAPBEXexcGood1 9 7 2" xfId="25441" xr:uid="{00000000-0005-0000-0000-000069630000}"/>
    <cellStyle name="SAPBEXexcGood1 9 7 3" xfId="25442" xr:uid="{00000000-0005-0000-0000-00006A630000}"/>
    <cellStyle name="SAPBEXexcGood1 9 7 4" xfId="25443" xr:uid="{00000000-0005-0000-0000-00006B630000}"/>
    <cellStyle name="SAPBEXexcGood1 9 7 5" xfId="25444" xr:uid="{00000000-0005-0000-0000-00006C630000}"/>
    <cellStyle name="SAPBEXexcGood1 9 7 6" xfId="25445" xr:uid="{00000000-0005-0000-0000-00006D630000}"/>
    <cellStyle name="SAPBEXexcGood1 9 7 7" xfId="25446" xr:uid="{00000000-0005-0000-0000-00006E630000}"/>
    <cellStyle name="SAPBEXexcGood1 9 7 8" xfId="25447" xr:uid="{00000000-0005-0000-0000-00006F630000}"/>
    <cellStyle name="SAPBEXexcGood1 9 8" xfId="25448" xr:uid="{00000000-0005-0000-0000-000070630000}"/>
    <cellStyle name="SAPBEXexcGood1 9 8 2" xfId="25449" xr:uid="{00000000-0005-0000-0000-000071630000}"/>
    <cellStyle name="SAPBEXexcGood1 9 8 3" xfId="25450" xr:uid="{00000000-0005-0000-0000-000072630000}"/>
    <cellStyle name="SAPBEXexcGood1 9 8 4" xfId="25451" xr:uid="{00000000-0005-0000-0000-000073630000}"/>
    <cellStyle name="SAPBEXexcGood1 9 8 5" xfId="25452" xr:uid="{00000000-0005-0000-0000-000074630000}"/>
    <cellStyle name="SAPBEXexcGood1 9 8 6" xfId="25453" xr:uid="{00000000-0005-0000-0000-000075630000}"/>
    <cellStyle name="SAPBEXexcGood1 9 8 7" xfId="25454" xr:uid="{00000000-0005-0000-0000-000076630000}"/>
    <cellStyle name="SAPBEXexcGood1 9 8 8" xfId="25455" xr:uid="{00000000-0005-0000-0000-000077630000}"/>
    <cellStyle name="SAPBEXexcGood1 9 9" xfId="25456" xr:uid="{00000000-0005-0000-0000-000078630000}"/>
    <cellStyle name="SAPBEXexcGood2" xfId="25457" xr:uid="{00000000-0005-0000-0000-000079630000}"/>
    <cellStyle name="SAPBEXexcGood2 2" xfId="25458" xr:uid="{00000000-0005-0000-0000-00007A630000}"/>
    <cellStyle name="SAPBEXexcGood2 2 2" xfId="25459" xr:uid="{00000000-0005-0000-0000-00007B630000}"/>
    <cellStyle name="SAPBEXexcGood2 2 3" xfId="25460" xr:uid="{00000000-0005-0000-0000-00007C630000}"/>
    <cellStyle name="SAPBEXexcGood2 2 3 10" xfId="25461" xr:uid="{00000000-0005-0000-0000-00007D630000}"/>
    <cellStyle name="SAPBEXexcGood2 2 3 11" xfId="25462" xr:uid="{00000000-0005-0000-0000-00007E630000}"/>
    <cellStyle name="SAPBEXexcGood2 2 3 12" xfId="25463" xr:uid="{00000000-0005-0000-0000-00007F630000}"/>
    <cellStyle name="SAPBEXexcGood2 2 3 13" xfId="25464" xr:uid="{00000000-0005-0000-0000-000080630000}"/>
    <cellStyle name="SAPBEXexcGood2 2 3 14" xfId="25465" xr:uid="{00000000-0005-0000-0000-000081630000}"/>
    <cellStyle name="SAPBEXexcGood2 2 3 15" xfId="25466" xr:uid="{00000000-0005-0000-0000-000082630000}"/>
    <cellStyle name="SAPBEXexcGood2 2 3 2" xfId="25467" xr:uid="{00000000-0005-0000-0000-000083630000}"/>
    <cellStyle name="SAPBEXexcGood2 2 3 3" xfId="25468" xr:uid="{00000000-0005-0000-0000-000084630000}"/>
    <cellStyle name="SAPBEXexcGood2 2 3 3 2" xfId="25469" xr:uid="{00000000-0005-0000-0000-000085630000}"/>
    <cellStyle name="SAPBEXexcGood2 2 3 3 3" xfId="25470" xr:uid="{00000000-0005-0000-0000-000086630000}"/>
    <cellStyle name="SAPBEXexcGood2 2 3 3 4" xfId="25471" xr:uid="{00000000-0005-0000-0000-000087630000}"/>
    <cellStyle name="SAPBEXexcGood2 2 3 3 5" xfId="25472" xr:uid="{00000000-0005-0000-0000-000088630000}"/>
    <cellStyle name="SAPBEXexcGood2 2 3 3 6" xfId="25473" xr:uid="{00000000-0005-0000-0000-000089630000}"/>
    <cellStyle name="SAPBEXexcGood2 2 3 3 7" xfId="25474" xr:uid="{00000000-0005-0000-0000-00008A630000}"/>
    <cellStyle name="SAPBEXexcGood2 2 3 3 8" xfId="25475" xr:uid="{00000000-0005-0000-0000-00008B630000}"/>
    <cellStyle name="SAPBEXexcGood2 2 3 4" xfId="25476" xr:uid="{00000000-0005-0000-0000-00008C630000}"/>
    <cellStyle name="SAPBEXexcGood2 2 3 4 2" xfId="25477" xr:uid="{00000000-0005-0000-0000-00008D630000}"/>
    <cellStyle name="SAPBEXexcGood2 2 3 4 3" xfId="25478" xr:uid="{00000000-0005-0000-0000-00008E630000}"/>
    <cellStyle name="SAPBEXexcGood2 2 3 4 4" xfId="25479" xr:uid="{00000000-0005-0000-0000-00008F630000}"/>
    <cellStyle name="SAPBEXexcGood2 2 3 4 5" xfId="25480" xr:uid="{00000000-0005-0000-0000-000090630000}"/>
    <cellStyle name="SAPBEXexcGood2 2 3 4 6" xfId="25481" xr:uid="{00000000-0005-0000-0000-000091630000}"/>
    <cellStyle name="SAPBEXexcGood2 2 3 4 7" xfId="25482" xr:uid="{00000000-0005-0000-0000-000092630000}"/>
    <cellStyle name="SAPBEXexcGood2 2 3 4 8" xfId="25483" xr:uid="{00000000-0005-0000-0000-000093630000}"/>
    <cellStyle name="SAPBEXexcGood2 2 3 5" xfId="25484" xr:uid="{00000000-0005-0000-0000-000094630000}"/>
    <cellStyle name="SAPBEXexcGood2 2 3 5 2" xfId="25485" xr:uid="{00000000-0005-0000-0000-000095630000}"/>
    <cellStyle name="SAPBEXexcGood2 2 3 5 3" xfId="25486" xr:uid="{00000000-0005-0000-0000-000096630000}"/>
    <cellStyle name="SAPBEXexcGood2 2 3 5 4" xfId="25487" xr:uid="{00000000-0005-0000-0000-000097630000}"/>
    <cellStyle name="SAPBEXexcGood2 2 3 5 5" xfId="25488" xr:uid="{00000000-0005-0000-0000-000098630000}"/>
    <cellStyle name="SAPBEXexcGood2 2 3 5 6" xfId="25489" xr:uid="{00000000-0005-0000-0000-000099630000}"/>
    <cellStyle name="SAPBEXexcGood2 2 3 5 7" xfId="25490" xr:uid="{00000000-0005-0000-0000-00009A630000}"/>
    <cellStyle name="SAPBEXexcGood2 2 3 5 8" xfId="25491" xr:uid="{00000000-0005-0000-0000-00009B630000}"/>
    <cellStyle name="SAPBEXexcGood2 2 3 6" xfId="25492" xr:uid="{00000000-0005-0000-0000-00009C630000}"/>
    <cellStyle name="SAPBEXexcGood2 2 3 6 2" xfId="25493" xr:uid="{00000000-0005-0000-0000-00009D630000}"/>
    <cellStyle name="SAPBEXexcGood2 2 3 6 3" xfId="25494" xr:uid="{00000000-0005-0000-0000-00009E630000}"/>
    <cellStyle name="SAPBEXexcGood2 2 3 6 4" xfId="25495" xr:uid="{00000000-0005-0000-0000-00009F630000}"/>
    <cellStyle name="SAPBEXexcGood2 2 3 6 5" xfId="25496" xr:uid="{00000000-0005-0000-0000-0000A0630000}"/>
    <cellStyle name="SAPBEXexcGood2 2 3 6 6" xfId="25497" xr:uid="{00000000-0005-0000-0000-0000A1630000}"/>
    <cellStyle name="SAPBEXexcGood2 2 3 6 7" xfId="25498" xr:uid="{00000000-0005-0000-0000-0000A2630000}"/>
    <cellStyle name="SAPBEXexcGood2 2 3 6 8" xfId="25499" xr:uid="{00000000-0005-0000-0000-0000A3630000}"/>
    <cellStyle name="SAPBEXexcGood2 2 3 7" xfId="25500" xr:uid="{00000000-0005-0000-0000-0000A4630000}"/>
    <cellStyle name="SAPBEXexcGood2 2 3 7 2" xfId="25501" xr:uid="{00000000-0005-0000-0000-0000A5630000}"/>
    <cellStyle name="SAPBEXexcGood2 2 3 7 3" xfId="25502" xr:uid="{00000000-0005-0000-0000-0000A6630000}"/>
    <cellStyle name="SAPBEXexcGood2 2 3 7 4" xfId="25503" xr:uid="{00000000-0005-0000-0000-0000A7630000}"/>
    <cellStyle name="SAPBEXexcGood2 2 3 7 5" xfId="25504" xr:uid="{00000000-0005-0000-0000-0000A8630000}"/>
    <cellStyle name="SAPBEXexcGood2 2 3 7 6" xfId="25505" xr:uid="{00000000-0005-0000-0000-0000A9630000}"/>
    <cellStyle name="SAPBEXexcGood2 2 3 7 7" xfId="25506" xr:uid="{00000000-0005-0000-0000-0000AA630000}"/>
    <cellStyle name="SAPBEXexcGood2 2 3 7 8" xfId="25507" xr:uid="{00000000-0005-0000-0000-0000AB630000}"/>
    <cellStyle name="SAPBEXexcGood2 2 3 8" xfId="25508" xr:uid="{00000000-0005-0000-0000-0000AC630000}"/>
    <cellStyle name="SAPBEXexcGood2 2 3 8 2" xfId="25509" xr:uid="{00000000-0005-0000-0000-0000AD630000}"/>
    <cellStyle name="SAPBEXexcGood2 2 3 8 3" xfId="25510" xr:uid="{00000000-0005-0000-0000-0000AE630000}"/>
    <cellStyle name="SAPBEXexcGood2 2 3 8 4" xfId="25511" xr:uid="{00000000-0005-0000-0000-0000AF630000}"/>
    <cellStyle name="SAPBEXexcGood2 2 3 8 5" xfId="25512" xr:uid="{00000000-0005-0000-0000-0000B0630000}"/>
    <cellStyle name="SAPBEXexcGood2 2 3 8 6" xfId="25513" xr:uid="{00000000-0005-0000-0000-0000B1630000}"/>
    <cellStyle name="SAPBEXexcGood2 2 3 8 7" xfId="25514" xr:uid="{00000000-0005-0000-0000-0000B2630000}"/>
    <cellStyle name="SAPBEXexcGood2 2 3 8 8" xfId="25515" xr:uid="{00000000-0005-0000-0000-0000B3630000}"/>
    <cellStyle name="SAPBEXexcGood2 2 3 9" xfId="25516" xr:uid="{00000000-0005-0000-0000-0000B4630000}"/>
    <cellStyle name="SAPBEXexcGood2 2 4" xfId="25517" xr:uid="{00000000-0005-0000-0000-0000B5630000}"/>
    <cellStyle name="SAPBEXexcGood2 2 4 10" xfId="25518" xr:uid="{00000000-0005-0000-0000-0000B6630000}"/>
    <cellStyle name="SAPBEXexcGood2 2 4 11" xfId="25519" xr:uid="{00000000-0005-0000-0000-0000B7630000}"/>
    <cellStyle name="SAPBEXexcGood2 2 4 12" xfId="25520" xr:uid="{00000000-0005-0000-0000-0000B8630000}"/>
    <cellStyle name="SAPBEXexcGood2 2 4 13" xfId="25521" xr:uid="{00000000-0005-0000-0000-0000B9630000}"/>
    <cellStyle name="SAPBEXexcGood2 2 4 14" xfId="25522" xr:uid="{00000000-0005-0000-0000-0000BA630000}"/>
    <cellStyle name="SAPBEXexcGood2 2 4 15" xfId="25523" xr:uid="{00000000-0005-0000-0000-0000BB630000}"/>
    <cellStyle name="SAPBEXexcGood2 2 4 2" xfId="25524" xr:uid="{00000000-0005-0000-0000-0000BC630000}"/>
    <cellStyle name="SAPBEXexcGood2 2 4 3" xfId="25525" xr:uid="{00000000-0005-0000-0000-0000BD630000}"/>
    <cellStyle name="SAPBEXexcGood2 2 4 3 2" xfId="25526" xr:uid="{00000000-0005-0000-0000-0000BE630000}"/>
    <cellStyle name="SAPBEXexcGood2 2 4 3 3" xfId="25527" xr:uid="{00000000-0005-0000-0000-0000BF630000}"/>
    <cellStyle name="SAPBEXexcGood2 2 4 3 4" xfId="25528" xr:uid="{00000000-0005-0000-0000-0000C0630000}"/>
    <cellStyle name="SAPBEXexcGood2 2 4 3 5" xfId="25529" xr:uid="{00000000-0005-0000-0000-0000C1630000}"/>
    <cellStyle name="SAPBEXexcGood2 2 4 3 6" xfId="25530" xr:uid="{00000000-0005-0000-0000-0000C2630000}"/>
    <cellStyle name="SAPBEXexcGood2 2 4 3 7" xfId="25531" xr:uid="{00000000-0005-0000-0000-0000C3630000}"/>
    <cellStyle name="SAPBEXexcGood2 2 4 3 8" xfId="25532" xr:uid="{00000000-0005-0000-0000-0000C4630000}"/>
    <cellStyle name="SAPBEXexcGood2 2 4 4" xfId="25533" xr:uid="{00000000-0005-0000-0000-0000C5630000}"/>
    <cellStyle name="SAPBEXexcGood2 2 4 4 2" xfId="25534" xr:uid="{00000000-0005-0000-0000-0000C6630000}"/>
    <cellStyle name="SAPBEXexcGood2 2 4 4 3" xfId="25535" xr:uid="{00000000-0005-0000-0000-0000C7630000}"/>
    <cellStyle name="SAPBEXexcGood2 2 4 4 4" xfId="25536" xr:uid="{00000000-0005-0000-0000-0000C8630000}"/>
    <cellStyle name="SAPBEXexcGood2 2 4 4 5" xfId="25537" xr:uid="{00000000-0005-0000-0000-0000C9630000}"/>
    <cellStyle name="SAPBEXexcGood2 2 4 4 6" xfId="25538" xr:uid="{00000000-0005-0000-0000-0000CA630000}"/>
    <cellStyle name="SAPBEXexcGood2 2 4 4 7" xfId="25539" xr:uid="{00000000-0005-0000-0000-0000CB630000}"/>
    <cellStyle name="SAPBEXexcGood2 2 4 4 8" xfId="25540" xr:uid="{00000000-0005-0000-0000-0000CC630000}"/>
    <cellStyle name="SAPBEXexcGood2 2 4 5" xfId="25541" xr:uid="{00000000-0005-0000-0000-0000CD630000}"/>
    <cellStyle name="SAPBEXexcGood2 2 4 5 2" xfId="25542" xr:uid="{00000000-0005-0000-0000-0000CE630000}"/>
    <cellStyle name="SAPBEXexcGood2 2 4 5 3" xfId="25543" xr:uid="{00000000-0005-0000-0000-0000CF630000}"/>
    <cellStyle name="SAPBEXexcGood2 2 4 5 4" xfId="25544" xr:uid="{00000000-0005-0000-0000-0000D0630000}"/>
    <cellStyle name="SAPBEXexcGood2 2 4 5 5" xfId="25545" xr:uid="{00000000-0005-0000-0000-0000D1630000}"/>
    <cellStyle name="SAPBEXexcGood2 2 4 5 6" xfId="25546" xr:uid="{00000000-0005-0000-0000-0000D2630000}"/>
    <cellStyle name="SAPBEXexcGood2 2 4 5 7" xfId="25547" xr:uid="{00000000-0005-0000-0000-0000D3630000}"/>
    <cellStyle name="SAPBEXexcGood2 2 4 5 8" xfId="25548" xr:uid="{00000000-0005-0000-0000-0000D4630000}"/>
    <cellStyle name="SAPBEXexcGood2 2 4 6" xfId="25549" xr:uid="{00000000-0005-0000-0000-0000D5630000}"/>
    <cellStyle name="SAPBEXexcGood2 2 4 6 2" xfId="25550" xr:uid="{00000000-0005-0000-0000-0000D6630000}"/>
    <cellStyle name="SAPBEXexcGood2 2 4 6 3" xfId="25551" xr:uid="{00000000-0005-0000-0000-0000D7630000}"/>
    <cellStyle name="SAPBEXexcGood2 2 4 6 4" xfId="25552" xr:uid="{00000000-0005-0000-0000-0000D8630000}"/>
    <cellStyle name="SAPBEXexcGood2 2 4 6 5" xfId="25553" xr:uid="{00000000-0005-0000-0000-0000D9630000}"/>
    <cellStyle name="SAPBEXexcGood2 2 4 6 6" xfId="25554" xr:uid="{00000000-0005-0000-0000-0000DA630000}"/>
    <cellStyle name="SAPBEXexcGood2 2 4 6 7" xfId="25555" xr:uid="{00000000-0005-0000-0000-0000DB630000}"/>
    <cellStyle name="SAPBEXexcGood2 2 4 6 8" xfId="25556" xr:uid="{00000000-0005-0000-0000-0000DC630000}"/>
    <cellStyle name="SAPBEXexcGood2 2 4 7" xfId="25557" xr:uid="{00000000-0005-0000-0000-0000DD630000}"/>
    <cellStyle name="SAPBEXexcGood2 2 4 7 2" xfId="25558" xr:uid="{00000000-0005-0000-0000-0000DE630000}"/>
    <cellStyle name="SAPBEXexcGood2 2 4 7 3" xfId="25559" xr:uid="{00000000-0005-0000-0000-0000DF630000}"/>
    <cellStyle name="SAPBEXexcGood2 2 4 7 4" xfId="25560" xr:uid="{00000000-0005-0000-0000-0000E0630000}"/>
    <cellStyle name="SAPBEXexcGood2 2 4 7 5" xfId="25561" xr:uid="{00000000-0005-0000-0000-0000E1630000}"/>
    <cellStyle name="SAPBEXexcGood2 2 4 7 6" xfId="25562" xr:uid="{00000000-0005-0000-0000-0000E2630000}"/>
    <cellStyle name="SAPBEXexcGood2 2 4 7 7" xfId="25563" xr:uid="{00000000-0005-0000-0000-0000E3630000}"/>
    <cellStyle name="SAPBEXexcGood2 2 4 7 8" xfId="25564" xr:uid="{00000000-0005-0000-0000-0000E4630000}"/>
    <cellStyle name="SAPBEXexcGood2 2 4 8" xfId="25565" xr:uid="{00000000-0005-0000-0000-0000E5630000}"/>
    <cellStyle name="SAPBEXexcGood2 2 4 8 2" xfId="25566" xr:uid="{00000000-0005-0000-0000-0000E6630000}"/>
    <cellStyle name="SAPBEXexcGood2 2 4 8 3" xfId="25567" xr:uid="{00000000-0005-0000-0000-0000E7630000}"/>
    <cellStyle name="SAPBEXexcGood2 2 4 8 4" xfId="25568" xr:uid="{00000000-0005-0000-0000-0000E8630000}"/>
    <cellStyle name="SAPBEXexcGood2 2 4 8 5" xfId="25569" xr:uid="{00000000-0005-0000-0000-0000E9630000}"/>
    <cellStyle name="SAPBEXexcGood2 2 4 8 6" xfId="25570" xr:uid="{00000000-0005-0000-0000-0000EA630000}"/>
    <cellStyle name="SAPBEXexcGood2 2 4 8 7" xfId="25571" xr:uid="{00000000-0005-0000-0000-0000EB630000}"/>
    <cellStyle name="SAPBEXexcGood2 2 4 8 8" xfId="25572" xr:uid="{00000000-0005-0000-0000-0000EC630000}"/>
    <cellStyle name="SAPBEXexcGood2 2 4 9" xfId="25573" xr:uid="{00000000-0005-0000-0000-0000ED630000}"/>
    <cellStyle name="SAPBEXexcGood2 2 5" xfId="25574" xr:uid="{00000000-0005-0000-0000-0000EE630000}"/>
    <cellStyle name="SAPBEXexcGood2 2 5 10" xfId="25575" xr:uid="{00000000-0005-0000-0000-0000EF630000}"/>
    <cellStyle name="SAPBEXexcGood2 2 5 11" xfId="25576" xr:uid="{00000000-0005-0000-0000-0000F0630000}"/>
    <cellStyle name="SAPBEXexcGood2 2 5 12" xfId="25577" xr:uid="{00000000-0005-0000-0000-0000F1630000}"/>
    <cellStyle name="SAPBEXexcGood2 2 5 13" xfId="25578" xr:uid="{00000000-0005-0000-0000-0000F2630000}"/>
    <cellStyle name="SAPBEXexcGood2 2 5 14" xfId="25579" xr:uid="{00000000-0005-0000-0000-0000F3630000}"/>
    <cellStyle name="SAPBEXexcGood2 2 5 15" xfId="25580" xr:uid="{00000000-0005-0000-0000-0000F4630000}"/>
    <cellStyle name="SAPBEXexcGood2 2 5 2" xfId="25581" xr:uid="{00000000-0005-0000-0000-0000F5630000}"/>
    <cellStyle name="SAPBEXexcGood2 2 5 3" xfId="25582" xr:uid="{00000000-0005-0000-0000-0000F6630000}"/>
    <cellStyle name="SAPBEXexcGood2 2 5 3 2" xfId="25583" xr:uid="{00000000-0005-0000-0000-0000F7630000}"/>
    <cellStyle name="SAPBEXexcGood2 2 5 3 3" xfId="25584" xr:uid="{00000000-0005-0000-0000-0000F8630000}"/>
    <cellStyle name="SAPBEXexcGood2 2 5 3 4" xfId="25585" xr:uid="{00000000-0005-0000-0000-0000F9630000}"/>
    <cellStyle name="SAPBEXexcGood2 2 5 3 5" xfId="25586" xr:uid="{00000000-0005-0000-0000-0000FA630000}"/>
    <cellStyle name="SAPBEXexcGood2 2 5 3 6" xfId="25587" xr:uid="{00000000-0005-0000-0000-0000FB630000}"/>
    <cellStyle name="SAPBEXexcGood2 2 5 3 7" xfId="25588" xr:uid="{00000000-0005-0000-0000-0000FC630000}"/>
    <cellStyle name="SAPBEXexcGood2 2 5 3 8" xfId="25589" xr:uid="{00000000-0005-0000-0000-0000FD630000}"/>
    <cellStyle name="SAPBEXexcGood2 2 5 4" xfId="25590" xr:uid="{00000000-0005-0000-0000-0000FE630000}"/>
    <cellStyle name="SAPBEXexcGood2 2 5 4 2" xfId="25591" xr:uid="{00000000-0005-0000-0000-0000FF630000}"/>
    <cellStyle name="SAPBEXexcGood2 2 5 4 3" xfId="25592" xr:uid="{00000000-0005-0000-0000-000000640000}"/>
    <cellStyle name="SAPBEXexcGood2 2 5 4 4" xfId="25593" xr:uid="{00000000-0005-0000-0000-000001640000}"/>
    <cellStyle name="SAPBEXexcGood2 2 5 4 5" xfId="25594" xr:uid="{00000000-0005-0000-0000-000002640000}"/>
    <cellStyle name="SAPBEXexcGood2 2 5 4 6" xfId="25595" xr:uid="{00000000-0005-0000-0000-000003640000}"/>
    <cellStyle name="SAPBEXexcGood2 2 5 4 7" xfId="25596" xr:uid="{00000000-0005-0000-0000-000004640000}"/>
    <cellStyle name="SAPBEXexcGood2 2 5 4 8" xfId="25597" xr:uid="{00000000-0005-0000-0000-000005640000}"/>
    <cellStyle name="SAPBEXexcGood2 2 5 5" xfId="25598" xr:uid="{00000000-0005-0000-0000-000006640000}"/>
    <cellStyle name="SAPBEXexcGood2 2 5 5 2" xfId="25599" xr:uid="{00000000-0005-0000-0000-000007640000}"/>
    <cellStyle name="SAPBEXexcGood2 2 5 5 3" xfId="25600" xr:uid="{00000000-0005-0000-0000-000008640000}"/>
    <cellStyle name="SAPBEXexcGood2 2 5 5 4" xfId="25601" xr:uid="{00000000-0005-0000-0000-000009640000}"/>
    <cellStyle name="SAPBEXexcGood2 2 5 5 5" xfId="25602" xr:uid="{00000000-0005-0000-0000-00000A640000}"/>
    <cellStyle name="SAPBEXexcGood2 2 5 5 6" xfId="25603" xr:uid="{00000000-0005-0000-0000-00000B640000}"/>
    <cellStyle name="SAPBEXexcGood2 2 5 5 7" xfId="25604" xr:uid="{00000000-0005-0000-0000-00000C640000}"/>
    <cellStyle name="SAPBEXexcGood2 2 5 5 8" xfId="25605" xr:uid="{00000000-0005-0000-0000-00000D640000}"/>
    <cellStyle name="SAPBEXexcGood2 2 5 6" xfId="25606" xr:uid="{00000000-0005-0000-0000-00000E640000}"/>
    <cellStyle name="SAPBEXexcGood2 2 5 6 2" xfId="25607" xr:uid="{00000000-0005-0000-0000-00000F640000}"/>
    <cellStyle name="SAPBEXexcGood2 2 5 6 3" xfId="25608" xr:uid="{00000000-0005-0000-0000-000010640000}"/>
    <cellStyle name="SAPBEXexcGood2 2 5 6 4" xfId="25609" xr:uid="{00000000-0005-0000-0000-000011640000}"/>
    <cellStyle name="SAPBEXexcGood2 2 5 6 5" xfId="25610" xr:uid="{00000000-0005-0000-0000-000012640000}"/>
    <cellStyle name="SAPBEXexcGood2 2 5 6 6" xfId="25611" xr:uid="{00000000-0005-0000-0000-000013640000}"/>
    <cellStyle name="SAPBEXexcGood2 2 5 6 7" xfId="25612" xr:uid="{00000000-0005-0000-0000-000014640000}"/>
    <cellStyle name="SAPBEXexcGood2 2 5 6 8" xfId="25613" xr:uid="{00000000-0005-0000-0000-000015640000}"/>
    <cellStyle name="SAPBEXexcGood2 2 5 7" xfId="25614" xr:uid="{00000000-0005-0000-0000-000016640000}"/>
    <cellStyle name="SAPBEXexcGood2 2 5 7 2" xfId="25615" xr:uid="{00000000-0005-0000-0000-000017640000}"/>
    <cellStyle name="SAPBEXexcGood2 2 5 7 3" xfId="25616" xr:uid="{00000000-0005-0000-0000-000018640000}"/>
    <cellStyle name="SAPBEXexcGood2 2 5 7 4" xfId="25617" xr:uid="{00000000-0005-0000-0000-000019640000}"/>
    <cellStyle name="SAPBEXexcGood2 2 5 7 5" xfId="25618" xr:uid="{00000000-0005-0000-0000-00001A640000}"/>
    <cellStyle name="SAPBEXexcGood2 2 5 7 6" xfId="25619" xr:uid="{00000000-0005-0000-0000-00001B640000}"/>
    <cellStyle name="SAPBEXexcGood2 2 5 7 7" xfId="25620" xr:uid="{00000000-0005-0000-0000-00001C640000}"/>
    <cellStyle name="SAPBEXexcGood2 2 5 7 8" xfId="25621" xr:uid="{00000000-0005-0000-0000-00001D640000}"/>
    <cellStyle name="SAPBEXexcGood2 2 5 8" xfId="25622" xr:uid="{00000000-0005-0000-0000-00001E640000}"/>
    <cellStyle name="SAPBEXexcGood2 2 5 8 2" xfId="25623" xr:uid="{00000000-0005-0000-0000-00001F640000}"/>
    <cellStyle name="SAPBEXexcGood2 2 5 8 3" xfId="25624" xr:uid="{00000000-0005-0000-0000-000020640000}"/>
    <cellStyle name="SAPBEXexcGood2 2 5 8 4" xfId="25625" xr:uid="{00000000-0005-0000-0000-000021640000}"/>
    <cellStyle name="SAPBEXexcGood2 2 5 8 5" xfId="25626" xr:uid="{00000000-0005-0000-0000-000022640000}"/>
    <cellStyle name="SAPBEXexcGood2 2 5 8 6" xfId="25627" xr:uid="{00000000-0005-0000-0000-000023640000}"/>
    <cellStyle name="SAPBEXexcGood2 2 5 8 7" xfId="25628" xr:uid="{00000000-0005-0000-0000-000024640000}"/>
    <cellStyle name="SAPBEXexcGood2 2 5 8 8" xfId="25629" xr:uid="{00000000-0005-0000-0000-000025640000}"/>
    <cellStyle name="SAPBEXexcGood2 2 5 9" xfId="25630" xr:uid="{00000000-0005-0000-0000-000026640000}"/>
    <cellStyle name="SAPBEXexcGood2 2 6" xfId="25631" xr:uid="{00000000-0005-0000-0000-000027640000}"/>
    <cellStyle name="SAPBEXexcGood2 2 6 10" xfId="25632" xr:uid="{00000000-0005-0000-0000-000028640000}"/>
    <cellStyle name="SAPBEXexcGood2 2 6 11" xfId="25633" xr:uid="{00000000-0005-0000-0000-000029640000}"/>
    <cellStyle name="SAPBEXexcGood2 2 6 12" xfId="25634" xr:uid="{00000000-0005-0000-0000-00002A640000}"/>
    <cellStyle name="SAPBEXexcGood2 2 6 13" xfId="25635" xr:uid="{00000000-0005-0000-0000-00002B640000}"/>
    <cellStyle name="SAPBEXexcGood2 2 6 14" xfId="25636" xr:uid="{00000000-0005-0000-0000-00002C640000}"/>
    <cellStyle name="SAPBEXexcGood2 2 6 15" xfId="25637" xr:uid="{00000000-0005-0000-0000-00002D640000}"/>
    <cellStyle name="SAPBEXexcGood2 2 6 2" xfId="25638" xr:uid="{00000000-0005-0000-0000-00002E640000}"/>
    <cellStyle name="SAPBEXexcGood2 2 6 3" xfId="25639" xr:uid="{00000000-0005-0000-0000-00002F640000}"/>
    <cellStyle name="SAPBEXexcGood2 2 6 3 2" xfId="25640" xr:uid="{00000000-0005-0000-0000-000030640000}"/>
    <cellStyle name="SAPBEXexcGood2 2 6 3 3" xfId="25641" xr:uid="{00000000-0005-0000-0000-000031640000}"/>
    <cellStyle name="SAPBEXexcGood2 2 6 3 4" xfId="25642" xr:uid="{00000000-0005-0000-0000-000032640000}"/>
    <cellStyle name="SAPBEXexcGood2 2 6 3 5" xfId="25643" xr:uid="{00000000-0005-0000-0000-000033640000}"/>
    <cellStyle name="SAPBEXexcGood2 2 6 3 6" xfId="25644" xr:uid="{00000000-0005-0000-0000-000034640000}"/>
    <cellStyle name="SAPBEXexcGood2 2 6 3 7" xfId="25645" xr:uid="{00000000-0005-0000-0000-000035640000}"/>
    <cellStyle name="SAPBEXexcGood2 2 6 3 8" xfId="25646" xr:uid="{00000000-0005-0000-0000-000036640000}"/>
    <cellStyle name="SAPBEXexcGood2 2 6 4" xfId="25647" xr:uid="{00000000-0005-0000-0000-000037640000}"/>
    <cellStyle name="SAPBEXexcGood2 2 6 4 2" xfId="25648" xr:uid="{00000000-0005-0000-0000-000038640000}"/>
    <cellStyle name="SAPBEXexcGood2 2 6 4 3" xfId="25649" xr:uid="{00000000-0005-0000-0000-000039640000}"/>
    <cellStyle name="SAPBEXexcGood2 2 6 4 4" xfId="25650" xr:uid="{00000000-0005-0000-0000-00003A640000}"/>
    <cellStyle name="SAPBEXexcGood2 2 6 4 5" xfId="25651" xr:uid="{00000000-0005-0000-0000-00003B640000}"/>
    <cellStyle name="SAPBEXexcGood2 2 6 4 6" xfId="25652" xr:uid="{00000000-0005-0000-0000-00003C640000}"/>
    <cellStyle name="SAPBEXexcGood2 2 6 4 7" xfId="25653" xr:uid="{00000000-0005-0000-0000-00003D640000}"/>
    <cellStyle name="SAPBEXexcGood2 2 6 4 8" xfId="25654" xr:uid="{00000000-0005-0000-0000-00003E640000}"/>
    <cellStyle name="SAPBEXexcGood2 2 6 5" xfId="25655" xr:uid="{00000000-0005-0000-0000-00003F640000}"/>
    <cellStyle name="SAPBEXexcGood2 2 6 5 2" xfId="25656" xr:uid="{00000000-0005-0000-0000-000040640000}"/>
    <cellStyle name="SAPBEXexcGood2 2 6 5 3" xfId="25657" xr:uid="{00000000-0005-0000-0000-000041640000}"/>
    <cellStyle name="SAPBEXexcGood2 2 6 5 4" xfId="25658" xr:uid="{00000000-0005-0000-0000-000042640000}"/>
    <cellStyle name="SAPBEXexcGood2 2 6 5 5" xfId="25659" xr:uid="{00000000-0005-0000-0000-000043640000}"/>
    <cellStyle name="SAPBEXexcGood2 2 6 5 6" xfId="25660" xr:uid="{00000000-0005-0000-0000-000044640000}"/>
    <cellStyle name="SAPBEXexcGood2 2 6 5 7" xfId="25661" xr:uid="{00000000-0005-0000-0000-000045640000}"/>
    <cellStyle name="SAPBEXexcGood2 2 6 5 8" xfId="25662" xr:uid="{00000000-0005-0000-0000-000046640000}"/>
    <cellStyle name="SAPBEXexcGood2 2 6 6" xfId="25663" xr:uid="{00000000-0005-0000-0000-000047640000}"/>
    <cellStyle name="SAPBEXexcGood2 2 6 6 2" xfId="25664" xr:uid="{00000000-0005-0000-0000-000048640000}"/>
    <cellStyle name="SAPBEXexcGood2 2 6 6 3" xfId="25665" xr:uid="{00000000-0005-0000-0000-000049640000}"/>
    <cellStyle name="SAPBEXexcGood2 2 6 6 4" xfId="25666" xr:uid="{00000000-0005-0000-0000-00004A640000}"/>
    <cellStyle name="SAPBEXexcGood2 2 6 6 5" xfId="25667" xr:uid="{00000000-0005-0000-0000-00004B640000}"/>
    <cellStyle name="SAPBEXexcGood2 2 6 6 6" xfId="25668" xr:uid="{00000000-0005-0000-0000-00004C640000}"/>
    <cellStyle name="SAPBEXexcGood2 2 6 6 7" xfId="25669" xr:uid="{00000000-0005-0000-0000-00004D640000}"/>
    <cellStyle name="SAPBEXexcGood2 2 6 6 8" xfId="25670" xr:uid="{00000000-0005-0000-0000-00004E640000}"/>
    <cellStyle name="SAPBEXexcGood2 2 6 7" xfId="25671" xr:uid="{00000000-0005-0000-0000-00004F640000}"/>
    <cellStyle name="SAPBEXexcGood2 2 6 7 2" xfId="25672" xr:uid="{00000000-0005-0000-0000-000050640000}"/>
    <cellStyle name="SAPBEXexcGood2 2 6 7 3" xfId="25673" xr:uid="{00000000-0005-0000-0000-000051640000}"/>
    <cellStyle name="SAPBEXexcGood2 2 6 7 4" xfId="25674" xr:uid="{00000000-0005-0000-0000-000052640000}"/>
    <cellStyle name="SAPBEXexcGood2 2 6 7 5" xfId="25675" xr:uid="{00000000-0005-0000-0000-000053640000}"/>
    <cellStyle name="SAPBEXexcGood2 2 6 7 6" xfId="25676" xr:uid="{00000000-0005-0000-0000-000054640000}"/>
    <cellStyle name="SAPBEXexcGood2 2 6 7 7" xfId="25677" xr:uid="{00000000-0005-0000-0000-000055640000}"/>
    <cellStyle name="SAPBEXexcGood2 2 6 7 8" xfId="25678" xr:uid="{00000000-0005-0000-0000-000056640000}"/>
    <cellStyle name="SAPBEXexcGood2 2 6 8" xfId="25679" xr:uid="{00000000-0005-0000-0000-000057640000}"/>
    <cellStyle name="SAPBEXexcGood2 2 6 8 2" xfId="25680" xr:uid="{00000000-0005-0000-0000-000058640000}"/>
    <cellStyle name="SAPBEXexcGood2 2 6 8 3" xfId="25681" xr:uid="{00000000-0005-0000-0000-000059640000}"/>
    <cellStyle name="SAPBEXexcGood2 2 6 8 4" xfId="25682" xr:uid="{00000000-0005-0000-0000-00005A640000}"/>
    <cellStyle name="SAPBEXexcGood2 2 6 8 5" xfId="25683" xr:uid="{00000000-0005-0000-0000-00005B640000}"/>
    <cellStyle name="SAPBEXexcGood2 2 6 8 6" xfId="25684" xr:uid="{00000000-0005-0000-0000-00005C640000}"/>
    <cellStyle name="SAPBEXexcGood2 2 6 8 7" xfId="25685" xr:uid="{00000000-0005-0000-0000-00005D640000}"/>
    <cellStyle name="SAPBEXexcGood2 2 6 8 8" xfId="25686" xr:uid="{00000000-0005-0000-0000-00005E640000}"/>
    <cellStyle name="SAPBEXexcGood2 2 6 9" xfId="25687" xr:uid="{00000000-0005-0000-0000-00005F640000}"/>
    <cellStyle name="SAPBEXexcGood2 2 7" xfId="25688" xr:uid="{00000000-0005-0000-0000-000060640000}"/>
    <cellStyle name="SAPBEXexcGood2 2 7 10" xfId="25689" xr:uid="{00000000-0005-0000-0000-000061640000}"/>
    <cellStyle name="SAPBEXexcGood2 2 7 11" xfId="25690" xr:uid="{00000000-0005-0000-0000-000062640000}"/>
    <cellStyle name="SAPBEXexcGood2 2 7 12" xfId="25691" xr:uid="{00000000-0005-0000-0000-000063640000}"/>
    <cellStyle name="SAPBEXexcGood2 2 7 13" xfId="25692" xr:uid="{00000000-0005-0000-0000-000064640000}"/>
    <cellStyle name="SAPBEXexcGood2 2 7 14" xfId="25693" xr:uid="{00000000-0005-0000-0000-000065640000}"/>
    <cellStyle name="SAPBEXexcGood2 2 7 15" xfId="25694" xr:uid="{00000000-0005-0000-0000-000066640000}"/>
    <cellStyle name="SAPBEXexcGood2 2 7 2" xfId="25695" xr:uid="{00000000-0005-0000-0000-000067640000}"/>
    <cellStyle name="SAPBEXexcGood2 2 7 3" xfId="25696" xr:uid="{00000000-0005-0000-0000-000068640000}"/>
    <cellStyle name="SAPBEXexcGood2 2 7 3 2" xfId="25697" xr:uid="{00000000-0005-0000-0000-000069640000}"/>
    <cellStyle name="SAPBEXexcGood2 2 7 3 3" xfId="25698" xr:uid="{00000000-0005-0000-0000-00006A640000}"/>
    <cellStyle name="SAPBEXexcGood2 2 7 3 4" xfId="25699" xr:uid="{00000000-0005-0000-0000-00006B640000}"/>
    <cellStyle name="SAPBEXexcGood2 2 7 3 5" xfId="25700" xr:uid="{00000000-0005-0000-0000-00006C640000}"/>
    <cellStyle name="SAPBEXexcGood2 2 7 3 6" xfId="25701" xr:uid="{00000000-0005-0000-0000-00006D640000}"/>
    <cellStyle name="SAPBEXexcGood2 2 7 3 7" xfId="25702" xr:uid="{00000000-0005-0000-0000-00006E640000}"/>
    <cellStyle name="SAPBEXexcGood2 2 7 3 8" xfId="25703" xr:uid="{00000000-0005-0000-0000-00006F640000}"/>
    <cellStyle name="SAPBEXexcGood2 2 7 4" xfId="25704" xr:uid="{00000000-0005-0000-0000-000070640000}"/>
    <cellStyle name="SAPBEXexcGood2 2 7 4 2" xfId="25705" xr:uid="{00000000-0005-0000-0000-000071640000}"/>
    <cellStyle name="SAPBEXexcGood2 2 7 4 3" xfId="25706" xr:uid="{00000000-0005-0000-0000-000072640000}"/>
    <cellStyle name="SAPBEXexcGood2 2 7 4 4" xfId="25707" xr:uid="{00000000-0005-0000-0000-000073640000}"/>
    <cellStyle name="SAPBEXexcGood2 2 7 4 5" xfId="25708" xr:uid="{00000000-0005-0000-0000-000074640000}"/>
    <cellStyle name="SAPBEXexcGood2 2 7 4 6" xfId="25709" xr:uid="{00000000-0005-0000-0000-000075640000}"/>
    <cellStyle name="SAPBEXexcGood2 2 7 4 7" xfId="25710" xr:uid="{00000000-0005-0000-0000-000076640000}"/>
    <cellStyle name="SAPBEXexcGood2 2 7 4 8" xfId="25711" xr:uid="{00000000-0005-0000-0000-000077640000}"/>
    <cellStyle name="SAPBEXexcGood2 2 7 5" xfId="25712" xr:uid="{00000000-0005-0000-0000-000078640000}"/>
    <cellStyle name="SAPBEXexcGood2 2 7 5 2" xfId="25713" xr:uid="{00000000-0005-0000-0000-000079640000}"/>
    <cellStyle name="SAPBEXexcGood2 2 7 5 3" xfId="25714" xr:uid="{00000000-0005-0000-0000-00007A640000}"/>
    <cellStyle name="SAPBEXexcGood2 2 7 5 4" xfId="25715" xr:uid="{00000000-0005-0000-0000-00007B640000}"/>
    <cellStyle name="SAPBEXexcGood2 2 7 5 5" xfId="25716" xr:uid="{00000000-0005-0000-0000-00007C640000}"/>
    <cellStyle name="SAPBEXexcGood2 2 7 5 6" xfId="25717" xr:uid="{00000000-0005-0000-0000-00007D640000}"/>
    <cellStyle name="SAPBEXexcGood2 2 7 5 7" xfId="25718" xr:uid="{00000000-0005-0000-0000-00007E640000}"/>
    <cellStyle name="SAPBEXexcGood2 2 7 5 8" xfId="25719" xr:uid="{00000000-0005-0000-0000-00007F640000}"/>
    <cellStyle name="SAPBEXexcGood2 2 7 6" xfId="25720" xr:uid="{00000000-0005-0000-0000-000080640000}"/>
    <cellStyle name="SAPBEXexcGood2 2 7 6 2" xfId="25721" xr:uid="{00000000-0005-0000-0000-000081640000}"/>
    <cellStyle name="SAPBEXexcGood2 2 7 6 3" xfId="25722" xr:uid="{00000000-0005-0000-0000-000082640000}"/>
    <cellStyle name="SAPBEXexcGood2 2 7 6 4" xfId="25723" xr:uid="{00000000-0005-0000-0000-000083640000}"/>
    <cellStyle name="SAPBEXexcGood2 2 7 6 5" xfId="25724" xr:uid="{00000000-0005-0000-0000-000084640000}"/>
    <cellStyle name="SAPBEXexcGood2 2 7 6 6" xfId="25725" xr:uid="{00000000-0005-0000-0000-000085640000}"/>
    <cellStyle name="SAPBEXexcGood2 2 7 6 7" xfId="25726" xr:uid="{00000000-0005-0000-0000-000086640000}"/>
    <cellStyle name="SAPBEXexcGood2 2 7 6 8" xfId="25727" xr:uid="{00000000-0005-0000-0000-000087640000}"/>
    <cellStyle name="SAPBEXexcGood2 2 7 7" xfId="25728" xr:uid="{00000000-0005-0000-0000-000088640000}"/>
    <cellStyle name="SAPBEXexcGood2 2 7 7 2" xfId="25729" xr:uid="{00000000-0005-0000-0000-000089640000}"/>
    <cellStyle name="SAPBEXexcGood2 2 7 7 3" xfId="25730" xr:uid="{00000000-0005-0000-0000-00008A640000}"/>
    <cellStyle name="SAPBEXexcGood2 2 7 7 4" xfId="25731" xr:uid="{00000000-0005-0000-0000-00008B640000}"/>
    <cellStyle name="SAPBEXexcGood2 2 7 7 5" xfId="25732" xr:uid="{00000000-0005-0000-0000-00008C640000}"/>
    <cellStyle name="SAPBEXexcGood2 2 7 7 6" xfId="25733" xr:uid="{00000000-0005-0000-0000-00008D640000}"/>
    <cellStyle name="SAPBEXexcGood2 2 7 7 7" xfId="25734" xr:uid="{00000000-0005-0000-0000-00008E640000}"/>
    <cellStyle name="SAPBEXexcGood2 2 7 7 8" xfId="25735" xr:uid="{00000000-0005-0000-0000-00008F640000}"/>
    <cellStyle name="SAPBEXexcGood2 2 7 8" xfId="25736" xr:uid="{00000000-0005-0000-0000-000090640000}"/>
    <cellStyle name="SAPBEXexcGood2 2 7 8 2" xfId="25737" xr:uid="{00000000-0005-0000-0000-000091640000}"/>
    <cellStyle name="SAPBEXexcGood2 2 7 8 3" xfId="25738" xr:uid="{00000000-0005-0000-0000-000092640000}"/>
    <cellStyle name="SAPBEXexcGood2 2 7 8 4" xfId="25739" xr:uid="{00000000-0005-0000-0000-000093640000}"/>
    <cellStyle name="SAPBEXexcGood2 2 7 8 5" xfId="25740" xr:uid="{00000000-0005-0000-0000-000094640000}"/>
    <cellStyle name="SAPBEXexcGood2 2 7 8 6" xfId="25741" xr:uid="{00000000-0005-0000-0000-000095640000}"/>
    <cellStyle name="SAPBEXexcGood2 2 7 8 7" xfId="25742" xr:uid="{00000000-0005-0000-0000-000096640000}"/>
    <cellStyle name="SAPBEXexcGood2 2 7 8 8" xfId="25743" xr:uid="{00000000-0005-0000-0000-000097640000}"/>
    <cellStyle name="SAPBEXexcGood2 2 7 9" xfId="25744" xr:uid="{00000000-0005-0000-0000-000098640000}"/>
    <cellStyle name="SAPBEXexcGood2 2 8" xfId="25745" xr:uid="{00000000-0005-0000-0000-000099640000}"/>
    <cellStyle name="SAPBEXexcGood2 2 8 10" xfId="25746" xr:uid="{00000000-0005-0000-0000-00009A640000}"/>
    <cellStyle name="SAPBEXexcGood2 2 8 11" xfId="25747" xr:uid="{00000000-0005-0000-0000-00009B640000}"/>
    <cellStyle name="SAPBEXexcGood2 2 8 12" xfId="25748" xr:uid="{00000000-0005-0000-0000-00009C640000}"/>
    <cellStyle name="SAPBEXexcGood2 2 8 13" xfId="25749" xr:uid="{00000000-0005-0000-0000-00009D640000}"/>
    <cellStyle name="SAPBEXexcGood2 2 8 14" xfId="25750" xr:uid="{00000000-0005-0000-0000-00009E640000}"/>
    <cellStyle name="SAPBEXexcGood2 2 8 15" xfId="25751" xr:uid="{00000000-0005-0000-0000-00009F640000}"/>
    <cellStyle name="SAPBEXexcGood2 2 8 2" xfId="25752" xr:uid="{00000000-0005-0000-0000-0000A0640000}"/>
    <cellStyle name="SAPBEXexcGood2 2 8 3" xfId="25753" xr:uid="{00000000-0005-0000-0000-0000A1640000}"/>
    <cellStyle name="SAPBEXexcGood2 2 8 3 2" xfId="25754" xr:uid="{00000000-0005-0000-0000-0000A2640000}"/>
    <cellStyle name="SAPBEXexcGood2 2 8 3 3" xfId="25755" xr:uid="{00000000-0005-0000-0000-0000A3640000}"/>
    <cellStyle name="SAPBEXexcGood2 2 8 3 4" xfId="25756" xr:uid="{00000000-0005-0000-0000-0000A4640000}"/>
    <cellStyle name="SAPBEXexcGood2 2 8 3 5" xfId="25757" xr:uid="{00000000-0005-0000-0000-0000A5640000}"/>
    <cellStyle name="SAPBEXexcGood2 2 8 3 6" xfId="25758" xr:uid="{00000000-0005-0000-0000-0000A6640000}"/>
    <cellStyle name="SAPBEXexcGood2 2 8 3 7" xfId="25759" xr:uid="{00000000-0005-0000-0000-0000A7640000}"/>
    <cellStyle name="SAPBEXexcGood2 2 8 3 8" xfId="25760" xr:uid="{00000000-0005-0000-0000-0000A8640000}"/>
    <cellStyle name="SAPBEXexcGood2 2 8 4" xfId="25761" xr:uid="{00000000-0005-0000-0000-0000A9640000}"/>
    <cellStyle name="SAPBEXexcGood2 2 8 4 2" xfId="25762" xr:uid="{00000000-0005-0000-0000-0000AA640000}"/>
    <cellStyle name="SAPBEXexcGood2 2 8 4 3" xfId="25763" xr:uid="{00000000-0005-0000-0000-0000AB640000}"/>
    <cellStyle name="SAPBEXexcGood2 2 8 4 4" xfId="25764" xr:uid="{00000000-0005-0000-0000-0000AC640000}"/>
    <cellStyle name="SAPBEXexcGood2 2 8 4 5" xfId="25765" xr:uid="{00000000-0005-0000-0000-0000AD640000}"/>
    <cellStyle name="SAPBEXexcGood2 2 8 4 6" xfId="25766" xr:uid="{00000000-0005-0000-0000-0000AE640000}"/>
    <cellStyle name="SAPBEXexcGood2 2 8 4 7" xfId="25767" xr:uid="{00000000-0005-0000-0000-0000AF640000}"/>
    <cellStyle name="SAPBEXexcGood2 2 8 4 8" xfId="25768" xr:uid="{00000000-0005-0000-0000-0000B0640000}"/>
    <cellStyle name="SAPBEXexcGood2 2 8 5" xfId="25769" xr:uid="{00000000-0005-0000-0000-0000B1640000}"/>
    <cellStyle name="SAPBEXexcGood2 2 8 5 2" xfId="25770" xr:uid="{00000000-0005-0000-0000-0000B2640000}"/>
    <cellStyle name="SAPBEXexcGood2 2 8 5 3" xfId="25771" xr:uid="{00000000-0005-0000-0000-0000B3640000}"/>
    <cellStyle name="SAPBEXexcGood2 2 8 5 4" xfId="25772" xr:uid="{00000000-0005-0000-0000-0000B4640000}"/>
    <cellStyle name="SAPBEXexcGood2 2 8 5 5" xfId="25773" xr:uid="{00000000-0005-0000-0000-0000B5640000}"/>
    <cellStyle name="SAPBEXexcGood2 2 8 5 6" xfId="25774" xr:uid="{00000000-0005-0000-0000-0000B6640000}"/>
    <cellStyle name="SAPBEXexcGood2 2 8 5 7" xfId="25775" xr:uid="{00000000-0005-0000-0000-0000B7640000}"/>
    <cellStyle name="SAPBEXexcGood2 2 8 5 8" xfId="25776" xr:uid="{00000000-0005-0000-0000-0000B8640000}"/>
    <cellStyle name="SAPBEXexcGood2 2 8 6" xfId="25777" xr:uid="{00000000-0005-0000-0000-0000B9640000}"/>
    <cellStyle name="SAPBEXexcGood2 2 8 6 2" xfId="25778" xr:uid="{00000000-0005-0000-0000-0000BA640000}"/>
    <cellStyle name="SAPBEXexcGood2 2 8 6 3" xfId="25779" xr:uid="{00000000-0005-0000-0000-0000BB640000}"/>
    <cellStyle name="SAPBEXexcGood2 2 8 6 4" xfId="25780" xr:uid="{00000000-0005-0000-0000-0000BC640000}"/>
    <cellStyle name="SAPBEXexcGood2 2 8 6 5" xfId="25781" xr:uid="{00000000-0005-0000-0000-0000BD640000}"/>
    <cellStyle name="SAPBEXexcGood2 2 8 6 6" xfId="25782" xr:uid="{00000000-0005-0000-0000-0000BE640000}"/>
    <cellStyle name="SAPBEXexcGood2 2 8 6 7" xfId="25783" xr:uid="{00000000-0005-0000-0000-0000BF640000}"/>
    <cellStyle name="SAPBEXexcGood2 2 8 6 8" xfId="25784" xr:uid="{00000000-0005-0000-0000-0000C0640000}"/>
    <cellStyle name="SAPBEXexcGood2 2 8 7" xfId="25785" xr:uid="{00000000-0005-0000-0000-0000C1640000}"/>
    <cellStyle name="SAPBEXexcGood2 2 8 7 2" xfId="25786" xr:uid="{00000000-0005-0000-0000-0000C2640000}"/>
    <cellStyle name="SAPBEXexcGood2 2 8 7 3" xfId="25787" xr:uid="{00000000-0005-0000-0000-0000C3640000}"/>
    <cellStyle name="SAPBEXexcGood2 2 8 7 4" xfId="25788" xr:uid="{00000000-0005-0000-0000-0000C4640000}"/>
    <cellStyle name="SAPBEXexcGood2 2 8 7 5" xfId="25789" xr:uid="{00000000-0005-0000-0000-0000C5640000}"/>
    <cellStyle name="SAPBEXexcGood2 2 8 7 6" xfId="25790" xr:uid="{00000000-0005-0000-0000-0000C6640000}"/>
    <cellStyle name="SAPBEXexcGood2 2 8 7 7" xfId="25791" xr:uid="{00000000-0005-0000-0000-0000C7640000}"/>
    <cellStyle name="SAPBEXexcGood2 2 8 7 8" xfId="25792" xr:uid="{00000000-0005-0000-0000-0000C8640000}"/>
    <cellStyle name="SAPBEXexcGood2 2 8 8" xfId="25793" xr:uid="{00000000-0005-0000-0000-0000C9640000}"/>
    <cellStyle name="SAPBEXexcGood2 2 8 8 2" xfId="25794" xr:uid="{00000000-0005-0000-0000-0000CA640000}"/>
    <cellStyle name="SAPBEXexcGood2 2 8 8 3" xfId="25795" xr:uid="{00000000-0005-0000-0000-0000CB640000}"/>
    <cellStyle name="SAPBEXexcGood2 2 8 8 4" xfId="25796" xr:uid="{00000000-0005-0000-0000-0000CC640000}"/>
    <cellStyle name="SAPBEXexcGood2 2 8 8 5" xfId="25797" xr:uid="{00000000-0005-0000-0000-0000CD640000}"/>
    <cellStyle name="SAPBEXexcGood2 2 8 8 6" xfId="25798" xr:uid="{00000000-0005-0000-0000-0000CE640000}"/>
    <cellStyle name="SAPBEXexcGood2 2 8 8 7" xfId="25799" xr:uid="{00000000-0005-0000-0000-0000CF640000}"/>
    <cellStyle name="SAPBEXexcGood2 2 8 8 8" xfId="25800" xr:uid="{00000000-0005-0000-0000-0000D0640000}"/>
    <cellStyle name="SAPBEXexcGood2 2 8 9" xfId="25801" xr:uid="{00000000-0005-0000-0000-0000D1640000}"/>
    <cellStyle name="SAPBEXexcGood2 3" xfId="25802" xr:uid="{00000000-0005-0000-0000-0000D2640000}"/>
    <cellStyle name="SAPBEXexcGood2 4" xfId="25803" xr:uid="{00000000-0005-0000-0000-0000D3640000}"/>
    <cellStyle name="SAPBEXexcGood2 4 10" xfId="25804" xr:uid="{00000000-0005-0000-0000-0000D4640000}"/>
    <cellStyle name="SAPBEXexcGood2 4 11" xfId="25805" xr:uid="{00000000-0005-0000-0000-0000D5640000}"/>
    <cellStyle name="SAPBEXexcGood2 4 12" xfId="25806" xr:uid="{00000000-0005-0000-0000-0000D6640000}"/>
    <cellStyle name="SAPBEXexcGood2 4 13" xfId="25807" xr:uid="{00000000-0005-0000-0000-0000D7640000}"/>
    <cellStyle name="SAPBEXexcGood2 4 14" xfId="25808" xr:uid="{00000000-0005-0000-0000-0000D8640000}"/>
    <cellStyle name="SAPBEXexcGood2 4 15" xfId="25809" xr:uid="{00000000-0005-0000-0000-0000D9640000}"/>
    <cellStyle name="SAPBEXexcGood2 4 2" xfId="25810" xr:uid="{00000000-0005-0000-0000-0000DA640000}"/>
    <cellStyle name="SAPBEXexcGood2 4 3" xfId="25811" xr:uid="{00000000-0005-0000-0000-0000DB640000}"/>
    <cellStyle name="SAPBEXexcGood2 4 3 2" xfId="25812" xr:uid="{00000000-0005-0000-0000-0000DC640000}"/>
    <cellStyle name="SAPBEXexcGood2 4 3 3" xfId="25813" xr:uid="{00000000-0005-0000-0000-0000DD640000}"/>
    <cellStyle name="SAPBEXexcGood2 4 3 4" xfId="25814" xr:uid="{00000000-0005-0000-0000-0000DE640000}"/>
    <cellStyle name="SAPBEXexcGood2 4 3 5" xfId="25815" xr:uid="{00000000-0005-0000-0000-0000DF640000}"/>
    <cellStyle name="SAPBEXexcGood2 4 3 6" xfId="25816" xr:uid="{00000000-0005-0000-0000-0000E0640000}"/>
    <cellStyle name="SAPBEXexcGood2 4 3 7" xfId="25817" xr:uid="{00000000-0005-0000-0000-0000E1640000}"/>
    <cellStyle name="SAPBEXexcGood2 4 3 8" xfId="25818" xr:uid="{00000000-0005-0000-0000-0000E2640000}"/>
    <cellStyle name="SAPBEXexcGood2 4 4" xfId="25819" xr:uid="{00000000-0005-0000-0000-0000E3640000}"/>
    <cellStyle name="SAPBEXexcGood2 4 4 2" xfId="25820" xr:uid="{00000000-0005-0000-0000-0000E4640000}"/>
    <cellStyle name="SAPBEXexcGood2 4 4 3" xfId="25821" xr:uid="{00000000-0005-0000-0000-0000E5640000}"/>
    <cellStyle name="SAPBEXexcGood2 4 4 4" xfId="25822" xr:uid="{00000000-0005-0000-0000-0000E6640000}"/>
    <cellStyle name="SAPBEXexcGood2 4 4 5" xfId="25823" xr:uid="{00000000-0005-0000-0000-0000E7640000}"/>
    <cellStyle name="SAPBEXexcGood2 4 4 6" xfId="25824" xr:uid="{00000000-0005-0000-0000-0000E8640000}"/>
    <cellStyle name="SAPBEXexcGood2 4 4 7" xfId="25825" xr:uid="{00000000-0005-0000-0000-0000E9640000}"/>
    <cellStyle name="SAPBEXexcGood2 4 4 8" xfId="25826" xr:uid="{00000000-0005-0000-0000-0000EA640000}"/>
    <cellStyle name="SAPBEXexcGood2 4 5" xfId="25827" xr:uid="{00000000-0005-0000-0000-0000EB640000}"/>
    <cellStyle name="SAPBEXexcGood2 4 5 2" xfId="25828" xr:uid="{00000000-0005-0000-0000-0000EC640000}"/>
    <cellStyle name="SAPBEXexcGood2 4 5 3" xfId="25829" xr:uid="{00000000-0005-0000-0000-0000ED640000}"/>
    <cellStyle name="SAPBEXexcGood2 4 5 4" xfId="25830" xr:uid="{00000000-0005-0000-0000-0000EE640000}"/>
    <cellStyle name="SAPBEXexcGood2 4 5 5" xfId="25831" xr:uid="{00000000-0005-0000-0000-0000EF640000}"/>
    <cellStyle name="SAPBEXexcGood2 4 5 6" xfId="25832" xr:uid="{00000000-0005-0000-0000-0000F0640000}"/>
    <cellStyle name="SAPBEXexcGood2 4 5 7" xfId="25833" xr:uid="{00000000-0005-0000-0000-0000F1640000}"/>
    <cellStyle name="SAPBEXexcGood2 4 5 8" xfId="25834" xr:uid="{00000000-0005-0000-0000-0000F2640000}"/>
    <cellStyle name="SAPBEXexcGood2 4 6" xfId="25835" xr:uid="{00000000-0005-0000-0000-0000F3640000}"/>
    <cellStyle name="SAPBEXexcGood2 4 6 2" xfId="25836" xr:uid="{00000000-0005-0000-0000-0000F4640000}"/>
    <cellStyle name="SAPBEXexcGood2 4 6 3" xfId="25837" xr:uid="{00000000-0005-0000-0000-0000F5640000}"/>
    <cellStyle name="SAPBEXexcGood2 4 6 4" xfId="25838" xr:uid="{00000000-0005-0000-0000-0000F6640000}"/>
    <cellStyle name="SAPBEXexcGood2 4 6 5" xfId="25839" xr:uid="{00000000-0005-0000-0000-0000F7640000}"/>
    <cellStyle name="SAPBEXexcGood2 4 6 6" xfId="25840" xr:uid="{00000000-0005-0000-0000-0000F8640000}"/>
    <cellStyle name="SAPBEXexcGood2 4 6 7" xfId="25841" xr:uid="{00000000-0005-0000-0000-0000F9640000}"/>
    <cellStyle name="SAPBEXexcGood2 4 6 8" xfId="25842" xr:uid="{00000000-0005-0000-0000-0000FA640000}"/>
    <cellStyle name="SAPBEXexcGood2 4 7" xfId="25843" xr:uid="{00000000-0005-0000-0000-0000FB640000}"/>
    <cellStyle name="SAPBEXexcGood2 4 7 2" xfId="25844" xr:uid="{00000000-0005-0000-0000-0000FC640000}"/>
    <cellStyle name="SAPBEXexcGood2 4 7 3" xfId="25845" xr:uid="{00000000-0005-0000-0000-0000FD640000}"/>
    <cellStyle name="SAPBEXexcGood2 4 7 4" xfId="25846" xr:uid="{00000000-0005-0000-0000-0000FE640000}"/>
    <cellStyle name="SAPBEXexcGood2 4 7 5" xfId="25847" xr:uid="{00000000-0005-0000-0000-0000FF640000}"/>
    <cellStyle name="SAPBEXexcGood2 4 7 6" xfId="25848" xr:uid="{00000000-0005-0000-0000-000000650000}"/>
    <cellStyle name="SAPBEXexcGood2 4 7 7" xfId="25849" xr:uid="{00000000-0005-0000-0000-000001650000}"/>
    <cellStyle name="SAPBEXexcGood2 4 7 8" xfId="25850" xr:uid="{00000000-0005-0000-0000-000002650000}"/>
    <cellStyle name="SAPBEXexcGood2 4 8" xfId="25851" xr:uid="{00000000-0005-0000-0000-000003650000}"/>
    <cellStyle name="SAPBEXexcGood2 4 8 2" xfId="25852" xr:uid="{00000000-0005-0000-0000-000004650000}"/>
    <cellStyle name="SAPBEXexcGood2 4 8 3" xfId="25853" xr:uid="{00000000-0005-0000-0000-000005650000}"/>
    <cellStyle name="SAPBEXexcGood2 4 8 4" xfId="25854" xr:uid="{00000000-0005-0000-0000-000006650000}"/>
    <cellStyle name="SAPBEXexcGood2 4 8 5" xfId="25855" xr:uid="{00000000-0005-0000-0000-000007650000}"/>
    <cellStyle name="SAPBEXexcGood2 4 8 6" xfId="25856" xr:uid="{00000000-0005-0000-0000-000008650000}"/>
    <cellStyle name="SAPBEXexcGood2 4 8 7" xfId="25857" xr:uid="{00000000-0005-0000-0000-000009650000}"/>
    <cellStyle name="SAPBEXexcGood2 4 8 8" xfId="25858" xr:uid="{00000000-0005-0000-0000-00000A650000}"/>
    <cellStyle name="SAPBEXexcGood2 4 9" xfId="25859" xr:uid="{00000000-0005-0000-0000-00000B650000}"/>
    <cellStyle name="SAPBEXexcGood2 5" xfId="25860" xr:uid="{00000000-0005-0000-0000-00000C650000}"/>
    <cellStyle name="SAPBEXexcGood2 5 10" xfId="25861" xr:uid="{00000000-0005-0000-0000-00000D650000}"/>
    <cellStyle name="SAPBEXexcGood2 5 11" xfId="25862" xr:uid="{00000000-0005-0000-0000-00000E650000}"/>
    <cellStyle name="SAPBEXexcGood2 5 12" xfId="25863" xr:uid="{00000000-0005-0000-0000-00000F650000}"/>
    <cellStyle name="SAPBEXexcGood2 5 13" xfId="25864" xr:uid="{00000000-0005-0000-0000-000010650000}"/>
    <cellStyle name="SAPBEXexcGood2 5 14" xfId="25865" xr:uid="{00000000-0005-0000-0000-000011650000}"/>
    <cellStyle name="SAPBEXexcGood2 5 15" xfId="25866" xr:uid="{00000000-0005-0000-0000-000012650000}"/>
    <cellStyle name="SAPBEXexcGood2 5 2" xfId="25867" xr:uid="{00000000-0005-0000-0000-000013650000}"/>
    <cellStyle name="SAPBEXexcGood2 5 3" xfId="25868" xr:uid="{00000000-0005-0000-0000-000014650000}"/>
    <cellStyle name="SAPBEXexcGood2 5 3 2" xfId="25869" xr:uid="{00000000-0005-0000-0000-000015650000}"/>
    <cellStyle name="SAPBEXexcGood2 5 3 3" xfId="25870" xr:uid="{00000000-0005-0000-0000-000016650000}"/>
    <cellStyle name="SAPBEXexcGood2 5 3 4" xfId="25871" xr:uid="{00000000-0005-0000-0000-000017650000}"/>
    <cellStyle name="SAPBEXexcGood2 5 3 5" xfId="25872" xr:uid="{00000000-0005-0000-0000-000018650000}"/>
    <cellStyle name="SAPBEXexcGood2 5 3 6" xfId="25873" xr:uid="{00000000-0005-0000-0000-000019650000}"/>
    <cellStyle name="SAPBEXexcGood2 5 3 7" xfId="25874" xr:uid="{00000000-0005-0000-0000-00001A650000}"/>
    <cellStyle name="SAPBEXexcGood2 5 3 8" xfId="25875" xr:uid="{00000000-0005-0000-0000-00001B650000}"/>
    <cellStyle name="SAPBEXexcGood2 5 4" xfId="25876" xr:uid="{00000000-0005-0000-0000-00001C650000}"/>
    <cellStyle name="SAPBEXexcGood2 5 4 2" xfId="25877" xr:uid="{00000000-0005-0000-0000-00001D650000}"/>
    <cellStyle name="SAPBEXexcGood2 5 4 3" xfId="25878" xr:uid="{00000000-0005-0000-0000-00001E650000}"/>
    <cellStyle name="SAPBEXexcGood2 5 4 4" xfId="25879" xr:uid="{00000000-0005-0000-0000-00001F650000}"/>
    <cellStyle name="SAPBEXexcGood2 5 4 5" xfId="25880" xr:uid="{00000000-0005-0000-0000-000020650000}"/>
    <cellStyle name="SAPBEXexcGood2 5 4 6" xfId="25881" xr:uid="{00000000-0005-0000-0000-000021650000}"/>
    <cellStyle name="SAPBEXexcGood2 5 4 7" xfId="25882" xr:uid="{00000000-0005-0000-0000-000022650000}"/>
    <cellStyle name="SAPBEXexcGood2 5 4 8" xfId="25883" xr:uid="{00000000-0005-0000-0000-000023650000}"/>
    <cellStyle name="SAPBEXexcGood2 5 5" xfId="25884" xr:uid="{00000000-0005-0000-0000-000024650000}"/>
    <cellStyle name="SAPBEXexcGood2 5 5 2" xfId="25885" xr:uid="{00000000-0005-0000-0000-000025650000}"/>
    <cellStyle name="SAPBEXexcGood2 5 5 3" xfId="25886" xr:uid="{00000000-0005-0000-0000-000026650000}"/>
    <cellStyle name="SAPBEXexcGood2 5 5 4" xfId="25887" xr:uid="{00000000-0005-0000-0000-000027650000}"/>
    <cellStyle name="SAPBEXexcGood2 5 5 5" xfId="25888" xr:uid="{00000000-0005-0000-0000-000028650000}"/>
    <cellStyle name="SAPBEXexcGood2 5 5 6" xfId="25889" xr:uid="{00000000-0005-0000-0000-000029650000}"/>
    <cellStyle name="SAPBEXexcGood2 5 5 7" xfId="25890" xr:uid="{00000000-0005-0000-0000-00002A650000}"/>
    <cellStyle name="SAPBEXexcGood2 5 5 8" xfId="25891" xr:uid="{00000000-0005-0000-0000-00002B650000}"/>
    <cellStyle name="SAPBEXexcGood2 5 6" xfId="25892" xr:uid="{00000000-0005-0000-0000-00002C650000}"/>
    <cellStyle name="SAPBEXexcGood2 5 6 2" xfId="25893" xr:uid="{00000000-0005-0000-0000-00002D650000}"/>
    <cellStyle name="SAPBEXexcGood2 5 6 3" xfId="25894" xr:uid="{00000000-0005-0000-0000-00002E650000}"/>
    <cellStyle name="SAPBEXexcGood2 5 6 4" xfId="25895" xr:uid="{00000000-0005-0000-0000-00002F650000}"/>
    <cellStyle name="SAPBEXexcGood2 5 6 5" xfId="25896" xr:uid="{00000000-0005-0000-0000-000030650000}"/>
    <cellStyle name="SAPBEXexcGood2 5 6 6" xfId="25897" xr:uid="{00000000-0005-0000-0000-000031650000}"/>
    <cellStyle name="SAPBEXexcGood2 5 6 7" xfId="25898" xr:uid="{00000000-0005-0000-0000-000032650000}"/>
    <cellStyle name="SAPBEXexcGood2 5 6 8" xfId="25899" xr:uid="{00000000-0005-0000-0000-000033650000}"/>
    <cellStyle name="SAPBEXexcGood2 5 7" xfId="25900" xr:uid="{00000000-0005-0000-0000-000034650000}"/>
    <cellStyle name="SAPBEXexcGood2 5 7 2" xfId="25901" xr:uid="{00000000-0005-0000-0000-000035650000}"/>
    <cellStyle name="SAPBEXexcGood2 5 7 3" xfId="25902" xr:uid="{00000000-0005-0000-0000-000036650000}"/>
    <cellStyle name="SAPBEXexcGood2 5 7 4" xfId="25903" xr:uid="{00000000-0005-0000-0000-000037650000}"/>
    <cellStyle name="SAPBEXexcGood2 5 7 5" xfId="25904" xr:uid="{00000000-0005-0000-0000-000038650000}"/>
    <cellStyle name="SAPBEXexcGood2 5 7 6" xfId="25905" xr:uid="{00000000-0005-0000-0000-000039650000}"/>
    <cellStyle name="SAPBEXexcGood2 5 7 7" xfId="25906" xr:uid="{00000000-0005-0000-0000-00003A650000}"/>
    <cellStyle name="SAPBEXexcGood2 5 7 8" xfId="25907" xr:uid="{00000000-0005-0000-0000-00003B650000}"/>
    <cellStyle name="SAPBEXexcGood2 5 8" xfId="25908" xr:uid="{00000000-0005-0000-0000-00003C650000}"/>
    <cellStyle name="SAPBEXexcGood2 5 8 2" xfId="25909" xr:uid="{00000000-0005-0000-0000-00003D650000}"/>
    <cellStyle name="SAPBEXexcGood2 5 8 3" xfId="25910" xr:uid="{00000000-0005-0000-0000-00003E650000}"/>
    <cellStyle name="SAPBEXexcGood2 5 8 4" xfId="25911" xr:uid="{00000000-0005-0000-0000-00003F650000}"/>
    <cellStyle name="SAPBEXexcGood2 5 8 5" xfId="25912" xr:uid="{00000000-0005-0000-0000-000040650000}"/>
    <cellStyle name="SAPBEXexcGood2 5 8 6" xfId="25913" xr:uid="{00000000-0005-0000-0000-000041650000}"/>
    <cellStyle name="SAPBEXexcGood2 5 8 7" xfId="25914" xr:uid="{00000000-0005-0000-0000-000042650000}"/>
    <cellStyle name="SAPBEXexcGood2 5 8 8" xfId="25915" xr:uid="{00000000-0005-0000-0000-000043650000}"/>
    <cellStyle name="SAPBEXexcGood2 5 9" xfId="25916" xr:uid="{00000000-0005-0000-0000-000044650000}"/>
    <cellStyle name="SAPBEXexcGood2 6" xfId="25917" xr:uid="{00000000-0005-0000-0000-000045650000}"/>
    <cellStyle name="SAPBEXexcGood2 6 10" xfId="25918" xr:uid="{00000000-0005-0000-0000-000046650000}"/>
    <cellStyle name="SAPBEXexcGood2 6 11" xfId="25919" xr:uid="{00000000-0005-0000-0000-000047650000}"/>
    <cellStyle name="SAPBEXexcGood2 6 12" xfId="25920" xr:uid="{00000000-0005-0000-0000-000048650000}"/>
    <cellStyle name="SAPBEXexcGood2 6 13" xfId="25921" xr:uid="{00000000-0005-0000-0000-000049650000}"/>
    <cellStyle name="SAPBEXexcGood2 6 14" xfId="25922" xr:uid="{00000000-0005-0000-0000-00004A650000}"/>
    <cellStyle name="SAPBEXexcGood2 6 15" xfId="25923" xr:uid="{00000000-0005-0000-0000-00004B650000}"/>
    <cellStyle name="SAPBEXexcGood2 6 2" xfId="25924" xr:uid="{00000000-0005-0000-0000-00004C650000}"/>
    <cellStyle name="SAPBEXexcGood2 6 3" xfId="25925" xr:uid="{00000000-0005-0000-0000-00004D650000}"/>
    <cellStyle name="SAPBEXexcGood2 6 3 2" xfId="25926" xr:uid="{00000000-0005-0000-0000-00004E650000}"/>
    <cellStyle name="SAPBEXexcGood2 6 3 3" xfId="25927" xr:uid="{00000000-0005-0000-0000-00004F650000}"/>
    <cellStyle name="SAPBEXexcGood2 6 3 4" xfId="25928" xr:uid="{00000000-0005-0000-0000-000050650000}"/>
    <cellStyle name="SAPBEXexcGood2 6 3 5" xfId="25929" xr:uid="{00000000-0005-0000-0000-000051650000}"/>
    <cellStyle name="SAPBEXexcGood2 6 3 6" xfId="25930" xr:uid="{00000000-0005-0000-0000-000052650000}"/>
    <cellStyle name="SAPBEXexcGood2 6 3 7" xfId="25931" xr:uid="{00000000-0005-0000-0000-000053650000}"/>
    <cellStyle name="SAPBEXexcGood2 6 3 8" xfId="25932" xr:uid="{00000000-0005-0000-0000-000054650000}"/>
    <cellStyle name="SAPBEXexcGood2 6 4" xfId="25933" xr:uid="{00000000-0005-0000-0000-000055650000}"/>
    <cellStyle name="SAPBEXexcGood2 6 4 2" xfId="25934" xr:uid="{00000000-0005-0000-0000-000056650000}"/>
    <cellStyle name="SAPBEXexcGood2 6 4 3" xfId="25935" xr:uid="{00000000-0005-0000-0000-000057650000}"/>
    <cellStyle name="SAPBEXexcGood2 6 4 4" xfId="25936" xr:uid="{00000000-0005-0000-0000-000058650000}"/>
    <cellStyle name="SAPBEXexcGood2 6 4 5" xfId="25937" xr:uid="{00000000-0005-0000-0000-000059650000}"/>
    <cellStyle name="SAPBEXexcGood2 6 4 6" xfId="25938" xr:uid="{00000000-0005-0000-0000-00005A650000}"/>
    <cellStyle name="SAPBEXexcGood2 6 4 7" xfId="25939" xr:uid="{00000000-0005-0000-0000-00005B650000}"/>
    <cellStyle name="SAPBEXexcGood2 6 4 8" xfId="25940" xr:uid="{00000000-0005-0000-0000-00005C650000}"/>
    <cellStyle name="SAPBEXexcGood2 6 5" xfId="25941" xr:uid="{00000000-0005-0000-0000-00005D650000}"/>
    <cellStyle name="SAPBEXexcGood2 6 5 2" xfId="25942" xr:uid="{00000000-0005-0000-0000-00005E650000}"/>
    <cellStyle name="SAPBEXexcGood2 6 5 3" xfId="25943" xr:uid="{00000000-0005-0000-0000-00005F650000}"/>
    <cellStyle name="SAPBEXexcGood2 6 5 4" xfId="25944" xr:uid="{00000000-0005-0000-0000-000060650000}"/>
    <cellStyle name="SAPBEXexcGood2 6 5 5" xfId="25945" xr:uid="{00000000-0005-0000-0000-000061650000}"/>
    <cellStyle name="SAPBEXexcGood2 6 5 6" xfId="25946" xr:uid="{00000000-0005-0000-0000-000062650000}"/>
    <cellStyle name="SAPBEXexcGood2 6 5 7" xfId="25947" xr:uid="{00000000-0005-0000-0000-000063650000}"/>
    <cellStyle name="SAPBEXexcGood2 6 5 8" xfId="25948" xr:uid="{00000000-0005-0000-0000-000064650000}"/>
    <cellStyle name="SAPBEXexcGood2 6 6" xfId="25949" xr:uid="{00000000-0005-0000-0000-000065650000}"/>
    <cellStyle name="SAPBEXexcGood2 6 6 2" xfId="25950" xr:uid="{00000000-0005-0000-0000-000066650000}"/>
    <cellStyle name="SAPBEXexcGood2 6 6 3" xfId="25951" xr:uid="{00000000-0005-0000-0000-000067650000}"/>
    <cellStyle name="SAPBEXexcGood2 6 6 4" xfId="25952" xr:uid="{00000000-0005-0000-0000-000068650000}"/>
    <cellStyle name="SAPBEXexcGood2 6 6 5" xfId="25953" xr:uid="{00000000-0005-0000-0000-000069650000}"/>
    <cellStyle name="SAPBEXexcGood2 6 6 6" xfId="25954" xr:uid="{00000000-0005-0000-0000-00006A650000}"/>
    <cellStyle name="SAPBEXexcGood2 6 6 7" xfId="25955" xr:uid="{00000000-0005-0000-0000-00006B650000}"/>
    <cellStyle name="SAPBEXexcGood2 6 6 8" xfId="25956" xr:uid="{00000000-0005-0000-0000-00006C650000}"/>
    <cellStyle name="SAPBEXexcGood2 6 7" xfId="25957" xr:uid="{00000000-0005-0000-0000-00006D650000}"/>
    <cellStyle name="SAPBEXexcGood2 6 7 2" xfId="25958" xr:uid="{00000000-0005-0000-0000-00006E650000}"/>
    <cellStyle name="SAPBEXexcGood2 6 7 3" xfId="25959" xr:uid="{00000000-0005-0000-0000-00006F650000}"/>
    <cellStyle name="SAPBEXexcGood2 6 7 4" xfId="25960" xr:uid="{00000000-0005-0000-0000-000070650000}"/>
    <cellStyle name="SAPBEXexcGood2 6 7 5" xfId="25961" xr:uid="{00000000-0005-0000-0000-000071650000}"/>
    <cellStyle name="SAPBEXexcGood2 6 7 6" xfId="25962" xr:uid="{00000000-0005-0000-0000-000072650000}"/>
    <cellStyle name="SAPBEXexcGood2 6 7 7" xfId="25963" xr:uid="{00000000-0005-0000-0000-000073650000}"/>
    <cellStyle name="SAPBEXexcGood2 6 7 8" xfId="25964" xr:uid="{00000000-0005-0000-0000-000074650000}"/>
    <cellStyle name="SAPBEXexcGood2 6 8" xfId="25965" xr:uid="{00000000-0005-0000-0000-000075650000}"/>
    <cellStyle name="SAPBEXexcGood2 6 8 2" xfId="25966" xr:uid="{00000000-0005-0000-0000-000076650000}"/>
    <cellStyle name="SAPBEXexcGood2 6 8 3" xfId="25967" xr:uid="{00000000-0005-0000-0000-000077650000}"/>
    <cellStyle name="SAPBEXexcGood2 6 8 4" xfId="25968" xr:uid="{00000000-0005-0000-0000-000078650000}"/>
    <cellStyle name="SAPBEXexcGood2 6 8 5" xfId="25969" xr:uid="{00000000-0005-0000-0000-000079650000}"/>
    <cellStyle name="SAPBEXexcGood2 6 8 6" xfId="25970" xr:uid="{00000000-0005-0000-0000-00007A650000}"/>
    <cellStyle name="SAPBEXexcGood2 6 8 7" xfId="25971" xr:uid="{00000000-0005-0000-0000-00007B650000}"/>
    <cellStyle name="SAPBEXexcGood2 6 8 8" xfId="25972" xr:uid="{00000000-0005-0000-0000-00007C650000}"/>
    <cellStyle name="SAPBEXexcGood2 6 9" xfId="25973" xr:uid="{00000000-0005-0000-0000-00007D650000}"/>
    <cellStyle name="SAPBEXexcGood2 7" xfId="25974" xr:uid="{00000000-0005-0000-0000-00007E650000}"/>
    <cellStyle name="SAPBEXexcGood2 7 10" xfId="25975" xr:uid="{00000000-0005-0000-0000-00007F650000}"/>
    <cellStyle name="SAPBEXexcGood2 7 11" xfId="25976" xr:uid="{00000000-0005-0000-0000-000080650000}"/>
    <cellStyle name="SAPBEXexcGood2 7 12" xfId="25977" xr:uid="{00000000-0005-0000-0000-000081650000}"/>
    <cellStyle name="SAPBEXexcGood2 7 13" xfId="25978" xr:uid="{00000000-0005-0000-0000-000082650000}"/>
    <cellStyle name="SAPBEXexcGood2 7 14" xfId="25979" xr:uid="{00000000-0005-0000-0000-000083650000}"/>
    <cellStyle name="SAPBEXexcGood2 7 15" xfId="25980" xr:uid="{00000000-0005-0000-0000-000084650000}"/>
    <cellStyle name="SAPBEXexcGood2 7 2" xfId="25981" xr:uid="{00000000-0005-0000-0000-000085650000}"/>
    <cellStyle name="SAPBEXexcGood2 7 3" xfId="25982" xr:uid="{00000000-0005-0000-0000-000086650000}"/>
    <cellStyle name="SAPBEXexcGood2 7 3 2" xfId="25983" xr:uid="{00000000-0005-0000-0000-000087650000}"/>
    <cellStyle name="SAPBEXexcGood2 7 3 3" xfId="25984" xr:uid="{00000000-0005-0000-0000-000088650000}"/>
    <cellStyle name="SAPBEXexcGood2 7 3 4" xfId="25985" xr:uid="{00000000-0005-0000-0000-000089650000}"/>
    <cellStyle name="SAPBEXexcGood2 7 3 5" xfId="25986" xr:uid="{00000000-0005-0000-0000-00008A650000}"/>
    <cellStyle name="SAPBEXexcGood2 7 3 6" xfId="25987" xr:uid="{00000000-0005-0000-0000-00008B650000}"/>
    <cellStyle name="SAPBEXexcGood2 7 3 7" xfId="25988" xr:uid="{00000000-0005-0000-0000-00008C650000}"/>
    <cellStyle name="SAPBEXexcGood2 7 3 8" xfId="25989" xr:uid="{00000000-0005-0000-0000-00008D650000}"/>
    <cellStyle name="SAPBEXexcGood2 7 4" xfId="25990" xr:uid="{00000000-0005-0000-0000-00008E650000}"/>
    <cellStyle name="SAPBEXexcGood2 7 4 2" xfId="25991" xr:uid="{00000000-0005-0000-0000-00008F650000}"/>
    <cellStyle name="SAPBEXexcGood2 7 4 3" xfId="25992" xr:uid="{00000000-0005-0000-0000-000090650000}"/>
    <cellStyle name="SAPBEXexcGood2 7 4 4" xfId="25993" xr:uid="{00000000-0005-0000-0000-000091650000}"/>
    <cellStyle name="SAPBEXexcGood2 7 4 5" xfId="25994" xr:uid="{00000000-0005-0000-0000-000092650000}"/>
    <cellStyle name="SAPBEXexcGood2 7 4 6" xfId="25995" xr:uid="{00000000-0005-0000-0000-000093650000}"/>
    <cellStyle name="SAPBEXexcGood2 7 4 7" xfId="25996" xr:uid="{00000000-0005-0000-0000-000094650000}"/>
    <cellStyle name="SAPBEXexcGood2 7 4 8" xfId="25997" xr:uid="{00000000-0005-0000-0000-000095650000}"/>
    <cellStyle name="SAPBEXexcGood2 7 5" xfId="25998" xr:uid="{00000000-0005-0000-0000-000096650000}"/>
    <cellStyle name="SAPBEXexcGood2 7 5 2" xfId="25999" xr:uid="{00000000-0005-0000-0000-000097650000}"/>
    <cellStyle name="SAPBEXexcGood2 7 5 3" xfId="26000" xr:uid="{00000000-0005-0000-0000-000098650000}"/>
    <cellStyle name="SAPBEXexcGood2 7 5 4" xfId="26001" xr:uid="{00000000-0005-0000-0000-000099650000}"/>
    <cellStyle name="SAPBEXexcGood2 7 5 5" xfId="26002" xr:uid="{00000000-0005-0000-0000-00009A650000}"/>
    <cellStyle name="SAPBEXexcGood2 7 5 6" xfId="26003" xr:uid="{00000000-0005-0000-0000-00009B650000}"/>
    <cellStyle name="SAPBEXexcGood2 7 5 7" xfId="26004" xr:uid="{00000000-0005-0000-0000-00009C650000}"/>
    <cellStyle name="SAPBEXexcGood2 7 5 8" xfId="26005" xr:uid="{00000000-0005-0000-0000-00009D650000}"/>
    <cellStyle name="SAPBEXexcGood2 7 6" xfId="26006" xr:uid="{00000000-0005-0000-0000-00009E650000}"/>
    <cellStyle name="SAPBEXexcGood2 7 6 2" xfId="26007" xr:uid="{00000000-0005-0000-0000-00009F650000}"/>
    <cellStyle name="SAPBEXexcGood2 7 6 3" xfId="26008" xr:uid="{00000000-0005-0000-0000-0000A0650000}"/>
    <cellStyle name="SAPBEXexcGood2 7 6 4" xfId="26009" xr:uid="{00000000-0005-0000-0000-0000A1650000}"/>
    <cellStyle name="SAPBEXexcGood2 7 6 5" xfId="26010" xr:uid="{00000000-0005-0000-0000-0000A2650000}"/>
    <cellStyle name="SAPBEXexcGood2 7 6 6" xfId="26011" xr:uid="{00000000-0005-0000-0000-0000A3650000}"/>
    <cellStyle name="SAPBEXexcGood2 7 6 7" xfId="26012" xr:uid="{00000000-0005-0000-0000-0000A4650000}"/>
    <cellStyle name="SAPBEXexcGood2 7 6 8" xfId="26013" xr:uid="{00000000-0005-0000-0000-0000A5650000}"/>
    <cellStyle name="SAPBEXexcGood2 7 7" xfId="26014" xr:uid="{00000000-0005-0000-0000-0000A6650000}"/>
    <cellStyle name="SAPBEXexcGood2 7 7 2" xfId="26015" xr:uid="{00000000-0005-0000-0000-0000A7650000}"/>
    <cellStyle name="SAPBEXexcGood2 7 7 3" xfId="26016" xr:uid="{00000000-0005-0000-0000-0000A8650000}"/>
    <cellStyle name="SAPBEXexcGood2 7 7 4" xfId="26017" xr:uid="{00000000-0005-0000-0000-0000A9650000}"/>
    <cellStyle name="SAPBEXexcGood2 7 7 5" xfId="26018" xr:uid="{00000000-0005-0000-0000-0000AA650000}"/>
    <cellStyle name="SAPBEXexcGood2 7 7 6" xfId="26019" xr:uid="{00000000-0005-0000-0000-0000AB650000}"/>
    <cellStyle name="SAPBEXexcGood2 7 7 7" xfId="26020" xr:uid="{00000000-0005-0000-0000-0000AC650000}"/>
    <cellStyle name="SAPBEXexcGood2 7 7 8" xfId="26021" xr:uid="{00000000-0005-0000-0000-0000AD650000}"/>
    <cellStyle name="SAPBEXexcGood2 7 8" xfId="26022" xr:uid="{00000000-0005-0000-0000-0000AE650000}"/>
    <cellStyle name="SAPBEXexcGood2 7 8 2" xfId="26023" xr:uid="{00000000-0005-0000-0000-0000AF650000}"/>
    <cellStyle name="SAPBEXexcGood2 7 8 3" xfId="26024" xr:uid="{00000000-0005-0000-0000-0000B0650000}"/>
    <cellStyle name="SAPBEXexcGood2 7 8 4" xfId="26025" xr:uid="{00000000-0005-0000-0000-0000B1650000}"/>
    <cellStyle name="SAPBEXexcGood2 7 8 5" xfId="26026" xr:uid="{00000000-0005-0000-0000-0000B2650000}"/>
    <cellStyle name="SAPBEXexcGood2 7 8 6" xfId="26027" xr:uid="{00000000-0005-0000-0000-0000B3650000}"/>
    <cellStyle name="SAPBEXexcGood2 7 8 7" xfId="26028" xr:uid="{00000000-0005-0000-0000-0000B4650000}"/>
    <cellStyle name="SAPBEXexcGood2 7 8 8" xfId="26029" xr:uid="{00000000-0005-0000-0000-0000B5650000}"/>
    <cellStyle name="SAPBEXexcGood2 7 9" xfId="26030" xr:uid="{00000000-0005-0000-0000-0000B6650000}"/>
    <cellStyle name="SAPBEXexcGood2 8" xfId="26031" xr:uid="{00000000-0005-0000-0000-0000B7650000}"/>
    <cellStyle name="SAPBEXexcGood2 8 10" xfId="26032" xr:uid="{00000000-0005-0000-0000-0000B8650000}"/>
    <cellStyle name="SAPBEXexcGood2 8 11" xfId="26033" xr:uid="{00000000-0005-0000-0000-0000B9650000}"/>
    <cellStyle name="SAPBEXexcGood2 8 12" xfId="26034" xr:uid="{00000000-0005-0000-0000-0000BA650000}"/>
    <cellStyle name="SAPBEXexcGood2 8 13" xfId="26035" xr:uid="{00000000-0005-0000-0000-0000BB650000}"/>
    <cellStyle name="SAPBEXexcGood2 8 14" xfId="26036" xr:uid="{00000000-0005-0000-0000-0000BC650000}"/>
    <cellStyle name="SAPBEXexcGood2 8 15" xfId="26037" xr:uid="{00000000-0005-0000-0000-0000BD650000}"/>
    <cellStyle name="SAPBEXexcGood2 8 2" xfId="26038" xr:uid="{00000000-0005-0000-0000-0000BE650000}"/>
    <cellStyle name="SAPBEXexcGood2 8 3" xfId="26039" xr:uid="{00000000-0005-0000-0000-0000BF650000}"/>
    <cellStyle name="SAPBEXexcGood2 8 3 2" xfId="26040" xr:uid="{00000000-0005-0000-0000-0000C0650000}"/>
    <cellStyle name="SAPBEXexcGood2 8 3 3" xfId="26041" xr:uid="{00000000-0005-0000-0000-0000C1650000}"/>
    <cellStyle name="SAPBEXexcGood2 8 3 4" xfId="26042" xr:uid="{00000000-0005-0000-0000-0000C2650000}"/>
    <cellStyle name="SAPBEXexcGood2 8 3 5" xfId="26043" xr:uid="{00000000-0005-0000-0000-0000C3650000}"/>
    <cellStyle name="SAPBEXexcGood2 8 3 6" xfId="26044" xr:uid="{00000000-0005-0000-0000-0000C4650000}"/>
    <cellStyle name="SAPBEXexcGood2 8 3 7" xfId="26045" xr:uid="{00000000-0005-0000-0000-0000C5650000}"/>
    <cellStyle name="SAPBEXexcGood2 8 3 8" xfId="26046" xr:uid="{00000000-0005-0000-0000-0000C6650000}"/>
    <cellStyle name="SAPBEXexcGood2 8 4" xfId="26047" xr:uid="{00000000-0005-0000-0000-0000C7650000}"/>
    <cellStyle name="SAPBEXexcGood2 8 4 2" xfId="26048" xr:uid="{00000000-0005-0000-0000-0000C8650000}"/>
    <cellStyle name="SAPBEXexcGood2 8 4 3" xfId="26049" xr:uid="{00000000-0005-0000-0000-0000C9650000}"/>
    <cellStyle name="SAPBEXexcGood2 8 4 4" xfId="26050" xr:uid="{00000000-0005-0000-0000-0000CA650000}"/>
    <cellStyle name="SAPBEXexcGood2 8 4 5" xfId="26051" xr:uid="{00000000-0005-0000-0000-0000CB650000}"/>
    <cellStyle name="SAPBEXexcGood2 8 4 6" xfId="26052" xr:uid="{00000000-0005-0000-0000-0000CC650000}"/>
    <cellStyle name="SAPBEXexcGood2 8 4 7" xfId="26053" xr:uid="{00000000-0005-0000-0000-0000CD650000}"/>
    <cellStyle name="SAPBEXexcGood2 8 4 8" xfId="26054" xr:uid="{00000000-0005-0000-0000-0000CE650000}"/>
    <cellStyle name="SAPBEXexcGood2 8 5" xfId="26055" xr:uid="{00000000-0005-0000-0000-0000CF650000}"/>
    <cellStyle name="SAPBEXexcGood2 8 5 2" xfId="26056" xr:uid="{00000000-0005-0000-0000-0000D0650000}"/>
    <cellStyle name="SAPBEXexcGood2 8 5 3" xfId="26057" xr:uid="{00000000-0005-0000-0000-0000D1650000}"/>
    <cellStyle name="SAPBEXexcGood2 8 5 4" xfId="26058" xr:uid="{00000000-0005-0000-0000-0000D2650000}"/>
    <cellStyle name="SAPBEXexcGood2 8 5 5" xfId="26059" xr:uid="{00000000-0005-0000-0000-0000D3650000}"/>
    <cellStyle name="SAPBEXexcGood2 8 5 6" xfId="26060" xr:uid="{00000000-0005-0000-0000-0000D4650000}"/>
    <cellStyle name="SAPBEXexcGood2 8 5 7" xfId="26061" xr:uid="{00000000-0005-0000-0000-0000D5650000}"/>
    <cellStyle name="SAPBEXexcGood2 8 5 8" xfId="26062" xr:uid="{00000000-0005-0000-0000-0000D6650000}"/>
    <cellStyle name="SAPBEXexcGood2 8 6" xfId="26063" xr:uid="{00000000-0005-0000-0000-0000D7650000}"/>
    <cellStyle name="SAPBEXexcGood2 8 6 2" xfId="26064" xr:uid="{00000000-0005-0000-0000-0000D8650000}"/>
    <cellStyle name="SAPBEXexcGood2 8 6 3" xfId="26065" xr:uid="{00000000-0005-0000-0000-0000D9650000}"/>
    <cellStyle name="SAPBEXexcGood2 8 6 4" xfId="26066" xr:uid="{00000000-0005-0000-0000-0000DA650000}"/>
    <cellStyle name="SAPBEXexcGood2 8 6 5" xfId="26067" xr:uid="{00000000-0005-0000-0000-0000DB650000}"/>
    <cellStyle name="SAPBEXexcGood2 8 6 6" xfId="26068" xr:uid="{00000000-0005-0000-0000-0000DC650000}"/>
    <cellStyle name="SAPBEXexcGood2 8 6 7" xfId="26069" xr:uid="{00000000-0005-0000-0000-0000DD650000}"/>
    <cellStyle name="SAPBEXexcGood2 8 6 8" xfId="26070" xr:uid="{00000000-0005-0000-0000-0000DE650000}"/>
    <cellStyle name="SAPBEXexcGood2 8 7" xfId="26071" xr:uid="{00000000-0005-0000-0000-0000DF650000}"/>
    <cellStyle name="SAPBEXexcGood2 8 7 2" xfId="26072" xr:uid="{00000000-0005-0000-0000-0000E0650000}"/>
    <cellStyle name="SAPBEXexcGood2 8 7 3" xfId="26073" xr:uid="{00000000-0005-0000-0000-0000E1650000}"/>
    <cellStyle name="SAPBEXexcGood2 8 7 4" xfId="26074" xr:uid="{00000000-0005-0000-0000-0000E2650000}"/>
    <cellStyle name="SAPBEXexcGood2 8 7 5" xfId="26075" xr:uid="{00000000-0005-0000-0000-0000E3650000}"/>
    <cellStyle name="SAPBEXexcGood2 8 7 6" xfId="26076" xr:uid="{00000000-0005-0000-0000-0000E4650000}"/>
    <cellStyle name="SAPBEXexcGood2 8 7 7" xfId="26077" xr:uid="{00000000-0005-0000-0000-0000E5650000}"/>
    <cellStyle name="SAPBEXexcGood2 8 7 8" xfId="26078" xr:uid="{00000000-0005-0000-0000-0000E6650000}"/>
    <cellStyle name="SAPBEXexcGood2 8 8" xfId="26079" xr:uid="{00000000-0005-0000-0000-0000E7650000}"/>
    <cellStyle name="SAPBEXexcGood2 8 8 2" xfId="26080" xr:uid="{00000000-0005-0000-0000-0000E8650000}"/>
    <cellStyle name="SAPBEXexcGood2 8 8 3" xfId="26081" xr:uid="{00000000-0005-0000-0000-0000E9650000}"/>
    <cellStyle name="SAPBEXexcGood2 8 8 4" xfId="26082" xr:uid="{00000000-0005-0000-0000-0000EA650000}"/>
    <cellStyle name="SAPBEXexcGood2 8 8 5" xfId="26083" xr:uid="{00000000-0005-0000-0000-0000EB650000}"/>
    <cellStyle name="SAPBEXexcGood2 8 8 6" xfId="26084" xr:uid="{00000000-0005-0000-0000-0000EC650000}"/>
    <cellStyle name="SAPBEXexcGood2 8 8 7" xfId="26085" xr:uid="{00000000-0005-0000-0000-0000ED650000}"/>
    <cellStyle name="SAPBEXexcGood2 8 8 8" xfId="26086" xr:uid="{00000000-0005-0000-0000-0000EE650000}"/>
    <cellStyle name="SAPBEXexcGood2 8 9" xfId="26087" xr:uid="{00000000-0005-0000-0000-0000EF650000}"/>
    <cellStyle name="SAPBEXexcGood2 9" xfId="26088" xr:uid="{00000000-0005-0000-0000-0000F0650000}"/>
    <cellStyle name="SAPBEXexcGood2 9 10" xfId="26089" xr:uid="{00000000-0005-0000-0000-0000F1650000}"/>
    <cellStyle name="SAPBEXexcGood2 9 11" xfId="26090" xr:uid="{00000000-0005-0000-0000-0000F2650000}"/>
    <cellStyle name="SAPBEXexcGood2 9 12" xfId="26091" xr:uid="{00000000-0005-0000-0000-0000F3650000}"/>
    <cellStyle name="SAPBEXexcGood2 9 13" xfId="26092" xr:uid="{00000000-0005-0000-0000-0000F4650000}"/>
    <cellStyle name="SAPBEXexcGood2 9 14" xfId="26093" xr:uid="{00000000-0005-0000-0000-0000F5650000}"/>
    <cellStyle name="SAPBEXexcGood2 9 15" xfId="26094" xr:uid="{00000000-0005-0000-0000-0000F6650000}"/>
    <cellStyle name="SAPBEXexcGood2 9 2" xfId="26095" xr:uid="{00000000-0005-0000-0000-0000F7650000}"/>
    <cellStyle name="SAPBEXexcGood2 9 3" xfId="26096" xr:uid="{00000000-0005-0000-0000-0000F8650000}"/>
    <cellStyle name="SAPBEXexcGood2 9 3 2" xfId="26097" xr:uid="{00000000-0005-0000-0000-0000F9650000}"/>
    <cellStyle name="SAPBEXexcGood2 9 3 3" xfId="26098" xr:uid="{00000000-0005-0000-0000-0000FA650000}"/>
    <cellStyle name="SAPBEXexcGood2 9 3 4" xfId="26099" xr:uid="{00000000-0005-0000-0000-0000FB650000}"/>
    <cellStyle name="SAPBEXexcGood2 9 3 5" xfId="26100" xr:uid="{00000000-0005-0000-0000-0000FC650000}"/>
    <cellStyle name="SAPBEXexcGood2 9 3 6" xfId="26101" xr:uid="{00000000-0005-0000-0000-0000FD650000}"/>
    <cellStyle name="SAPBEXexcGood2 9 3 7" xfId="26102" xr:uid="{00000000-0005-0000-0000-0000FE650000}"/>
    <cellStyle name="SAPBEXexcGood2 9 3 8" xfId="26103" xr:uid="{00000000-0005-0000-0000-0000FF650000}"/>
    <cellStyle name="SAPBEXexcGood2 9 4" xfId="26104" xr:uid="{00000000-0005-0000-0000-000000660000}"/>
    <cellStyle name="SAPBEXexcGood2 9 4 2" xfId="26105" xr:uid="{00000000-0005-0000-0000-000001660000}"/>
    <cellStyle name="SAPBEXexcGood2 9 4 3" xfId="26106" xr:uid="{00000000-0005-0000-0000-000002660000}"/>
    <cellStyle name="SAPBEXexcGood2 9 4 4" xfId="26107" xr:uid="{00000000-0005-0000-0000-000003660000}"/>
    <cellStyle name="SAPBEXexcGood2 9 4 5" xfId="26108" xr:uid="{00000000-0005-0000-0000-000004660000}"/>
    <cellStyle name="SAPBEXexcGood2 9 4 6" xfId="26109" xr:uid="{00000000-0005-0000-0000-000005660000}"/>
    <cellStyle name="SAPBEXexcGood2 9 4 7" xfId="26110" xr:uid="{00000000-0005-0000-0000-000006660000}"/>
    <cellStyle name="SAPBEXexcGood2 9 4 8" xfId="26111" xr:uid="{00000000-0005-0000-0000-000007660000}"/>
    <cellStyle name="SAPBEXexcGood2 9 5" xfId="26112" xr:uid="{00000000-0005-0000-0000-000008660000}"/>
    <cellStyle name="SAPBEXexcGood2 9 5 2" xfId="26113" xr:uid="{00000000-0005-0000-0000-000009660000}"/>
    <cellStyle name="SAPBEXexcGood2 9 5 3" xfId="26114" xr:uid="{00000000-0005-0000-0000-00000A660000}"/>
    <cellStyle name="SAPBEXexcGood2 9 5 4" xfId="26115" xr:uid="{00000000-0005-0000-0000-00000B660000}"/>
    <cellStyle name="SAPBEXexcGood2 9 5 5" xfId="26116" xr:uid="{00000000-0005-0000-0000-00000C660000}"/>
    <cellStyle name="SAPBEXexcGood2 9 5 6" xfId="26117" xr:uid="{00000000-0005-0000-0000-00000D660000}"/>
    <cellStyle name="SAPBEXexcGood2 9 5 7" xfId="26118" xr:uid="{00000000-0005-0000-0000-00000E660000}"/>
    <cellStyle name="SAPBEXexcGood2 9 5 8" xfId="26119" xr:uid="{00000000-0005-0000-0000-00000F660000}"/>
    <cellStyle name="SAPBEXexcGood2 9 6" xfId="26120" xr:uid="{00000000-0005-0000-0000-000010660000}"/>
    <cellStyle name="SAPBEXexcGood2 9 6 2" xfId="26121" xr:uid="{00000000-0005-0000-0000-000011660000}"/>
    <cellStyle name="SAPBEXexcGood2 9 6 3" xfId="26122" xr:uid="{00000000-0005-0000-0000-000012660000}"/>
    <cellStyle name="SAPBEXexcGood2 9 6 4" xfId="26123" xr:uid="{00000000-0005-0000-0000-000013660000}"/>
    <cellStyle name="SAPBEXexcGood2 9 6 5" xfId="26124" xr:uid="{00000000-0005-0000-0000-000014660000}"/>
    <cellStyle name="SAPBEXexcGood2 9 6 6" xfId="26125" xr:uid="{00000000-0005-0000-0000-000015660000}"/>
    <cellStyle name="SAPBEXexcGood2 9 6 7" xfId="26126" xr:uid="{00000000-0005-0000-0000-000016660000}"/>
    <cellStyle name="SAPBEXexcGood2 9 6 8" xfId="26127" xr:uid="{00000000-0005-0000-0000-000017660000}"/>
    <cellStyle name="SAPBEXexcGood2 9 7" xfId="26128" xr:uid="{00000000-0005-0000-0000-000018660000}"/>
    <cellStyle name="SAPBEXexcGood2 9 7 2" xfId="26129" xr:uid="{00000000-0005-0000-0000-000019660000}"/>
    <cellStyle name="SAPBEXexcGood2 9 7 3" xfId="26130" xr:uid="{00000000-0005-0000-0000-00001A660000}"/>
    <cellStyle name="SAPBEXexcGood2 9 7 4" xfId="26131" xr:uid="{00000000-0005-0000-0000-00001B660000}"/>
    <cellStyle name="SAPBEXexcGood2 9 7 5" xfId="26132" xr:uid="{00000000-0005-0000-0000-00001C660000}"/>
    <cellStyle name="SAPBEXexcGood2 9 7 6" xfId="26133" xr:uid="{00000000-0005-0000-0000-00001D660000}"/>
    <cellStyle name="SAPBEXexcGood2 9 7 7" xfId="26134" xr:uid="{00000000-0005-0000-0000-00001E660000}"/>
    <cellStyle name="SAPBEXexcGood2 9 7 8" xfId="26135" xr:uid="{00000000-0005-0000-0000-00001F660000}"/>
    <cellStyle name="SAPBEXexcGood2 9 8" xfId="26136" xr:uid="{00000000-0005-0000-0000-000020660000}"/>
    <cellStyle name="SAPBEXexcGood2 9 8 2" xfId="26137" xr:uid="{00000000-0005-0000-0000-000021660000}"/>
    <cellStyle name="SAPBEXexcGood2 9 8 3" xfId="26138" xr:uid="{00000000-0005-0000-0000-000022660000}"/>
    <cellStyle name="SAPBEXexcGood2 9 8 4" xfId="26139" xr:uid="{00000000-0005-0000-0000-000023660000}"/>
    <cellStyle name="SAPBEXexcGood2 9 8 5" xfId="26140" xr:uid="{00000000-0005-0000-0000-000024660000}"/>
    <cellStyle name="SAPBEXexcGood2 9 8 6" xfId="26141" xr:uid="{00000000-0005-0000-0000-000025660000}"/>
    <cellStyle name="SAPBEXexcGood2 9 8 7" xfId="26142" xr:uid="{00000000-0005-0000-0000-000026660000}"/>
    <cellStyle name="SAPBEXexcGood2 9 8 8" xfId="26143" xr:uid="{00000000-0005-0000-0000-000027660000}"/>
    <cellStyle name="SAPBEXexcGood2 9 9" xfId="26144" xr:uid="{00000000-0005-0000-0000-000028660000}"/>
    <cellStyle name="SAPBEXexcGood3" xfId="26145" xr:uid="{00000000-0005-0000-0000-000029660000}"/>
    <cellStyle name="SAPBEXexcGood3 2" xfId="26146" xr:uid="{00000000-0005-0000-0000-00002A660000}"/>
    <cellStyle name="SAPBEXexcGood3 2 2" xfId="26147" xr:uid="{00000000-0005-0000-0000-00002B660000}"/>
    <cellStyle name="SAPBEXexcGood3 2 3" xfId="26148" xr:uid="{00000000-0005-0000-0000-00002C660000}"/>
    <cellStyle name="SAPBEXexcGood3 2 3 10" xfId="26149" xr:uid="{00000000-0005-0000-0000-00002D660000}"/>
    <cellStyle name="SAPBEXexcGood3 2 3 11" xfId="26150" xr:uid="{00000000-0005-0000-0000-00002E660000}"/>
    <cellStyle name="SAPBEXexcGood3 2 3 12" xfId="26151" xr:uid="{00000000-0005-0000-0000-00002F660000}"/>
    <cellStyle name="SAPBEXexcGood3 2 3 13" xfId="26152" xr:uid="{00000000-0005-0000-0000-000030660000}"/>
    <cellStyle name="SAPBEXexcGood3 2 3 14" xfId="26153" xr:uid="{00000000-0005-0000-0000-000031660000}"/>
    <cellStyle name="SAPBEXexcGood3 2 3 15" xfId="26154" xr:uid="{00000000-0005-0000-0000-000032660000}"/>
    <cellStyle name="SAPBEXexcGood3 2 3 2" xfId="26155" xr:uid="{00000000-0005-0000-0000-000033660000}"/>
    <cellStyle name="SAPBEXexcGood3 2 3 3" xfId="26156" xr:uid="{00000000-0005-0000-0000-000034660000}"/>
    <cellStyle name="SAPBEXexcGood3 2 3 3 2" xfId="26157" xr:uid="{00000000-0005-0000-0000-000035660000}"/>
    <cellStyle name="SAPBEXexcGood3 2 3 3 3" xfId="26158" xr:uid="{00000000-0005-0000-0000-000036660000}"/>
    <cellStyle name="SAPBEXexcGood3 2 3 3 4" xfId="26159" xr:uid="{00000000-0005-0000-0000-000037660000}"/>
    <cellStyle name="SAPBEXexcGood3 2 3 3 5" xfId="26160" xr:uid="{00000000-0005-0000-0000-000038660000}"/>
    <cellStyle name="SAPBEXexcGood3 2 3 3 6" xfId="26161" xr:uid="{00000000-0005-0000-0000-000039660000}"/>
    <cellStyle name="SAPBEXexcGood3 2 3 3 7" xfId="26162" xr:uid="{00000000-0005-0000-0000-00003A660000}"/>
    <cellStyle name="SAPBEXexcGood3 2 3 3 8" xfId="26163" xr:uid="{00000000-0005-0000-0000-00003B660000}"/>
    <cellStyle name="SAPBEXexcGood3 2 3 4" xfId="26164" xr:uid="{00000000-0005-0000-0000-00003C660000}"/>
    <cellStyle name="SAPBEXexcGood3 2 3 4 2" xfId="26165" xr:uid="{00000000-0005-0000-0000-00003D660000}"/>
    <cellStyle name="SAPBEXexcGood3 2 3 4 3" xfId="26166" xr:uid="{00000000-0005-0000-0000-00003E660000}"/>
    <cellStyle name="SAPBEXexcGood3 2 3 4 4" xfId="26167" xr:uid="{00000000-0005-0000-0000-00003F660000}"/>
    <cellStyle name="SAPBEXexcGood3 2 3 4 5" xfId="26168" xr:uid="{00000000-0005-0000-0000-000040660000}"/>
    <cellStyle name="SAPBEXexcGood3 2 3 4 6" xfId="26169" xr:uid="{00000000-0005-0000-0000-000041660000}"/>
    <cellStyle name="SAPBEXexcGood3 2 3 4 7" xfId="26170" xr:uid="{00000000-0005-0000-0000-000042660000}"/>
    <cellStyle name="SAPBEXexcGood3 2 3 4 8" xfId="26171" xr:uid="{00000000-0005-0000-0000-000043660000}"/>
    <cellStyle name="SAPBEXexcGood3 2 3 5" xfId="26172" xr:uid="{00000000-0005-0000-0000-000044660000}"/>
    <cellStyle name="SAPBEXexcGood3 2 3 5 2" xfId="26173" xr:uid="{00000000-0005-0000-0000-000045660000}"/>
    <cellStyle name="SAPBEXexcGood3 2 3 5 3" xfId="26174" xr:uid="{00000000-0005-0000-0000-000046660000}"/>
    <cellStyle name="SAPBEXexcGood3 2 3 5 4" xfId="26175" xr:uid="{00000000-0005-0000-0000-000047660000}"/>
    <cellStyle name="SAPBEXexcGood3 2 3 5 5" xfId="26176" xr:uid="{00000000-0005-0000-0000-000048660000}"/>
    <cellStyle name="SAPBEXexcGood3 2 3 5 6" xfId="26177" xr:uid="{00000000-0005-0000-0000-000049660000}"/>
    <cellStyle name="SAPBEXexcGood3 2 3 5 7" xfId="26178" xr:uid="{00000000-0005-0000-0000-00004A660000}"/>
    <cellStyle name="SAPBEXexcGood3 2 3 5 8" xfId="26179" xr:uid="{00000000-0005-0000-0000-00004B660000}"/>
    <cellStyle name="SAPBEXexcGood3 2 3 6" xfId="26180" xr:uid="{00000000-0005-0000-0000-00004C660000}"/>
    <cellStyle name="SAPBEXexcGood3 2 3 6 2" xfId="26181" xr:uid="{00000000-0005-0000-0000-00004D660000}"/>
    <cellStyle name="SAPBEXexcGood3 2 3 6 3" xfId="26182" xr:uid="{00000000-0005-0000-0000-00004E660000}"/>
    <cellStyle name="SAPBEXexcGood3 2 3 6 4" xfId="26183" xr:uid="{00000000-0005-0000-0000-00004F660000}"/>
    <cellStyle name="SAPBEXexcGood3 2 3 6 5" xfId="26184" xr:uid="{00000000-0005-0000-0000-000050660000}"/>
    <cellStyle name="SAPBEXexcGood3 2 3 6 6" xfId="26185" xr:uid="{00000000-0005-0000-0000-000051660000}"/>
    <cellStyle name="SAPBEXexcGood3 2 3 6 7" xfId="26186" xr:uid="{00000000-0005-0000-0000-000052660000}"/>
    <cellStyle name="SAPBEXexcGood3 2 3 6 8" xfId="26187" xr:uid="{00000000-0005-0000-0000-000053660000}"/>
    <cellStyle name="SAPBEXexcGood3 2 3 7" xfId="26188" xr:uid="{00000000-0005-0000-0000-000054660000}"/>
    <cellStyle name="SAPBEXexcGood3 2 3 7 2" xfId="26189" xr:uid="{00000000-0005-0000-0000-000055660000}"/>
    <cellStyle name="SAPBEXexcGood3 2 3 7 3" xfId="26190" xr:uid="{00000000-0005-0000-0000-000056660000}"/>
    <cellStyle name="SAPBEXexcGood3 2 3 7 4" xfId="26191" xr:uid="{00000000-0005-0000-0000-000057660000}"/>
    <cellStyle name="SAPBEXexcGood3 2 3 7 5" xfId="26192" xr:uid="{00000000-0005-0000-0000-000058660000}"/>
    <cellStyle name="SAPBEXexcGood3 2 3 7 6" xfId="26193" xr:uid="{00000000-0005-0000-0000-000059660000}"/>
    <cellStyle name="SAPBEXexcGood3 2 3 7 7" xfId="26194" xr:uid="{00000000-0005-0000-0000-00005A660000}"/>
    <cellStyle name="SAPBEXexcGood3 2 3 7 8" xfId="26195" xr:uid="{00000000-0005-0000-0000-00005B660000}"/>
    <cellStyle name="SAPBEXexcGood3 2 3 8" xfId="26196" xr:uid="{00000000-0005-0000-0000-00005C660000}"/>
    <cellStyle name="SAPBEXexcGood3 2 3 8 2" xfId="26197" xr:uid="{00000000-0005-0000-0000-00005D660000}"/>
    <cellStyle name="SAPBEXexcGood3 2 3 8 3" xfId="26198" xr:uid="{00000000-0005-0000-0000-00005E660000}"/>
    <cellStyle name="SAPBEXexcGood3 2 3 8 4" xfId="26199" xr:uid="{00000000-0005-0000-0000-00005F660000}"/>
    <cellStyle name="SAPBEXexcGood3 2 3 8 5" xfId="26200" xr:uid="{00000000-0005-0000-0000-000060660000}"/>
    <cellStyle name="SAPBEXexcGood3 2 3 8 6" xfId="26201" xr:uid="{00000000-0005-0000-0000-000061660000}"/>
    <cellStyle name="SAPBEXexcGood3 2 3 8 7" xfId="26202" xr:uid="{00000000-0005-0000-0000-000062660000}"/>
    <cellStyle name="SAPBEXexcGood3 2 3 8 8" xfId="26203" xr:uid="{00000000-0005-0000-0000-000063660000}"/>
    <cellStyle name="SAPBEXexcGood3 2 3 9" xfId="26204" xr:uid="{00000000-0005-0000-0000-000064660000}"/>
    <cellStyle name="SAPBEXexcGood3 2 4" xfId="26205" xr:uid="{00000000-0005-0000-0000-000065660000}"/>
    <cellStyle name="SAPBEXexcGood3 2 4 10" xfId="26206" xr:uid="{00000000-0005-0000-0000-000066660000}"/>
    <cellStyle name="SAPBEXexcGood3 2 4 11" xfId="26207" xr:uid="{00000000-0005-0000-0000-000067660000}"/>
    <cellStyle name="SAPBEXexcGood3 2 4 12" xfId="26208" xr:uid="{00000000-0005-0000-0000-000068660000}"/>
    <cellStyle name="SAPBEXexcGood3 2 4 13" xfId="26209" xr:uid="{00000000-0005-0000-0000-000069660000}"/>
    <cellStyle name="SAPBEXexcGood3 2 4 14" xfId="26210" xr:uid="{00000000-0005-0000-0000-00006A660000}"/>
    <cellStyle name="SAPBEXexcGood3 2 4 15" xfId="26211" xr:uid="{00000000-0005-0000-0000-00006B660000}"/>
    <cellStyle name="SAPBEXexcGood3 2 4 2" xfId="26212" xr:uid="{00000000-0005-0000-0000-00006C660000}"/>
    <cellStyle name="SAPBEXexcGood3 2 4 3" xfId="26213" xr:uid="{00000000-0005-0000-0000-00006D660000}"/>
    <cellStyle name="SAPBEXexcGood3 2 4 3 2" xfId="26214" xr:uid="{00000000-0005-0000-0000-00006E660000}"/>
    <cellStyle name="SAPBEXexcGood3 2 4 3 3" xfId="26215" xr:uid="{00000000-0005-0000-0000-00006F660000}"/>
    <cellStyle name="SAPBEXexcGood3 2 4 3 4" xfId="26216" xr:uid="{00000000-0005-0000-0000-000070660000}"/>
    <cellStyle name="SAPBEXexcGood3 2 4 3 5" xfId="26217" xr:uid="{00000000-0005-0000-0000-000071660000}"/>
    <cellStyle name="SAPBEXexcGood3 2 4 3 6" xfId="26218" xr:uid="{00000000-0005-0000-0000-000072660000}"/>
    <cellStyle name="SAPBEXexcGood3 2 4 3 7" xfId="26219" xr:uid="{00000000-0005-0000-0000-000073660000}"/>
    <cellStyle name="SAPBEXexcGood3 2 4 3 8" xfId="26220" xr:uid="{00000000-0005-0000-0000-000074660000}"/>
    <cellStyle name="SAPBEXexcGood3 2 4 4" xfId="26221" xr:uid="{00000000-0005-0000-0000-000075660000}"/>
    <cellStyle name="SAPBEXexcGood3 2 4 4 2" xfId="26222" xr:uid="{00000000-0005-0000-0000-000076660000}"/>
    <cellStyle name="SAPBEXexcGood3 2 4 4 3" xfId="26223" xr:uid="{00000000-0005-0000-0000-000077660000}"/>
    <cellStyle name="SAPBEXexcGood3 2 4 4 4" xfId="26224" xr:uid="{00000000-0005-0000-0000-000078660000}"/>
    <cellStyle name="SAPBEXexcGood3 2 4 4 5" xfId="26225" xr:uid="{00000000-0005-0000-0000-000079660000}"/>
    <cellStyle name="SAPBEXexcGood3 2 4 4 6" xfId="26226" xr:uid="{00000000-0005-0000-0000-00007A660000}"/>
    <cellStyle name="SAPBEXexcGood3 2 4 4 7" xfId="26227" xr:uid="{00000000-0005-0000-0000-00007B660000}"/>
    <cellStyle name="SAPBEXexcGood3 2 4 4 8" xfId="26228" xr:uid="{00000000-0005-0000-0000-00007C660000}"/>
    <cellStyle name="SAPBEXexcGood3 2 4 5" xfId="26229" xr:uid="{00000000-0005-0000-0000-00007D660000}"/>
    <cellStyle name="SAPBEXexcGood3 2 4 5 2" xfId="26230" xr:uid="{00000000-0005-0000-0000-00007E660000}"/>
    <cellStyle name="SAPBEXexcGood3 2 4 5 3" xfId="26231" xr:uid="{00000000-0005-0000-0000-00007F660000}"/>
    <cellStyle name="SAPBEXexcGood3 2 4 5 4" xfId="26232" xr:uid="{00000000-0005-0000-0000-000080660000}"/>
    <cellStyle name="SAPBEXexcGood3 2 4 5 5" xfId="26233" xr:uid="{00000000-0005-0000-0000-000081660000}"/>
    <cellStyle name="SAPBEXexcGood3 2 4 5 6" xfId="26234" xr:uid="{00000000-0005-0000-0000-000082660000}"/>
    <cellStyle name="SAPBEXexcGood3 2 4 5 7" xfId="26235" xr:uid="{00000000-0005-0000-0000-000083660000}"/>
    <cellStyle name="SAPBEXexcGood3 2 4 5 8" xfId="26236" xr:uid="{00000000-0005-0000-0000-000084660000}"/>
    <cellStyle name="SAPBEXexcGood3 2 4 6" xfId="26237" xr:uid="{00000000-0005-0000-0000-000085660000}"/>
    <cellStyle name="SAPBEXexcGood3 2 4 6 2" xfId="26238" xr:uid="{00000000-0005-0000-0000-000086660000}"/>
    <cellStyle name="SAPBEXexcGood3 2 4 6 3" xfId="26239" xr:uid="{00000000-0005-0000-0000-000087660000}"/>
    <cellStyle name="SAPBEXexcGood3 2 4 6 4" xfId="26240" xr:uid="{00000000-0005-0000-0000-000088660000}"/>
    <cellStyle name="SAPBEXexcGood3 2 4 6 5" xfId="26241" xr:uid="{00000000-0005-0000-0000-000089660000}"/>
    <cellStyle name="SAPBEXexcGood3 2 4 6 6" xfId="26242" xr:uid="{00000000-0005-0000-0000-00008A660000}"/>
    <cellStyle name="SAPBEXexcGood3 2 4 6 7" xfId="26243" xr:uid="{00000000-0005-0000-0000-00008B660000}"/>
    <cellStyle name="SAPBEXexcGood3 2 4 6 8" xfId="26244" xr:uid="{00000000-0005-0000-0000-00008C660000}"/>
    <cellStyle name="SAPBEXexcGood3 2 4 7" xfId="26245" xr:uid="{00000000-0005-0000-0000-00008D660000}"/>
    <cellStyle name="SAPBEXexcGood3 2 4 7 2" xfId="26246" xr:uid="{00000000-0005-0000-0000-00008E660000}"/>
    <cellStyle name="SAPBEXexcGood3 2 4 7 3" xfId="26247" xr:uid="{00000000-0005-0000-0000-00008F660000}"/>
    <cellStyle name="SAPBEXexcGood3 2 4 7 4" xfId="26248" xr:uid="{00000000-0005-0000-0000-000090660000}"/>
    <cellStyle name="SAPBEXexcGood3 2 4 7 5" xfId="26249" xr:uid="{00000000-0005-0000-0000-000091660000}"/>
    <cellStyle name="SAPBEXexcGood3 2 4 7 6" xfId="26250" xr:uid="{00000000-0005-0000-0000-000092660000}"/>
    <cellStyle name="SAPBEXexcGood3 2 4 7 7" xfId="26251" xr:uid="{00000000-0005-0000-0000-000093660000}"/>
    <cellStyle name="SAPBEXexcGood3 2 4 7 8" xfId="26252" xr:uid="{00000000-0005-0000-0000-000094660000}"/>
    <cellStyle name="SAPBEXexcGood3 2 4 8" xfId="26253" xr:uid="{00000000-0005-0000-0000-000095660000}"/>
    <cellStyle name="SAPBEXexcGood3 2 4 8 2" xfId="26254" xr:uid="{00000000-0005-0000-0000-000096660000}"/>
    <cellStyle name="SAPBEXexcGood3 2 4 8 3" xfId="26255" xr:uid="{00000000-0005-0000-0000-000097660000}"/>
    <cellStyle name="SAPBEXexcGood3 2 4 8 4" xfId="26256" xr:uid="{00000000-0005-0000-0000-000098660000}"/>
    <cellStyle name="SAPBEXexcGood3 2 4 8 5" xfId="26257" xr:uid="{00000000-0005-0000-0000-000099660000}"/>
    <cellStyle name="SAPBEXexcGood3 2 4 8 6" xfId="26258" xr:uid="{00000000-0005-0000-0000-00009A660000}"/>
    <cellStyle name="SAPBEXexcGood3 2 4 8 7" xfId="26259" xr:uid="{00000000-0005-0000-0000-00009B660000}"/>
    <cellStyle name="SAPBEXexcGood3 2 4 8 8" xfId="26260" xr:uid="{00000000-0005-0000-0000-00009C660000}"/>
    <cellStyle name="SAPBEXexcGood3 2 4 9" xfId="26261" xr:uid="{00000000-0005-0000-0000-00009D660000}"/>
    <cellStyle name="SAPBEXexcGood3 2 5" xfId="26262" xr:uid="{00000000-0005-0000-0000-00009E660000}"/>
    <cellStyle name="SAPBEXexcGood3 2 5 10" xfId="26263" xr:uid="{00000000-0005-0000-0000-00009F660000}"/>
    <cellStyle name="SAPBEXexcGood3 2 5 11" xfId="26264" xr:uid="{00000000-0005-0000-0000-0000A0660000}"/>
    <cellStyle name="SAPBEXexcGood3 2 5 12" xfId="26265" xr:uid="{00000000-0005-0000-0000-0000A1660000}"/>
    <cellStyle name="SAPBEXexcGood3 2 5 13" xfId="26266" xr:uid="{00000000-0005-0000-0000-0000A2660000}"/>
    <cellStyle name="SAPBEXexcGood3 2 5 14" xfId="26267" xr:uid="{00000000-0005-0000-0000-0000A3660000}"/>
    <cellStyle name="SAPBEXexcGood3 2 5 15" xfId="26268" xr:uid="{00000000-0005-0000-0000-0000A4660000}"/>
    <cellStyle name="SAPBEXexcGood3 2 5 2" xfId="26269" xr:uid="{00000000-0005-0000-0000-0000A5660000}"/>
    <cellStyle name="SAPBEXexcGood3 2 5 3" xfId="26270" xr:uid="{00000000-0005-0000-0000-0000A6660000}"/>
    <cellStyle name="SAPBEXexcGood3 2 5 3 2" xfId="26271" xr:uid="{00000000-0005-0000-0000-0000A7660000}"/>
    <cellStyle name="SAPBEXexcGood3 2 5 3 3" xfId="26272" xr:uid="{00000000-0005-0000-0000-0000A8660000}"/>
    <cellStyle name="SAPBEXexcGood3 2 5 3 4" xfId="26273" xr:uid="{00000000-0005-0000-0000-0000A9660000}"/>
    <cellStyle name="SAPBEXexcGood3 2 5 3 5" xfId="26274" xr:uid="{00000000-0005-0000-0000-0000AA660000}"/>
    <cellStyle name="SAPBEXexcGood3 2 5 3 6" xfId="26275" xr:uid="{00000000-0005-0000-0000-0000AB660000}"/>
    <cellStyle name="SAPBEXexcGood3 2 5 3 7" xfId="26276" xr:uid="{00000000-0005-0000-0000-0000AC660000}"/>
    <cellStyle name="SAPBEXexcGood3 2 5 3 8" xfId="26277" xr:uid="{00000000-0005-0000-0000-0000AD660000}"/>
    <cellStyle name="SAPBEXexcGood3 2 5 4" xfId="26278" xr:uid="{00000000-0005-0000-0000-0000AE660000}"/>
    <cellStyle name="SAPBEXexcGood3 2 5 4 2" xfId="26279" xr:uid="{00000000-0005-0000-0000-0000AF660000}"/>
    <cellStyle name="SAPBEXexcGood3 2 5 4 3" xfId="26280" xr:uid="{00000000-0005-0000-0000-0000B0660000}"/>
    <cellStyle name="SAPBEXexcGood3 2 5 4 4" xfId="26281" xr:uid="{00000000-0005-0000-0000-0000B1660000}"/>
    <cellStyle name="SAPBEXexcGood3 2 5 4 5" xfId="26282" xr:uid="{00000000-0005-0000-0000-0000B2660000}"/>
    <cellStyle name="SAPBEXexcGood3 2 5 4 6" xfId="26283" xr:uid="{00000000-0005-0000-0000-0000B3660000}"/>
    <cellStyle name="SAPBEXexcGood3 2 5 4 7" xfId="26284" xr:uid="{00000000-0005-0000-0000-0000B4660000}"/>
    <cellStyle name="SAPBEXexcGood3 2 5 4 8" xfId="26285" xr:uid="{00000000-0005-0000-0000-0000B5660000}"/>
    <cellStyle name="SAPBEXexcGood3 2 5 5" xfId="26286" xr:uid="{00000000-0005-0000-0000-0000B6660000}"/>
    <cellStyle name="SAPBEXexcGood3 2 5 5 2" xfId="26287" xr:uid="{00000000-0005-0000-0000-0000B7660000}"/>
    <cellStyle name="SAPBEXexcGood3 2 5 5 3" xfId="26288" xr:uid="{00000000-0005-0000-0000-0000B8660000}"/>
    <cellStyle name="SAPBEXexcGood3 2 5 5 4" xfId="26289" xr:uid="{00000000-0005-0000-0000-0000B9660000}"/>
    <cellStyle name="SAPBEXexcGood3 2 5 5 5" xfId="26290" xr:uid="{00000000-0005-0000-0000-0000BA660000}"/>
    <cellStyle name="SAPBEXexcGood3 2 5 5 6" xfId="26291" xr:uid="{00000000-0005-0000-0000-0000BB660000}"/>
    <cellStyle name="SAPBEXexcGood3 2 5 5 7" xfId="26292" xr:uid="{00000000-0005-0000-0000-0000BC660000}"/>
    <cellStyle name="SAPBEXexcGood3 2 5 5 8" xfId="26293" xr:uid="{00000000-0005-0000-0000-0000BD660000}"/>
    <cellStyle name="SAPBEXexcGood3 2 5 6" xfId="26294" xr:uid="{00000000-0005-0000-0000-0000BE660000}"/>
    <cellStyle name="SAPBEXexcGood3 2 5 6 2" xfId="26295" xr:uid="{00000000-0005-0000-0000-0000BF660000}"/>
    <cellStyle name="SAPBEXexcGood3 2 5 6 3" xfId="26296" xr:uid="{00000000-0005-0000-0000-0000C0660000}"/>
    <cellStyle name="SAPBEXexcGood3 2 5 6 4" xfId="26297" xr:uid="{00000000-0005-0000-0000-0000C1660000}"/>
    <cellStyle name="SAPBEXexcGood3 2 5 6 5" xfId="26298" xr:uid="{00000000-0005-0000-0000-0000C2660000}"/>
    <cellStyle name="SAPBEXexcGood3 2 5 6 6" xfId="26299" xr:uid="{00000000-0005-0000-0000-0000C3660000}"/>
    <cellStyle name="SAPBEXexcGood3 2 5 6 7" xfId="26300" xr:uid="{00000000-0005-0000-0000-0000C4660000}"/>
    <cellStyle name="SAPBEXexcGood3 2 5 6 8" xfId="26301" xr:uid="{00000000-0005-0000-0000-0000C5660000}"/>
    <cellStyle name="SAPBEXexcGood3 2 5 7" xfId="26302" xr:uid="{00000000-0005-0000-0000-0000C6660000}"/>
    <cellStyle name="SAPBEXexcGood3 2 5 7 2" xfId="26303" xr:uid="{00000000-0005-0000-0000-0000C7660000}"/>
    <cellStyle name="SAPBEXexcGood3 2 5 7 3" xfId="26304" xr:uid="{00000000-0005-0000-0000-0000C8660000}"/>
    <cellStyle name="SAPBEXexcGood3 2 5 7 4" xfId="26305" xr:uid="{00000000-0005-0000-0000-0000C9660000}"/>
    <cellStyle name="SAPBEXexcGood3 2 5 7 5" xfId="26306" xr:uid="{00000000-0005-0000-0000-0000CA660000}"/>
    <cellStyle name="SAPBEXexcGood3 2 5 7 6" xfId="26307" xr:uid="{00000000-0005-0000-0000-0000CB660000}"/>
    <cellStyle name="SAPBEXexcGood3 2 5 7 7" xfId="26308" xr:uid="{00000000-0005-0000-0000-0000CC660000}"/>
    <cellStyle name="SAPBEXexcGood3 2 5 7 8" xfId="26309" xr:uid="{00000000-0005-0000-0000-0000CD660000}"/>
    <cellStyle name="SAPBEXexcGood3 2 5 8" xfId="26310" xr:uid="{00000000-0005-0000-0000-0000CE660000}"/>
    <cellStyle name="SAPBEXexcGood3 2 5 8 2" xfId="26311" xr:uid="{00000000-0005-0000-0000-0000CF660000}"/>
    <cellStyle name="SAPBEXexcGood3 2 5 8 3" xfId="26312" xr:uid="{00000000-0005-0000-0000-0000D0660000}"/>
    <cellStyle name="SAPBEXexcGood3 2 5 8 4" xfId="26313" xr:uid="{00000000-0005-0000-0000-0000D1660000}"/>
    <cellStyle name="SAPBEXexcGood3 2 5 8 5" xfId="26314" xr:uid="{00000000-0005-0000-0000-0000D2660000}"/>
    <cellStyle name="SAPBEXexcGood3 2 5 8 6" xfId="26315" xr:uid="{00000000-0005-0000-0000-0000D3660000}"/>
    <cellStyle name="SAPBEXexcGood3 2 5 8 7" xfId="26316" xr:uid="{00000000-0005-0000-0000-0000D4660000}"/>
    <cellStyle name="SAPBEXexcGood3 2 5 8 8" xfId="26317" xr:uid="{00000000-0005-0000-0000-0000D5660000}"/>
    <cellStyle name="SAPBEXexcGood3 2 5 9" xfId="26318" xr:uid="{00000000-0005-0000-0000-0000D6660000}"/>
    <cellStyle name="SAPBEXexcGood3 2 6" xfId="26319" xr:uid="{00000000-0005-0000-0000-0000D7660000}"/>
    <cellStyle name="SAPBEXexcGood3 2 6 10" xfId="26320" xr:uid="{00000000-0005-0000-0000-0000D8660000}"/>
    <cellStyle name="SAPBEXexcGood3 2 6 11" xfId="26321" xr:uid="{00000000-0005-0000-0000-0000D9660000}"/>
    <cellStyle name="SAPBEXexcGood3 2 6 12" xfId="26322" xr:uid="{00000000-0005-0000-0000-0000DA660000}"/>
    <cellStyle name="SAPBEXexcGood3 2 6 13" xfId="26323" xr:uid="{00000000-0005-0000-0000-0000DB660000}"/>
    <cellStyle name="SAPBEXexcGood3 2 6 14" xfId="26324" xr:uid="{00000000-0005-0000-0000-0000DC660000}"/>
    <cellStyle name="SAPBEXexcGood3 2 6 15" xfId="26325" xr:uid="{00000000-0005-0000-0000-0000DD660000}"/>
    <cellStyle name="SAPBEXexcGood3 2 6 2" xfId="26326" xr:uid="{00000000-0005-0000-0000-0000DE660000}"/>
    <cellStyle name="SAPBEXexcGood3 2 6 3" xfId="26327" xr:uid="{00000000-0005-0000-0000-0000DF660000}"/>
    <cellStyle name="SAPBEXexcGood3 2 6 3 2" xfId="26328" xr:uid="{00000000-0005-0000-0000-0000E0660000}"/>
    <cellStyle name="SAPBEXexcGood3 2 6 3 3" xfId="26329" xr:uid="{00000000-0005-0000-0000-0000E1660000}"/>
    <cellStyle name="SAPBEXexcGood3 2 6 3 4" xfId="26330" xr:uid="{00000000-0005-0000-0000-0000E2660000}"/>
    <cellStyle name="SAPBEXexcGood3 2 6 3 5" xfId="26331" xr:uid="{00000000-0005-0000-0000-0000E3660000}"/>
    <cellStyle name="SAPBEXexcGood3 2 6 3 6" xfId="26332" xr:uid="{00000000-0005-0000-0000-0000E4660000}"/>
    <cellStyle name="SAPBEXexcGood3 2 6 3 7" xfId="26333" xr:uid="{00000000-0005-0000-0000-0000E5660000}"/>
    <cellStyle name="SAPBEXexcGood3 2 6 3 8" xfId="26334" xr:uid="{00000000-0005-0000-0000-0000E6660000}"/>
    <cellStyle name="SAPBEXexcGood3 2 6 4" xfId="26335" xr:uid="{00000000-0005-0000-0000-0000E7660000}"/>
    <cellStyle name="SAPBEXexcGood3 2 6 4 2" xfId="26336" xr:uid="{00000000-0005-0000-0000-0000E8660000}"/>
    <cellStyle name="SAPBEXexcGood3 2 6 4 3" xfId="26337" xr:uid="{00000000-0005-0000-0000-0000E9660000}"/>
    <cellStyle name="SAPBEXexcGood3 2 6 4 4" xfId="26338" xr:uid="{00000000-0005-0000-0000-0000EA660000}"/>
    <cellStyle name="SAPBEXexcGood3 2 6 4 5" xfId="26339" xr:uid="{00000000-0005-0000-0000-0000EB660000}"/>
    <cellStyle name="SAPBEXexcGood3 2 6 4 6" xfId="26340" xr:uid="{00000000-0005-0000-0000-0000EC660000}"/>
    <cellStyle name="SAPBEXexcGood3 2 6 4 7" xfId="26341" xr:uid="{00000000-0005-0000-0000-0000ED660000}"/>
    <cellStyle name="SAPBEXexcGood3 2 6 4 8" xfId="26342" xr:uid="{00000000-0005-0000-0000-0000EE660000}"/>
    <cellStyle name="SAPBEXexcGood3 2 6 5" xfId="26343" xr:uid="{00000000-0005-0000-0000-0000EF660000}"/>
    <cellStyle name="SAPBEXexcGood3 2 6 5 2" xfId="26344" xr:uid="{00000000-0005-0000-0000-0000F0660000}"/>
    <cellStyle name="SAPBEXexcGood3 2 6 5 3" xfId="26345" xr:uid="{00000000-0005-0000-0000-0000F1660000}"/>
    <cellStyle name="SAPBEXexcGood3 2 6 5 4" xfId="26346" xr:uid="{00000000-0005-0000-0000-0000F2660000}"/>
    <cellStyle name="SAPBEXexcGood3 2 6 5 5" xfId="26347" xr:uid="{00000000-0005-0000-0000-0000F3660000}"/>
    <cellStyle name="SAPBEXexcGood3 2 6 5 6" xfId="26348" xr:uid="{00000000-0005-0000-0000-0000F4660000}"/>
    <cellStyle name="SAPBEXexcGood3 2 6 5 7" xfId="26349" xr:uid="{00000000-0005-0000-0000-0000F5660000}"/>
    <cellStyle name="SAPBEXexcGood3 2 6 5 8" xfId="26350" xr:uid="{00000000-0005-0000-0000-0000F6660000}"/>
    <cellStyle name="SAPBEXexcGood3 2 6 6" xfId="26351" xr:uid="{00000000-0005-0000-0000-0000F7660000}"/>
    <cellStyle name="SAPBEXexcGood3 2 6 6 2" xfId="26352" xr:uid="{00000000-0005-0000-0000-0000F8660000}"/>
    <cellStyle name="SAPBEXexcGood3 2 6 6 3" xfId="26353" xr:uid="{00000000-0005-0000-0000-0000F9660000}"/>
    <cellStyle name="SAPBEXexcGood3 2 6 6 4" xfId="26354" xr:uid="{00000000-0005-0000-0000-0000FA660000}"/>
    <cellStyle name="SAPBEXexcGood3 2 6 6 5" xfId="26355" xr:uid="{00000000-0005-0000-0000-0000FB660000}"/>
    <cellStyle name="SAPBEXexcGood3 2 6 6 6" xfId="26356" xr:uid="{00000000-0005-0000-0000-0000FC660000}"/>
    <cellStyle name="SAPBEXexcGood3 2 6 6 7" xfId="26357" xr:uid="{00000000-0005-0000-0000-0000FD660000}"/>
    <cellStyle name="SAPBEXexcGood3 2 6 6 8" xfId="26358" xr:uid="{00000000-0005-0000-0000-0000FE660000}"/>
    <cellStyle name="SAPBEXexcGood3 2 6 7" xfId="26359" xr:uid="{00000000-0005-0000-0000-0000FF660000}"/>
    <cellStyle name="SAPBEXexcGood3 2 6 7 2" xfId="26360" xr:uid="{00000000-0005-0000-0000-000000670000}"/>
    <cellStyle name="SAPBEXexcGood3 2 6 7 3" xfId="26361" xr:uid="{00000000-0005-0000-0000-000001670000}"/>
    <cellStyle name="SAPBEXexcGood3 2 6 7 4" xfId="26362" xr:uid="{00000000-0005-0000-0000-000002670000}"/>
    <cellStyle name="SAPBEXexcGood3 2 6 7 5" xfId="26363" xr:uid="{00000000-0005-0000-0000-000003670000}"/>
    <cellStyle name="SAPBEXexcGood3 2 6 7 6" xfId="26364" xr:uid="{00000000-0005-0000-0000-000004670000}"/>
    <cellStyle name="SAPBEXexcGood3 2 6 7 7" xfId="26365" xr:uid="{00000000-0005-0000-0000-000005670000}"/>
    <cellStyle name="SAPBEXexcGood3 2 6 7 8" xfId="26366" xr:uid="{00000000-0005-0000-0000-000006670000}"/>
    <cellStyle name="SAPBEXexcGood3 2 6 8" xfId="26367" xr:uid="{00000000-0005-0000-0000-000007670000}"/>
    <cellStyle name="SAPBEXexcGood3 2 6 8 2" xfId="26368" xr:uid="{00000000-0005-0000-0000-000008670000}"/>
    <cellStyle name="SAPBEXexcGood3 2 6 8 3" xfId="26369" xr:uid="{00000000-0005-0000-0000-000009670000}"/>
    <cellStyle name="SAPBEXexcGood3 2 6 8 4" xfId="26370" xr:uid="{00000000-0005-0000-0000-00000A670000}"/>
    <cellStyle name="SAPBEXexcGood3 2 6 8 5" xfId="26371" xr:uid="{00000000-0005-0000-0000-00000B670000}"/>
    <cellStyle name="SAPBEXexcGood3 2 6 8 6" xfId="26372" xr:uid="{00000000-0005-0000-0000-00000C670000}"/>
    <cellStyle name="SAPBEXexcGood3 2 6 8 7" xfId="26373" xr:uid="{00000000-0005-0000-0000-00000D670000}"/>
    <cellStyle name="SAPBEXexcGood3 2 6 8 8" xfId="26374" xr:uid="{00000000-0005-0000-0000-00000E670000}"/>
    <cellStyle name="SAPBEXexcGood3 2 6 9" xfId="26375" xr:uid="{00000000-0005-0000-0000-00000F670000}"/>
    <cellStyle name="SAPBEXexcGood3 2 7" xfId="26376" xr:uid="{00000000-0005-0000-0000-000010670000}"/>
    <cellStyle name="SAPBEXexcGood3 2 7 10" xfId="26377" xr:uid="{00000000-0005-0000-0000-000011670000}"/>
    <cellStyle name="SAPBEXexcGood3 2 7 11" xfId="26378" xr:uid="{00000000-0005-0000-0000-000012670000}"/>
    <cellStyle name="SAPBEXexcGood3 2 7 12" xfId="26379" xr:uid="{00000000-0005-0000-0000-000013670000}"/>
    <cellStyle name="SAPBEXexcGood3 2 7 13" xfId="26380" xr:uid="{00000000-0005-0000-0000-000014670000}"/>
    <cellStyle name="SAPBEXexcGood3 2 7 14" xfId="26381" xr:uid="{00000000-0005-0000-0000-000015670000}"/>
    <cellStyle name="SAPBEXexcGood3 2 7 15" xfId="26382" xr:uid="{00000000-0005-0000-0000-000016670000}"/>
    <cellStyle name="SAPBEXexcGood3 2 7 2" xfId="26383" xr:uid="{00000000-0005-0000-0000-000017670000}"/>
    <cellStyle name="SAPBEXexcGood3 2 7 3" xfId="26384" xr:uid="{00000000-0005-0000-0000-000018670000}"/>
    <cellStyle name="SAPBEXexcGood3 2 7 3 2" xfId="26385" xr:uid="{00000000-0005-0000-0000-000019670000}"/>
    <cellStyle name="SAPBEXexcGood3 2 7 3 3" xfId="26386" xr:uid="{00000000-0005-0000-0000-00001A670000}"/>
    <cellStyle name="SAPBEXexcGood3 2 7 3 4" xfId="26387" xr:uid="{00000000-0005-0000-0000-00001B670000}"/>
    <cellStyle name="SAPBEXexcGood3 2 7 3 5" xfId="26388" xr:uid="{00000000-0005-0000-0000-00001C670000}"/>
    <cellStyle name="SAPBEXexcGood3 2 7 3 6" xfId="26389" xr:uid="{00000000-0005-0000-0000-00001D670000}"/>
    <cellStyle name="SAPBEXexcGood3 2 7 3 7" xfId="26390" xr:uid="{00000000-0005-0000-0000-00001E670000}"/>
    <cellStyle name="SAPBEXexcGood3 2 7 3 8" xfId="26391" xr:uid="{00000000-0005-0000-0000-00001F670000}"/>
    <cellStyle name="SAPBEXexcGood3 2 7 4" xfId="26392" xr:uid="{00000000-0005-0000-0000-000020670000}"/>
    <cellStyle name="SAPBEXexcGood3 2 7 4 2" xfId="26393" xr:uid="{00000000-0005-0000-0000-000021670000}"/>
    <cellStyle name="SAPBEXexcGood3 2 7 4 3" xfId="26394" xr:uid="{00000000-0005-0000-0000-000022670000}"/>
    <cellStyle name="SAPBEXexcGood3 2 7 4 4" xfId="26395" xr:uid="{00000000-0005-0000-0000-000023670000}"/>
    <cellStyle name="SAPBEXexcGood3 2 7 4 5" xfId="26396" xr:uid="{00000000-0005-0000-0000-000024670000}"/>
    <cellStyle name="SAPBEXexcGood3 2 7 4 6" xfId="26397" xr:uid="{00000000-0005-0000-0000-000025670000}"/>
    <cellStyle name="SAPBEXexcGood3 2 7 4 7" xfId="26398" xr:uid="{00000000-0005-0000-0000-000026670000}"/>
    <cellStyle name="SAPBEXexcGood3 2 7 4 8" xfId="26399" xr:uid="{00000000-0005-0000-0000-000027670000}"/>
    <cellStyle name="SAPBEXexcGood3 2 7 5" xfId="26400" xr:uid="{00000000-0005-0000-0000-000028670000}"/>
    <cellStyle name="SAPBEXexcGood3 2 7 5 2" xfId="26401" xr:uid="{00000000-0005-0000-0000-000029670000}"/>
    <cellStyle name="SAPBEXexcGood3 2 7 5 3" xfId="26402" xr:uid="{00000000-0005-0000-0000-00002A670000}"/>
    <cellStyle name="SAPBEXexcGood3 2 7 5 4" xfId="26403" xr:uid="{00000000-0005-0000-0000-00002B670000}"/>
    <cellStyle name="SAPBEXexcGood3 2 7 5 5" xfId="26404" xr:uid="{00000000-0005-0000-0000-00002C670000}"/>
    <cellStyle name="SAPBEXexcGood3 2 7 5 6" xfId="26405" xr:uid="{00000000-0005-0000-0000-00002D670000}"/>
    <cellStyle name="SAPBEXexcGood3 2 7 5 7" xfId="26406" xr:uid="{00000000-0005-0000-0000-00002E670000}"/>
    <cellStyle name="SAPBEXexcGood3 2 7 5 8" xfId="26407" xr:uid="{00000000-0005-0000-0000-00002F670000}"/>
    <cellStyle name="SAPBEXexcGood3 2 7 6" xfId="26408" xr:uid="{00000000-0005-0000-0000-000030670000}"/>
    <cellStyle name="SAPBEXexcGood3 2 7 6 2" xfId="26409" xr:uid="{00000000-0005-0000-0000-000031670000}"/>
    <cellStyle name="SAPBEXexcGood3 2 7 6 3" xfId="26410" xr:uid="{00000000-0005-0000-0000-000032670000}"/>
    <cellStyle name="SAPBEXexcGood3 2 7 6 4" xfId="26411" xr:uid="{00000000-0005-0000-0000-000033670000}"/>
    <cellStyle name="SAPBEXexcGood3 2 7 6 5" xfId="26412" xr:uid="{00000000-0005-0000-0000-000034670000}"/>
    <cellStyle name="SAPBEXexcGood3 2 7 6 6" xfId="26413" xr:uid="{00000000-0005-0000-0000-000035670000}"/>
    <cellStyle name="SAPBEXexcGood3 2 7 6 7" xfId="26414" xr:uid="{00000000-0005-0000-0000-000036670000}"/>
    <cellStyle name="SAPBEXexcGood3 2 7 6 8" xfId="26415" xr:uid="{00000000-0005-0000-0000-000037670000}"/>
    <cellStyle name="SAPBEXexcGood3 2 7 7" xfId="26416" xr:uid="{00000000-0005-0000-0000-000038670000}"/>
    <cellStyle name="SAPBEXexcGood3 2 7 7 2" xfId="26417" xr:uid="{00000000-0005-0000-0000-000039670000}"/>
    <cellStyle name="SAPBEXexcGood3 2 7 7 3" xfId="26418" xr:uid="{00000000-0005-0000-0000-00003A670000}"/>
    <cellStyle name="SAPBEXexcGood3 2 7 7 4" xfId="26419" xr:uid="{00000000-0005-0000-0000-00003B670000}"/>
    <cellStyle name="SAPBEXexcGood3 2 7 7 5" xfId="26420" xr:uid="{00000000-0005-0000-0000-00003C670000}"/>
    <cellStyle name="SAPBEXexcGood3 2 7 7 6" xfId="26421" xr:uid="{00000000-0005-0000-0000-00003D670000}"/>
    <cellStyle name="SAPBEXexcGood3 2 7 7 7" xfId="26422" xr:uid="{00000000-0005-0000-0000-00003E670000}"/>
    <cellStyle name="SAPBEXexcGood3 2 7 7 8" xfId="26423" xr:uid="{00000000-0005-0000-0000-00003F670000}"/>
    <cellStyle name="SAPBEXexcGood3 2 7 8" xfId="26424" xr:uid="{00000000-0005-0000-0000-000040670000}"/>
    <cellStyle name="SAPBEXexcGood3 2 7 8 2" xfId="26425" xr:uid="{00000000-0005-0000-0000-000041670000}"/>
    <cellStyle name="SAPBEXexcGood3 2 7 8 3" xfId="26426" xr:uid="{00000000-0005-0000-0000-000042670000}"/>
    <cellStyle name="SAPBEXexcGood3 2 7 8 4" xfId="26427" xr:uid="{00000000-0005-0000-0000-000043670000}"/>
    <cellStyle name="SAPBEXexcGood3 2 7 8 5" xfId="26428" xr:uid="{00000000-0005-0000-0000-000044670000}"/>
    <cellStyle name="SAPBEXexcGood3 2 7 8 6" xfId="26429" xr:uid="{00000000-0005-0000-0000-000045670000}"/>
    <cellStyle name="SAPBEXexcGood3 2 7 8 7" xfId="26430" xr:uid="{00000000-0005-0000-0000-000046670000}"/>
    <cellStyle name="SAPBEXexcGood3 2 7 8 8" xfId="26431" xr:uid="{00000000-0005-0000-0000-000047670000}"/>
    <cellStyle name="SAPBEXexcGood3 2 7 9" xfId="26432" xr:uid="{00000000-0005-0000-0000-000048670000}"/>
    <cellStyle name="SAPBEXexcGood3 2 8" xfId="26433" xr:uid="{00000000-0005-0000-0000-000049670000}"/>
    <cellStyle name="SAPBEXexcGood3 2 8 10" xfId="26434" xr:uid="{00000000-0005-0000-0000-00004A670000}"/>
    <cellStyle name="SAPBEXexcGood3 2 8 11" xfId="26435" xr:uid="{00000000-0005-0000-0000-00004B670000}"/>
    <cellStyle name="SAPBEXexcGood3 2 8 12" xfId="26436" xr:uid="{00000000-0005-0000-0000-00004C670000}"/>
    <cellStyle name="SAPBEXexcGood3 2 8 13" xfId="26437" xr:uid="{00000000-0005-0000-0000-00004D670000}"/>
    <cellStyle name="SAPBEXexcGood3 2 8 14" xfId="26438" xr:uid="{00000000-0005-0000-0000-00004E670000}"/>
    <cellStyle name="SAPBEXexcGood3 2 8 15" xfId="26439" xr:uid="{00000000-0005-0000-0000-00004F670000}"/>
    <cellStyle name="SAPBEXexcGood3 2 8 2" xfId="26440" xr:uid="{00000000-0005-0000-0000-000050670000}"/>
    <cellStyle name="SAPBEXexcGood3 2 8 3" xfId="26441" xr:uid="{00000000-0005-0000-0000-000051670000}"/>
    <cellStyle name="SAPBEXexcGood3 2 8 3 2" xfId="26442" xr:uid="{00000000-0005-0000-0000-000052670000}"/>
    <cellStyle name="SAPBEXexcGood3 2 8 3 3" xfId="26443" xr:uid="{00000000-0005-0000-0000-000053670000}"/>
    <cellStyle name="SAPBEXexcGood3 2 8 3 4" xfId="26444" xr:uid="{00000000-0005-0000-0000-000054670000}"/>
    <cellStyle name="SAPBEXexcGood3 2 8 3 5" xfId="26445" xr:uid="{00000000-0005-0000-0000-000055670000}"/>
    <cellStyle name="SAPBEXexcGood3 2 8 3 6" xfId="26446" xr:uid="{00000000-0005-0000-0000-000056670000}"/>
    <cellStyle name="SAPBEXexcGood3 2 8 3 7" xfId="26447" xr:uid="{00000000-0005-0000-0000-000057670000}"/>
    <cellStyle name="SAPBEXexcGood3 2 8 3 8" xfId="26448" xr:uid="{00000000-0005-0000-0000-000058670000}"/>
    <cellStyle name="SAPBEXexcGood3 2 8 4" xfId="26449" xr:uid="{00000000-0005-0000-0000-000059670000}"/>
    <cellStyle name="SAPBEXexcGood3 2 8 4 2" xfId="26450" xr:uid="{00000000-0005-0000-0000-00005A670000}"/>
    <cellStyle name="SAPBEXexcGood3 2 8 4 3" xfId="26451" xr:uid="{00000000-0005-0000-0000-00005B670000}"/>
    <cellStyle name="SAPBEXexcGood3 2 8 4 4" xfId="26452" xr:uid="{00000000-0005-0000-0000-00005C670000}"/>
    <cellStyle name="SAPBEXexcGood3 2 8 4 5" xfId="26453" xr:uid="{00000000-0005-0000-0000-00005D670000}"/>
    <cellStyle name="SAPBEXexcGood3 2 8 4 6" xfId="26454" xr:uid="{00000000-0005-0000-0000-00005E670000}"/>
    <cellStyle name="SAPBEXexcGood3 2 8 4 7" xfId="26455" xr:uid="{00000000-0005-0000-0000-00005F670000}"/>
    <cellStyle name="SAPBEXexcGood3 2 8 4 8" xfId="26456" xr:uid="{00000000-0005-0000-0000-000060670000}"/>
    <cellStyle name="SAPBEXexcGood3 2 8 5" xfId="26457" xr:uid="{00000000-0005-0000-0000-000061670000}"/>
    <cellStyle name="SAPBEXexcGood3 2 8 5 2" xfId="26458" xr:uid="{00000000-0005-0000-0000-000062670000}"/>
    <cellStyle name="SAPBEXexcGood3 2 8 5 3" xfId="26459" xr:uid="{00000000-0005-0000-0000-000063670000}"/>
    <cellStyle name="SAPBEXexcGood3 2 8 5 4" xfId="26460" xr:uid="{00000000-0005-0000-0000-000064670000}"/>
    <cellStyle name="SAPBEXexcGood3 2 8 5 5" xfId="26461" xr:uid="{00000000-0005-0000-0000-000065670000}"/>
    <cellStyle name="SAPBEXexcGood3 2 8 5 6" xfId="26462" xr:uid="{00000000-0005-0000-0000-000066670000}"/>
    <cellStyle name="SAPBEXexcGood3 2 8 5 7" xfId="26463" xr:uid="{00000000-0005-0000-0000-000067670000}"/>
    <cellStyle name="SAPBEXexcGood3 2 8 5 8" xfId="26464" xr:uid="{00000000-0005-0000-0000-000068670000}"/>
    <cellStyle name="SAPBEXexcGood3 2 8 6" xfId="26465" xr:uid="{00000000-0005-0000-0000-000069670000}"/>
    <cellStyle name="SAPBEXexcGood3 2 8 6 2" xfId="26466" xr:uid="{00000000-0005-0000-0000-00006A670000}"/>
    <cellStyle name="SAPBEXexcGood3 2 8 6 3" xfId="26467" xr:uid="{00000000-0005-0000-0000-00006B670000}"/>
    <cellStyle name="SAPBEXexcGood3 2 8 6 4" xfId="26468" xr:uid="{00000000-0005-0000-0000-00006C670000}"/>
    <cellStyle name="SAPBEXexcGood3 2 8 6 5" xfId="26469" xr:uid="{00000000-0005-0000-0000-00006D670000}"/>
    <cellStyle name="SAPBEXexcGood3 2 8 6 6" xfId="26470" xr:uid="{00000000-0005-0000-0000-00006E670000}"/>
    <cellStyle name="SAPBEXexcGood3 2 8 6 7" xfId="26471" xr:uid="{00000000-0005-0000-0000-00006F670000}"/>
    <cellStyle name="SAPBEXexcGood3 2 8 6 8" xfId="26472" xr:uid="{00000000-0005-0000-0000-000070670000}"/>
    <cellStyle name="SAPBEXexcGood3 2 8 7" xfId="26473" xr:uid="{00000000-0005-0000-0000-000071670000}"/>
    <cellStyle name="SAPBEXexcGood3 2 8 7 2" xfId="26474" xr:uid="{00000000-0005-0000-0000-000072670000}"/>
    <cellStyle name="SAPBEXexcGood3 2 8 7 3" xfId="26475" xr:uid="{00000000-0005-0000-0000-000073670000}"/>
    <cellStyle name="SAPBEXexcGood3 2 8 7 4" xfId="26476" xr:uid="{00000000-0005-0000-0000-000074670000}"/>
    <cellStyle name="SAPBEXexcGood3 2 8 7 5" xfId="26477" xr:uid="{00000000-0005-0000-0000-000075670000}"/>
    <cellStyle name="SAPBEXexcGood3 2 8 7 6" xfId="26478" xr:uid="{00000000-0005-0000-0000-000076670000}"/>
    <cellStyle name="SAPBEXexcGood3 2 8 7 7" xfId="26479" xr:uid="{00000000-0005-0000-0000-000077670000}"/>
    <cellStyle name="SAPBEXexcGood3 2 8 7 8" xfId="26480" xr:uid="{00000000-0005-0000-0000-000078670000}"/>
    <cellStyle name="SAPBEXexcGood3 2 8 8" xfId="26481" xr:uid="{00000000-0005-0000-0000-000079670000}"/>
    <cellStyle name="SAPBEXexcGood3 2 8 8 2" xfId="26482" xr:uid="{00000000-0005-0000-0000-00007A670000}"/>
    <cellStyle name="SAPBEXexcGood3 2 8 8 3" xfId="26483" xr:uid="{00000000-0005-0000-0000-00007B670000}"/>
    <cellStyle name="SAPBEXexcGood3 2 8 8 4" xfId="26484" xr:uid="{00000000-0005-0000-0000-00007C670000}"/>
    <cellStyle name="SAPBEXexcGood3 2 8 8 5" xfId="26485" xr:uid="{00000000-0005-0000-0000-00007D670000}"/>
    <cellStyle name="SAPBEXexcGood3 2 8 8 6" xfId="26486" xr:uid="{00000000-0005-0000-0000-00007E670000}"/>
    <cellStyle name="SAPBEXexcGood3 2 8 8 7" xfId="26487" xr:uid="{00000000-0005-0000-0000-00007F670000}"/>
    <cellStyle name="SAPBEXexcGood3 2 8 8 8" xfId="26488" xr:uid="{00000000-0005-0000-0000-000080670000}"/>
    <cellStyle name="SAPBEXexcGood3 2 8 9" xfId="26489" xr:uid="{00000000-0005-0000-0000-000081670000}"/>
    <cellStyle name="SAPBEXexcGood3 3" xfId="26490" xr:uid="{00000000-0005-0000-0000-000082670000}"/>
    <cellStyle name="SAPBEXexcGood3 4" xfId="26491" xr:uid="{00000000-0005-0000-0000-000083670000}"/>
    <cellStyle name="SAPBEXexcGood3 4 10" xfId="26492" xr:uid="{00000000-0005-0000-0000-000084670000}"/>
    <cellStyle name="SAPBEXexcGood3 4 11" xfId="26493" xr:uid="{00000000-0005-0000-0000-000085670000}"/>
    <cellStyle name="SAPBEXexcGood3 4 12" xfId="26494" xr:uid="{00000000-0005-0000-0000-000086670000}"/>
    <cellStyle name="SAPBEXexcGood3 4 13" xfId="26495" xr:uid="{00000000-0005-0000-0000-000087670000}"/>
    <cellStyle name="SAPBEXexcGood3 4 14" xfId="26496" xr:uid="{00000000-0005-0000-0000-000088670000}"/>
    <cellStyle name="SAPBEXexcGood3 4 15" xfId="26497" xr:uid="{00000000-0005-0000-0000-000089670000}"/>
    <cellStyle name="SAPBEXexcGood3 4 2" xfId="26498" xr:uid="{00000000-0005-0000-0000-00008A670000}"/>
    <cellStyle name="SAPBEXexcGood3 4 3" xfId="26499" xr:uid="{00000000-0005-0000-0000-00008B670000}"/>
    <cellStyle name="SAPBEXexcGood3 4 3 2" xfId="26500" xr:uid="{00000000-0005-0000-0000-00008C670000}"/>
    <cellStyle name="SAPBEXexcGood3 4 3 3" xfId="26501" xr:uid="{00000000-0005-0000-0000-00008D670000}"/>
    <cellStyle name="SAPBEXexcGood3 4 3 4" xfId="26502" xr:uid="{00000000-0005-0000-0000-00008E670000}"/>
    <cellStyle name="SAPBEXexcGood3 4 3 5" xfId="26503" xr:uid="{00000000-0005-0000-0000-00008F670000}"/>
    <cellStyle name="SAPBEXexcGood3 4 3 6" xfId="26504" xr:uid="{00000000-0005-0000-0000-000090670000}"/>
    <cellStyle name="SAPBEXexcGood3 4 3 7" xfId="26505" xr:uid="{00000000-0005-0000-0000-000091670000}"/>
    <cellStyle name="SAPBEXexcGood3 4 3 8" xfId="26506" xr:uid="{00000000-0005-0000-0000-000092670000}"/>
    <cellStyle name="SAPBEXexcGood3 4 4" xfId="26507" xr:uid="{00000000-0005-0000-0000-000093670000}"/>
    <cellStyle name="SAPBEXexcGood3 4 4 2" xfId="26508" xr:uid="{00000000-0005-0000-0000-000094670000}"/>
    <cellStyle name="SAPBEXexcGood3 4 4 3" xfId="26509" xr:uid="{00000000-0005-0000-0000-000095670000}"/>
    <cellStyle name="SAPBEXexcGood3 4 4 4" xfId="26510" xr:uid="{00000000-0005-0000-0000-000096670000}"/>
    <cellStyle name="SAPBEXexcGood3 4 4 5" xfId="26511" xr:uid="{00000000-0005-0000-0000-000097670000}"/>
    <cellStyle name="SAPBEXexcGood3 4 4 6" xfId="26512" xr:uid="{00000000-0005-0000-0000-000098670000}"/>
    <cellStyle name="SAPBEXexcGood3 4 4 7" xfId="26513" xr:uid="{00000000-0005-0000-0000-000099670000}"/>
    <cellStyle name="SAPBEXexcGood3 4 4 8" xfId="26514" xr:uid="{00000000-0005-0000-0000-00009A670000}"/>
    <cellStyle name="SAPBEXexcGood3 4 5" xfId="26515" xr:uid="{00000000-0005-0000-0000-00009B670000}"/>
    <cellStyle name="SAPBEXexcGood3 4 5 2" xfId="26516" xr:uid="{00000000-0005-0000-0000-00009C670000}"/>
    <cellStyle name="SAPBEXexcGood3 4 5 3" xfId="26517" xr:uid="{00000000-0005-0000-0000-00009D670000}"/>
    <cellStyle name="SAPBEXexcGood3 4 5 4" xfId="26518" xr:uid="{00000000-0005-0000-0000-00009E670000}"/>
    <cellStyle name="SAPBEXexcGood3 4 5 5" xfId="26519" xr:uid="{00000000-0005-0000-0000-00009F670000}"/>
    <cellStyle name="SAPBEXexcGood3 4 5 6" xfId="26520" xr:uid="{00000000-0005-0000-0000-0000A0670000}"/>
    <cellStyle name="SAPBEXexcGood3 4 5 7" xfId="26521" xr:uid="{00000000-0005-0000-0000-0000A1670000}"/>
    <cellStyle name="SAPBEXexcGood3 4 5 8" xfId="26522" xr:uid="{00000000-0005-0000-0000-0000A2670000}"/>
    <cellStyle name="SAPBEXexcGood3 4 6" xfId="26523" xr:uid="{00000000-0005-0000-0000-0000A3670000}"/>
    <cellStyle name="SAPBEXexcGood3 4 6 2" xfId="26524" xr:uid="{00000000-0005-0000-0000-0000A4670000}"/>
    <cellStyle name="SAPBEXexcGood3 4 6 3" xfId="26525" xr:uid="{00000000-0005-0000-0000-0000A5670000}"/>
    <cellStyle name="SAPBEXexcGood3 4 6 4" xfId="26526" xr:uid="{00000000-0005-0000-0000-0000A6670000}"/>
    <cellStyle name="SAPBEXexcGood3 4 6 5" xfId="26527" xr:uid="{00000000-0005-0000-0000-0000A7670000}"/>
    <cellStyle name="SAPBEXexcGood3 4 6 6" xfId="26528" xr:uid="{00000000-0005-0000-0000-0000A8670000}"/>
    <cellStyle name="SAPBEXexcGood3 4 6 7" xfId="26529" xr:uid="{00000000-0005-0000-0000-0000A9670000}"/>
    <cellStyle name="SAPBEXexcGood3 4 6 8" xfId="26530" xr:uid="{00000000-0005-0000-0000-0000AA670000}"/>
    <cellStyle name="SAPBEXexcGood3 4 7" xfId="26531" xr:uid="{00000000-0005-0000-0000-0000AB670000}"/>
    <cellStyle name="SAPBEXexcGood3 4 7 2" xfId="26532" xr:uid="{00000000-0005-0000-0000-0000AC670000}"/>
    <cellStyle name="SAPBEXexcGood3 4 7 3" xfId="26533" xr:uid="{00000000-0005-0000-0000-0000AD670000}"/>
    <cellStyle name="SAPBEXexcGood3 4 7 4" xfId="26534" xr:uid="{00000000-0005-0000-0000-0000AE670000}"/>
    <cellStyle name="SAPBEXexcGood3 4 7 5" xfId="26535" xr:uid="{00000000-0005-0000-0000-0000AF670000}"/>
    <cellStyle name="SAPBEXexcGood3 4 7 6" xfId="26536" xr:uid="{00000000-0005-0000-0000-0000B0670000}"/>
    <cellStyle name="SAPBEXexcGood3 4 7 7" xfId="26537" xr:uid="{00000000-0005-0000-0000-0000B1670000}"/>
    <cellStyle name="SAPBEXexcGood3 4 7 8" xfId="26538" xr:uid="{00000000-0005-0000-0000-0000B2670000}"/>
    <cellStyle name="SAPBEXexcGood3 4 8" xfId="26539" xr:uid="{00000000-0005-0000-0000-0000B3670000}"/>
    <cellStyle name="SAPBEXexcGood3 4 8 2" xfId="26540" xr:uid="{00000000-0005-0000-0000-0000B4670000}"/>
    <cellStyle name="SAPBEXexcGood3 4 8 3" xfId="26541" xr:uid="{00000000-0005-0000-0000-0000B5670000}"/>
    <cellStyle name="SAPBEXexcGood3 4 8 4" xfId="26542" xr:uid="{00000000-0005-0000-0000-0000B6670000}"/>
    <cellStyle name="SAPBEXexcGood3 4 8 5" xfId="26543" xr:uid="{00000000-0005-0000-0000-0000B7670000}"/>
    <cellStyle name="SAPBEXexcGood3 4 8 6" xfId="26544" xr:uid="{00000000-0005-0000-0000-0000B8670000}"/>
    <cellStyle name="SAPBEXexcGood3 4 8 7" xfId="26545" xr:uid="{00000000-0005-0000-0000-0000B9670000}"/>
    <cellStyle name="SAPBEXexcGood3 4 8 8" xfId="26546" xr:uid="{00000000-0005-0000-0000-0000BA670000}"/>
    <cellStyle name="SAPBEXexcGood3 4 9" xfId="26547" xr:uid="{00000000-0005-0000-0000-0000BB670000}"/>
    <cellStyle name="SAPBEXexcGood3 5" xfId="26548" xr:uid="{00000000-0005-0000-0000-0000BC670000}"/>
    <cellStyle name="SAPBEXexcGood3 5 10" xfId="26549" xr:uid="{00000000-0005-0000-0000-0000BD670000}"/>
    <cellStyle name="SAPBEXexcGood3 5 11" xfId="26550" xr:uid="{00000000-0005-0000-0000-0000BE670000}"/>
    <cellStyle name="SAPBEXexcGood3 5 12" xfId="26551" xr:uid="{00000000-0005-0000-0000-0000BF670000}"/>
    <cellStyle name="SAPBEXexcGood3 5 13" xfId="26552" xr:uid="{00000000-0005-0000-0000-0000C0670000}"/>
    <cellStyle name="SAPBEXexcGood3 5 14" xfId="26553" xr:uid="{00000000-0005-0000-0000-0000C1670000}"/>
    <cellStyle name="SAPBEXexcGood3 5 15" xfId="26554" xr:uid="{00000000-0005-0000-0000-0000C2670000}"/>
    <cellStyle name="SAPBEXexcGood3 5 2" xfId="26555" xr:uid="{00000000-0005-0000-0000-0000C3670000}"/>
    <cellStyle name="SAPBEXexcGood3 5 3" xfId="26556" xr:uid="{00000000-0005-0000-0000-0000C4670000}"/>
    <cellStyle name="SAPBEXexcGood3 5 3 2" xfId="26557" xr:uid="{00000000-0005-0000-0000-0000C5670000}"/>
    <cellStyle name="SAPBEXexcGood3 5 3 3" xfId="26558" xr:uid="{00000000-0005-0000-0000-0000C6670000}"/>
    <cellStyle name="SAPBEXexcGood3 5 3 4" xfId="26559" xr:uid="{00000000-0005-0000-0000-0000C7670000}"/>
    <cellStyle name="SAPBEXexcGood3 5 3 5" xfId="26560" xr:uid="{00000000-0005-0000-0000-0000C8670000}"/>
    <cellStyle name="SAPBEXexcGood3 5 3 6" xfId="26561" xr:uid="{00000000-0005-0000-0000-0000C9670000}"/>
    <cellStyle name="SAPBEXexcGood3 5 3 7" xfId="26562" xr:uid="{00000000-0005-0000-0000-0000CA670000}"/>
    <cellStyle name="SAPBEXexcGood3 5 3 8" xfId="26563" xr:uid="{00000000-0005-0000-0000-0000CB670000}"/>
    <cellStyle name="SAPBEXexcGood3 5 4" xfId="26564" xr:uid="{00000000-0005-0000-0000-0000CC670000}"/>
    <cellStyle name="SAPBEXexcGood3 5 4 2" xfId="26565" xr:uid="{00000000-0005-0000-0000-0000CD670000}"/>
    <cellStyle name="SAPBEXexcGood3 5 4 3" xfId="26566" xr:uid="{00000000-0005-0000-0000-0000CE670000}"/>
    <cellStyle name="SAPBEXexcGood3 5 4 4" xfId="26567" xr:uid="{00000000-0005-0000-0000-0000CF670000}"/>
    <cellStyle name="SAPBEXexcGood3 5 4 5" xfId="26568" xr:uid="{00000000-0005-0000-0000-0000D0670000}"/>
    <cellStyle name="SAPBEXexcGood3 5 4 6" xfId="26569" xr:uid="{00000000-0005-0000-0000-0000D1670000}"/>
    <cellStyle name="SAPBEXexcGood3 5 4 7" xfId="26570" xr:uid="{00000000-0005-0000-0000-0000D2670000}"/>
    <cellStyle name="SAPBEXexcGood3 5 4 8" xfId="26571" xr:uid="{00000000-0005-0000-0000-0000D3670000}"/>
    <cellStyle name="SAPBEXexcGood3 5 5" xfId="26572" xr:uid="{00000000-0005-0000-0000-0000D4670000}"/>
    <cellStyle name="SAPBEXexcGood3 5 5 2" xfId="26573" xr:uid="{00000000-0005-0000-0000-0000D5670000}"/>
    <cellStyle name="SAPBEXexcGood3 5 5 3" xfId="26574" xr:uid="{00000000-0005-0000-0000-0000D6670000}"/>
    <cellStyle name="SAPBEXexcGood3 5 5 4" xfId="26575" xr:uid="{00000000-0005-0000-0000-0000D7670000}"/>
    <cellStyle name="SAPBEXexcGood3 5 5 5" xfId="26576" xr:uid="{00000000-0005-0000-0000-0000D8670000}"/>
    <cellStyle name="SAPBEXexcGood3 5 5 6" xfId="26577" xr:uid="{00000000-0005-0000-0000-0000D9670000}"/>
    <cellStyle name="SAPBEXexcGood3 5 5 7" xfId="26578" xr:uid="{00000000-0005-0000-0000-0000DA670000}"/>
    <cellStyle name="SAPBEXexcGood3 5 5 8" xfId="26579" xr:uid="{00000000-0005-0000-0000-0000DB670000}"/>
    <cellStyle name="SAPBEXexcGood3 5 6" xfId="26580" xr:uid="{00000000-0005-0000-0000-0000DC670000}"/>
    <cellStyle name="SAPBEXexcGood3 5 6 2" xfId="26581" xr:uid="{00000000-0005-0000-0000-0000DD670000}"/>
    <cellStyle name="SAPBEXexcGood3 5 6 3" xfId="26582" xr:uid="{00000000-0005-0000-0000-0000DE670000}"/>
    <cellStyle name="SAPBEXexcGood3 5 6 4" xfId="26583" xr:uid="{00000000-0005-0000-0000-0000DF670000}"/>
    <cellStyle name="SAPBEXexcGood3 5 6 5" xfId="26584" xr:uid="{00000000-0005-0000-0000-0000E0670000}"/>
    <cellStyle name="SAPBEXexcGood3 5 6 6" xfId="26585" xr:uid="{00000000-0005-0000-0000-0000E1670000}"/>
    <cellStyle name="SAPBEXexcGood3 5 6 7" xfId="26586" xr:uid="{00000000-0005-0000-0000-0000E2670000}"/>
    <cellStyle name="SAPBEXexcGood3 5 6 8" xfId="26587" xr:uid="{00000000-0005-0000-0000-0000E3670000}"/>
    <cellStyle name="SAPBEXexcGood3 5 7" xfId="26588" xr:uid="{00000000-0005-0000-0000-0000E4670000}"/>
    <cellStyle name="SAPBEXexcGood3 5 7 2" xfId="26589" xr:uid="{00000000-0005-0000-0000-0000E5670000}"/>
    <cellStyle name="SAPBEXexcGood3 5 7 3" xfId="26590" xr:uid="{00000000-0005-0000-0000-0000E6670000}"/>
    <cellStyle name="SAPBEXexcGood3 5 7 4" xfId="26591" xr:uid="{00000000-0005-0000-0000-0000E7670000}"/>
    <cellStyle name="SAPBEXexcGood3 5 7 5" xfId="26592" xr:uid="{00000000-0005-0000-0000-0000E8670000}"/>
    <cellStyle name="SAPBEXexcGood3 5 7 6" xfId="26593" xr:uid="{00000000-0005-0000-0000-0000E9670000}"/>
    <cellStyle name="SAPBEXexcGood3 5 7 7" xfId="26594" xr:uid="{00000000-0005-0000-0000-0000EA670000}"/>
    <cellStyle name="SAPBEXexcGood3 5 7 8" xfId="26595" xr:uid="{00000000-0005-0000-0000-0000EB670000}"/>
    <cellStyle name="SAPBEXexcGood3 5 8" xfId="26596" xr:uid="{00000000-0005-0000-0000-0000EC670000}"/>
    <cellStyle name="SAPBEXexcGood3 5 8 2" xfId="26597" xr:uid="{00000000-0005-0000-0000-0000ED670000}"/>
    <cellStyle name="SAPBEXexcGood3 5 8 3" xfId="26598" xr:uid="{00000000-0005-0000-0000-0000EE670000}"/>
    <cellStyle name="SAPBEXexcGood3 5 8 4" xfId="26599" xr:uid="{00000000-0005-0000-0000-0000EF670000}"/>
    <cellStyle name="SAPBEXexcGood3 5 8 5" xfId="26600" xr:uid="{00000000-0005-0000-0000-0000F0670000}"/>
    <cellStyle name="SAPBEXexcGood3 5 8 6" xfId="26601" xr:uid="{00000000-0005-0000-0000-0000F1670000}"/>
    <cellStyle name="SAPBEXexcGood3 5 8 7" xfId="26602" xr:uid="{00000000-0005-0000-0000-0000F2670000}"/>
    <cellStyle name="SAPBEXexcGood3 5 8 8" xfId="26603" xr:uid="{00000000-0005-0000-0000-0000F3670000}"/>
    <cellStyle name="SAPBEXexcGood3 5 9" xfId="26604" xr:uid="{00000000-0005-0000-0000-0000F4670000}"/>
    <cellStyle name="SAPBEXexcGood3 6" xfId="26605" xr:uid="{00000000-0005-0000-0000-0000F5670000}"/>
    <cellStyle name="SAPBEXexcGood3 6 10" xfId="26606" xr:uid="{00000000-0005-0000-0000-0000F6670000}"/>
    <cellStyle name="SAPBEXexcGood3 6 11" xfId="26607" xr:uid="{00000000-0005-0000-0000-0000F7670000}"/>
    <cellStyle name="SAPBEXexcGood3 6 12" xfId="26608" xr:uid="{00000000-0005-0000-0000-0000F8670000}"/>
    <cellStyle name="SAPBEXexcGood3 6 13" xfId="26609" xr:uid="{00000000-0005-0000-0000-0000F9670000}"/>
    <cellStyle name="SAPBEXexcGood3 6 14" xfId="26610" xr:uid="{00000000-0005-0000-0000-0000FA670000}"/>
    <cellStyle name="SAPBEXexcGood3 6 15" xfId="26611" xr:uid="{00000000-0005-0000-0000-0000FB670000}"/>
    <cellStyle name="SAPBEXexcGood3 6 2" xfId="26612" xr:uid="{00000000-0005-0000-0000-0000FC670000}"/>
    <cellStyle name="SAPBEXexcGood3 6 3" xfId="26613" xr:uid="{00000000-0005-0000-0000-0000FD670000}"/>
    <cellStyle name="SAPBEXexcGood3 6 3 2" xfId="26614" xr:uid="{00000000-0005-0000-0000-0000FE670000}"/>
    <cellStyle name="SAPBEXexcGood3 6 3 3" xfId="26615" xr:uid="{00000000-0005-0000-0000-0000FF670000}"/>
    <cellStyle name="SAPBEXexcGood3 6 3 4" xfId="26616" xr:uid="{00000000-0005-0000-0000-000000680000}"/>
    <cellStyle name="SAPBEXexcGood3 6 3 5" xfId="26617" xr:uid="{00000000-0005-0000-0000-000001680000}"/>
    <cellStyle name="SAPBEXexcGood3 6 3 6" xfId="26618" xr:uid="{00000000-0005-0000-0000-000002680000}"/>
    <cellStyle name="SAPBEXexcGood3 6 3 7" xfId="26619" xr:uid="{00000000-0005-0000-0000-000003680000}"/>
    <cellStyle name="SAPBEXexcGood3 6 3 8" xfId="26620" xr:uid="{00000000-0005-0000-0000-000004680000}"/>
    <cellStyle name="SAPBEXexcGood3 6 4" xfId="26621" xr:uid="{00000000-0005-0000-0000-000005680000}"/>
    <cellStyle name="SAPBEXexcGood3 6 4 2" xfId="26622" xr:uid="{00000000-0005-0000-0000-000006680000}"/>
    <cellStyle name="SAPBEXexcGood3 6 4 3" xfId="26623" xr:uid="{00000000-0005-0000-0000-000007680000}"/>
    <cellStyle name="SAPBEXexcGood3 6 4 4" xfId="26624" xr:uid="{00000000-0005-0000-0000-000008680000}"/>
    <cellStyle name="SAPBEXexcGood3 6 4 5" xfId="26625" xr:uid="{00000000-0005-0000-0000-000009680000}"/>
    <cellStyle name="SAPBEXexcGood3 6 4 6" xfId="26626" xr:uid="{00000000-0005-0000-0000-00000A680000}"/>
    <cellStyle name="SAPBEXexcGood3 6 4 7" xfId="26627" xr:uid="{00000000-0005-0000-0000-00000B680000}"/>
    <cellStyle name="SAPBEXexcGood3 6 4 8" xfId="26628" xr:uid="{00000000-0005-0000-0000-00000C680000}"/>
    <cellStyle name="SAPBEXexcGood3 6 5" xfId="26629" xr:uid="{00000000-0005-0000-0000-00000D680000}"/>
    <cellStyle name="SAPBEXexcGood3 6 5 2" xfId="26630" xr:uid="{00000000-0005-0000-0000-00000E680000}"/>
    <cellStyle name="SAPBEXexcGood3 6 5 3" xfId="26631" xr:uid="{00000000-0005-0000-0000-00000F680000}"/>
    <cellStyle name="SAPBEXexcGood3 6 5 4" xfId="26632" xr:uid="{00000000-0005-0000-0000-000010680000}"/>
    <cellStyle name="SAPBEXexcGood3 6 5 5" xfId="26633" xr:uid="{00000000-0005-0000-0000-000011680000}"/>
    <cellStyle name="SAPBEXexcGood3 6 5 6" xfId="26634" xr:uid="{00000000-0005-0000-0000-000012680000}"/>
    <cellStyle name="SAPBEXexcGood3 6 5 7" xfId="26635" xr:uid="{00000000-0005-0000-0000-000013680000}"/>
    <cellStyle name="SAPBEXexcGood3 6 5 8" xfId="26636" xr:uid="{00000000-0005-0000-0000-000014680000}"/>
    <cellStyle name="SAPBEXexcGood3 6 6" xfId="26637" xr:uid="{00000000-0005-0000-0000-000015680000}"/>
    <cellStyle name="SAPBEXexcGood3 6 6 2" xfId="26638" xr:uid="{00000000-0005-0000-0000-000016680000}"/>
    <cellStyle name="SAPBEXexcGood3 6 6 3" xfId="26639" xr:uid="{00000000-0005-0000-0000-000017680000}"/>
    <cellStyle name="SAPBEXexcGood3 6 6 4" xfId="26640" xr:uid="{00000000-0005-0000-0000-000018680000}"/>
    <cellStyle name="SAPBEXexcGood3 6 6 5" xfId="26641" xr:uid="{00000000-0005-0000-0000-000019680000}"/>
    <cellStyle name="SAPBEXexcGood3 6 6 6" xfId="26642" xr:uid="{00000000-0005-0000-0000-00001A680000}"/>
    <cellStyle name="SAPBEXexcGood3 6 6 7" xfId="26643" xr:uid="{00000000-0005-0000-0000-00001B680000}"/>
    <cellStyle name="SAPBEXexcGood3 6 6 8" xfId="26644" xr:uid="{00000000-0005-0000-0000-00001C680000}"/>
    <cellStyle name="SAPBEXexcGood3 6 7" xfId="26645" xr:uid="{00000000-0005-0000-0000-00001D680000}"/>
    <cellStyle name="SAPBEXexcGood3 6 7 2" xfId="26646" xr:uid="{00000000-0005-0000-0000-00001E680000}"/>
    <cellStyle name="SAPBEXexcGood3 6 7 3" xfId="26647" xr:uid="{00000000-0005-0000-0000-00001F680000}"/>
    <cellStyle name="SAPBEXexcGood3 6 7 4" xfId="26648" xr:uid="{00000000-0005-0000-0000-000020680000}"/>
    <cellStyle name="SAPBEXexcGood3 6 7 5" xfId="26649" xr:uid="{00000000-0005-0000-0000-000021680000}"/>
    <cellStyle name="SAPBEXexcGood3 6 7 6" xfId="26650" xr:uid="{00000000-0005-0000-0000-000022680000}"/>
    <cellStyle name="SAPBEXexcGood3 6 7 7" xfId="26651" xr:uid="{00000000-0005-0000-0000-000023680000}"/>
    <cellStyle name="SAPBEXexcGood3 6 7 8" xfId="26652" xr:uid="{00000000-0005-0000-0000-000024680000}"/>
    <cellStyle name="SAPBEXexcGood3 6 8" xfId="26653" xr:uid="{00000000-0005-0000-0000-000025680000}"/>
    <cellStyle name="SAPBEXexcGood3 6 8 2" xfId="26654" xr:uid="{00000000-0005-0000-0000-000026680000}"/>
    <cellStyle name="SAPBEXexcGood3 6 8 3" xfId="26655" xr:uid="{00000000-0005-0000-0000-000027680000}"/>
    <cellStyle name="SAPBEXexcGood3 6 8 4" xfId="26656" xr:uid="{00000000-0005-0000-0000-000028680000}"/>
    <cellStyle name="SAPBEXexcGood3 6 8 5" xfId="26657" xr:uid="{00000000-0005-0000-0000-000029680000}"/>
    <cellStyle name="SAPBEXexcGood3 6 8 6" xfId="26658" xr:uid="{00000000-0005-0000-0000-00002A680000}"/>
    <cellStyle name="SAPBEXexcGood3 6 8 7" xfId="26659" xr:uid="{00000000-0005-0000-0000-00002B680000}"/>
    <cellStyle name="SAPBEXexcGood3 6 8 8" xfId="26660" xr:uid="{00000000-0005-0000-0000-00002C680000}"/>
    <cellStyle name="SAPBEXexcGood3 6 9" xfId="26661" xr:uid="{00000000-0005-0000-0000-00002D680000}"/>
    <cellStyle name="SAPBEXexcGood3 7" xfId="26662" xr:uid="{00000000-0005-0000-0000-00002E680000}"/>
    <cellStyle name="SAPBEXexcGood3 7 10" xfId="26663" xr:uid="{00000000-0005-0000-0000-00002F680000}"/>
    <cellStyle name="SAPBEXexcGood3 7 11" xfId="26664" xr:uid="{00000000-0005-0000-0000-000030680000}"/>
    <cellStyle name="SAPBEXexcGood3 7 12" xfId="26665" xr:uid="{00000000-0005-0000-0000-000031680000}"/>
    <cellStyle name="SAPBEXexcGood3 7 13" xfId="26666" xr:uid="{00000000-0005-0000-0000-000032680000}"/>
    <cellStyle name="SAPBEXexcGood3 7 14" xfId="26667" xr:uid="{00000000-0005-0000-0000-000033680000}"/>
    <cellStyle name="SAPBEXexcGood3 7 15" xfId="26668" xr:uid="{00000000-0005-0000-0000-000034680000}"/>
    <cellStyle name="SAPBEXexcGood3 7 2" xfId="26669" xr:uid="{00000000-0005-0000-0000-000035680000}"/>
    <cellStyle name="SAPBEXexcGood3 7 3" xfId="26670" xr:uid="{00000000-0005-0000-0000-000036680000}"/>
    <cellStyle name="SAPBEXexcGood3 7 3 2" xfId="26671" xr:uid="{00000000-0005-0000-0000-000037680000}"/>
    <cellStyle name="SAPBEXexcGood3 7 3 3" xfId="26672" xr:uid="{00000000-0005-0000-0000-000038680000}"/>
    <cellStyle name="SAPBEXexcGood3 7 3 4" xfId="26673" xr:uid="{00000000-0005-0000-0000-000039680000}"/>
    <cellStyle name="SAPBEXexcGood3 7 3 5" xfId="26674" xr:uid="{00000000-0005-0000-0000-00003A680000}"/>
    <cellStyle name="SAPBEXexcGood3 7 3 6" xfId="26675" xr:uid="{00000000-0005-0000-0000-00003B680000}"/>
    <cellStyle name="SAPBEXexcGood3 7 3 7" xfId="26676" xr:uid="{00000000-0005-0000-0000-00003C680000}"/>
    <cellStyle name="SAPBEXexcGood3 7 3 8" xfId="26677" xr:uid="{00000000-0005-0000-0000-00003D680000}"/>
    <cellStyle name="SAPBEXexcGood3 7 4" xfId="26678" xr:uid="{00000000-0005-0000-0000-00003E680000}"/>
    <cellStyle name="SAPBEXexcGood3 7 4 2" xfId="26679" xr:uid="{00000000-0005-0000-0000-00003F680000}"/>
    <cellStyle name="SAPBEXexcGood3 7 4 3" xfId="26680" xr:uid="{00000000-0005-0000-0000-000040680000}"/>
    <cellStyle name="SAPBEXexcGood3 7 4 4" xfId="26681" xr:uid="{00000000-0005-0000-0000-000041680000}"/>
    <cellStyle name="SAPBEXexcGood3 7 4 5" xfId="26682" xr:uid="{00000000-0005-0000-0000-000042680000}"/>
    <cellStyle name="SAPBEXexcGood3 7 4 6" xfId="26683" xr:uid="{00000000-0005-0000-0000-000043680000}"/>
    <cellStyle name="SAPBEXexcGood3 7 4 7" xfId="26684" xr:uid="{00000000-0005-0000-0000-000044680000}"/>
    <cellStyle name="SAPBEXexcGood3 7 4 8" xfId="26685" xr:uid="{00000000-0005-0000-0000-000045680000}"/>
    <cellStyle name="SAPBEXexcGood3 7 5" xfId="26686" xr:uid="{00000000-0005-0000-0000-000046680000}"/>
    <cellStyle name="SAPBEXexcGood3 7 5 2" xfId="26687" xr:uid="{00000000-0005-0000-0000-000047680000}"/>
    <cellStyle name="SAPBEXexcGood3 7 5 3" xfId="26688" xr:uid="{00000000-0005-0000-0000-000048680000}"/>
    <cellStyle name="SAPBEXexcGood3 7 5 4" xfId="26689" xr:uid="{00000000-0005-0000-0000-000049680000}"/>
    <cellStyle name="SAPBEXexcGood3 7 5 5" xfId="26690" xr:uid="{00000000-0005-0000-0000-00004A680000}"/>
    <cellStyle name="SAPBEXexcGood3 7 5 6" xfId="26691" xr:uid="{00000000-0005-0000-0000-00004B680000}"/>
    <cellStyle name="SAPBEXexcGood3 7 5 7" xfId="26692" xr:uid="{00000000-0005-0000-0000-00004C680000}"/>
    <cellStyle name="SAPBEXexcGood3 7 5 8" xfId="26693" xr:uid="{00000000-0005-0000-0000-00004D680000}"/>
    <cellStyle name="SAPBEXexcGood3 7 6" xfId="26694" xr:uid="{00000000-0005-0000-0000-00004E680000}"/>
    <cellStyle name="SAPBEXexcGood3 7 6 2" xfId="26695" xr:uid="{00000000-0005-0000-0000-00004F680000}"/>
    <cellStyle name="SAPBEXexcGood3 7 6 3" xfId="26696" xr:uid="{00000000-0005-0000-0000-000050680000}"/>
    <cellStyle name="SAPBEXexcGood3 7 6 4" xfId="26697" xr:uid="{00000000-0005-0000-0000-000051680000}"/>
    <cellStyle name="SAPBEXexcGood3 7 6 5" xfId="26698" xr:uid="{00000000-0005-0000-0000-000052680000}"/>
    <cellStyle name="SAPBEXexcGood3 7 6 6" xfId="26699" xr:uid="{00000000-0005-0000-0000-000053680000}"/>
    <cellStyle name="SAPBEXexcGood3 7 6 7" xfId="26700" xr:uid="{00000000-0005-0000-0000-000054680000}"/>
    <cellStyle name="SAPBEXexcGood3 7 6 8" xfId="26701" xr:uid="{00000000-0005-0000-0000-000055680000}"/>
    <cellStyle name="SAPBEXexcGood3 7 7" xfId="26702" xr:uid="{00000000-0005-0000-0000-000056680000}"/>
    <cellStyle name="SAPBEXexcGood3 7 7 2" xfId="26703" xr:uid="{00000000-0005-0000-0000-000057680000}"/>
    <cellStyle name="SAPBEXexcGood3 7 7 3" xfId="26704" xr:uid="{00000000-0005-0000-0000-000058680000}"/>
    <cellStyle name="SAPBEXexcGood3 7 7 4" xfId="26705" xr:uid="{00000000-0005-0000-0000-000059680000}"/>
    <cellStyle name="SAPBEXexcGood3 7 7 5" xfId="26706" xr:uid="{00000000-0005-0000-0000-00005A680000}"/>
    <cellStyle name="SAPBEXexcGood3 7 7 6" xfId="26707" xr:uid="{00000000-0005-0000-0000-00005B680000}"/>
    <cellStyle name="SAPBEXexcGood3 7 7 7" xfId="26708" xr:uid="{00000000-0005-0000-0000-00005C680000}"/>
    <cellStyle name="SAPBEXexcGood3 7 7 8" xfId="26709" xr:uid="{00000000-0005-0000-0000-00005D680000}"/>
    <cellStyle name="SAPBEXexcGood3 7 8" xfId="26710" xr:uid="{00000000-0005-0000-0000-00005E680000}"/>
    <cellStyle name="SAPBEXexcGood3 7 8 2" xfId="26711" xr:uid="{00000000-0005-0000-0000-00005F680000}"/>
    <cellStyle name="SAPBEXexcGood3 7 8 3" xfId="26712" xr:uid="{00000000-0005-0000-0000-000060680000}"/>
    <cellStyle name="SAPBEXexcGood3 7 8 4" xfId="26713" xr:uid="{00000000-0005-0000-0000-000061680000}"/>
    <cellStyle name="SAPBEXexcGood3 7 8 5" xfId="26714" xr:uid="{00000000-0005-0000-0000-000062680000}"/>
    <cellStyle name="SAPBEXexcGood3 7 8 6" xfId="26715" xr:uid="{00000000-0005-0000-0000-000063680000}"/>
    <cellStyle name="SAPBEXexcGood3 7 8 7" xfId="26716" xr:uid="{00000000-0005-0000-0000-000064680000}"/>
    <cellStyle name="SAPBEXexcGood3 7 8 8" xfId="26717" xr:uid="{00000000-0005-0000-0000-000065680000}"/>
    <cellStyle name="SAPBEXexcGood3 7 9" xfId="26718" xr:uid="{00000000-0005-0000-0000-000066680000}"/>
    <cellStyle name="SAPBEXexcGood3 8" xfId="26719" xr:uid="{00000000-0005-0000-0000-000067680000}"/>
    <cellStyle name="SAPBEXexcGood3 8 10" xfId="26720" xr:uid="{00000000-0005-0000-0000-000068680000}"/>
    <cellStyle name="SAPBEXexcGood3 8 11" xfId="26721" xr:uid="{00000000-0005-0000-0000-000069680000}"/>
    <cellStyle name="SAPBEXexcGood3 8 12" xfId="26722" xr:uid="{00000000-0005-0000-0000-00006A680000}"/>
    <cellStyle name="SAPBEXexcGood3 8 13" xfId="26723" xr:uid="{00000000-0005-0000-0000-00006B680000}"/>
    <cellStyle name="SAPBEXexcGood3 8 14" xfId="26724" xr:uid="{00000000-0005-0000-0000-00006C680000}"/>
    <cellStyle name="SAPBEXexcGood3 8 15" xfId="26725" xr:uid="{00000000-0005-0000-0000-00006D680000}"/>
    <cellStyle name="SAPBEXexcGood3 8 2" xfId="26726" xr:uid="{00000000-0005-0000-0000-00006E680000}"/>
    <cellStyle name="SAPBEXexcGood3 8 3" xfId="26727" xr:uid="{00000000-0005-0000-0000-00006F680000}"/>
    <cellStyle name="SAPBEXexcGood3 8 3 2" xfId="26728" xr:uid="{00000000-0005-0000-0000-000070680000}"/>
    <cellStyle name="SAPBEXexcGood3 8 3 3" xfId="26729" xr:uid="{00000000-0005-0000-0000-000071680000}"/>
    <cellStyle name="SAPBEXexcGood3 8 3 4" xfId="26730" xr:uid="{00000000-0005-0000-0000-000072680000}"/>
    <cellStyle name="SAPBEXexcGood3 8 3 5" xfId="26731" xr:uid="{00000000-0005-0000-0000-000073680000}"/>
    <cellStyle name="SAPBEXexcGood3 8 3 6" xfId="26732" xr:uid="{00000000-0005-0000-0000-000074680000}"/>
    <cellStyle name="SAPBEXexcGood3 8 3 7" xfId="26733" xr:uid="{00000000-0005-0000-0000-000075680000}"/>
    <cellStyle name="SAPBEXexcGood3 8 3 8" xfId="26734" xr:uid="{00000000-0005-0000-0000-000076680000}"/>
    <cellStyle name="SAPBEXexcGood3 8 4" xfId="26735" xr:uid="{00000000-0005-0000-0000-000077680000}"/>
    <cellStyle name="SAPBEXexcGood3 8 4 2" xfId="26736" xr:uid="{00000000-0005-0000-0000-000078680000}"/>
    <cellStyle name="SAPBEXexcGood3 8 4 3" xfId="26737" xr:uid="{00000000-0005-0000-0000-000079680000}"/>
    <cellStyle name="SAPBEXexcGood3 8 4 4" xfId="26738" xr:uid="{00000000-0005-0000-0000-00007A680000}"/>
    <cellStyle name="SAPBEXexcGood3 8 4 5" xfId="26739" xr:uid="{00000000-0005-0000-0000-00007B680000}"/>
    <cellStyle name="SAPBEXexcGood3 8 4 6" xfId="26740" xr:uid="{00000000-0005-0000-0000-00007C680000}"/>
    <cellStyle name="SAPBEXexcGood3 8 4 7" xfId="26741" xr:uid="{00000000-0005-0000-0000-00007D680000}"/>
    <cellStyle name="SAPBEXexcGood3 8 4 8" xfId="26742" xr:uid="{00000000-0005-0000-0000-00007E680000}"/>
    <cellStyle name="SAPBEXexcGood3 8 5" xfId="26743" xr:uid="{00000000-0005-0000-0000-00007F680000}"/>
    <cellStyle name="SAPBEXexcGood3 8 5 2" xfId="26744" xr:uid="{00000000-0005-0000-0000-000080680000}"/>
    <cellStyle name="SAPBEXexcGood3 8 5 3" xfId="26745" xr:uid="{00000000-0005-0000-0000-000081680000}"/>
    <cellStyle name="SAPBEXexcGood3 8 5 4" xfId="26746" xr:uid="{00000000-0005-0000-0000-000082680000}"/>
    <cellStyle name="SAPBEXexcGood3 8 5 5" xfId="26747" xr:uid="{00000000-0005-0000-0000-000083680000}"/>
    <cellStyle name="SAPBEXexcGood3 8 5 6" xfId="26748" xr:uid="{00000000-0005-0000-0000-000084680000}"/>
    <cellStyle name="SAPBEXexcGood3 8 5 7" xfId="26749" xr:uid="{00000000-0005-0000-0000-000085680000}"/>
    <cellStyle name="SAPBEXexcGood3 8 5 8" xfId="26750" xr:uid="{00000000-0005-0000-0000-000086680000}"/>
    <cellStyle name="SAPBEXexcGood3 8 6" xfId="26751" xr:uid="{00000000-0005-0000-0000-000087680000}"/>
    <cellStyle name="SAPBEXexcGood3 8 6 2" xfId="26752" xr:uid="{00000000-0005-0000-0000-000088680000}"/>
    <cellStyle name="SAPBEXexcGood3 8 6 3" xfId="26753" xr:uid="{00000000-0005-0000-0000-000089680000}"/>
    <cellStyle name="SAPBEXexcGood3 8 6 4" xfId="26754" xr:uid="{00000000-0005-0000-0000-00008A680000}"/>
    <cellStyle name="SAPBEXexcGood3 8 6 5" xfId="26755" xr:uid="{00000000-0005-0000-0000-00008B680000}"/>
    <cellStyle name="SAPBEXexcGood3 8 6 6" xfId="26756" xr:uid="{00000000-0005-0000-0000-00008C680000}"/>
    <cellStyle name="SAPBEXexcGood3 8 6 7" xfId="26757" xr:uid="{00000000-0005-0000-0000-00008D680000}"/>
    <cellStyle name="SAPBEXexcGood3 8 6 8" xfId="26758" xr:uid="{00000000-0005-0000-0000-00008E680000}"/>
    <cellStyle name="SAPBEXexcGood3 8 7" xfId="26759" xr:uid="{00000000-0005-0000-0000-00008F680000}"/>
    <cellStyle name="SAPBEXexcGood3 8 7 2" xfId="26760" xr:uid="{00000000-0005-0000-0000-000090680000}"/>
    <cellStyle name="SAPBEXexcGood3 8 7 3" xfId="26761" xr:uid="{00000000-0005-0000-0000-000091680000}"/>
    <cellStyle name="SAPBEXexcGood3 8 7 4" xfId="26762" xr:uid="{00000000-0005-0000-0000-000092680000}"/>
    <cellStyle name="SAPBEXexcGood3 8 7 5" xfId="26763" xr:uid="{00000000-0005-0000-0000-000093680000}"/>
    <cellStyle name="SAPBEXexcGood3 8 7 6" xfId="26764" xr:uid="{00000000-0005-0000-0000-000094680000}"/>
    <cellStyle name="SAPBEXexcGood3 8 7 7" xfId="26765" xr:uid="{00000000-0005-0000-0000-000095680000}"/>
    <cellStyle name="SAPBEXexcGood3 8 7 8" xfId="26766" xr:uid="{00000000-0005-0000-0000-000096680000}"/>
    <cellStyle name="SAPBEXexcGood3 8 8" xfId="26767" xr:uid="{00000000-0005-0000-0000-000097680000}"/>
    <cellStyle name="SAPBEXexcGood3 8 8 2" xfId="26768" xr:uid="{00000000-0005-0000-0000-000098680000}"/>
    <cellStyle name="SAPBEXexcGood3 8 8 3" xfId="26769" xr:uid="{00000000-0005-0000-0000-000099680000}"/>
    <cellStyle name="SAPBEXexcGood3 8 8 4" xfId="26770" xr:uid="{00000000-0005-0000-0000-00009A680000}"/>
    <cellStyle name="SAPBEXexcGood3 8 8 5" xfId="26771" xr:uid="{00000000-0005-0000-0000-00009B680000}"/>
    <cellStyle name="SAPBEXexcGood3 8 8 6" xfId="26772" xr:uid="{00000000-0005-0000-0000-00009C680000}"/>
    <cellStyle name="SAPBEXexcGood3 8 8 7" xfId="26773" xr:uid="{00000000-0005-0000-0000-00009D680000}"/>
    <cellStyle name="SAPBEXexcGood3 8 8 8" xfId="26774" xr:uid="{00000000-0005-0000-0000-00009E680000}"/>
    <cellStyle name="SAPBEXexcGood3 8 9" xfId="26775" xr:uid="{00000000-0005-0000-0000-00009F680000}"/>
    <cellStyle name="SAPBEXexcGood3 9" xfId="26776" xr:uid="{00000000-0005-0000-0000-0000A0680000}"/>
    <cellStyle name="SAPBEXexcGood3 9 10" xfId="26777" xr:uid="{00000000-0005-0000-0000-0000A1680000}"/>
    <cellStyle name="SAPBEXexcGood3 9 11" xfId="26778" xr:uid="{00000000-0005-0000-0000-0000A2680000}"/>
    <cellStyle name="SAPBEXexcGood3 9 12" xfId="26779" xr:uid="{00000000-0005-0000-0000-0000A3680000}"/>
    <cellStyle name="SAPBEXexcGood3 9 13" xfId="26780" xr:uid="{00000000-0005-0000-0000-0000A4680000}"/>
    <cellStyle name="SAPBEXexcGood3 9 14" xfId="26781" xr:uid="{00000000-0005-0000-0000-0000A5680000}"/>
    <cellStyle name="SAPBEXexcGood3 9 15" xfId="26782" xr:uid="{00000000-0005-0000-0000-0000A6680000}"/>
    <cellStyle name="SAPBEXexcGood3 9 2" xfId="26783" xr:uid="{00000000-0005-0000-0000-0000A7680000}"/>
    <cellStyle name="SAPBEXexcGood3 9 3" xfId="26784" xr:uid="{00000000-0005-0000-0000-0000A8680000}"/>
    <cellStyle name="SAPBEXexcGood3 9 3 2" xfId="26785" xr:uid="{00000000-0005-0000-0000-0000A9680000}"/>
    <cellStyle name="SAPBEXexcGood3 9 3 3" xfId="26786" xr:uid="{00000000-0005-0000-0000-0000AA680000}"/>
    <cellStyle name="SAPBEXexcGood3 9 3 4" xfId="26787" xr:uid="{00000000-0005-0000-0000-0000AB680000}"/>
    <cellStyle name="SAPBEXexcGood3 9 3 5" xfId="26788" xr:uid="{00000000-0005-0000-0000-0000AC680000}"/>
    <cellStyle name="SAPBEXexcGood3 9 3 6" xfId="26789" xr:uid="{00000000-0005-0000-0000-0000AD680000}"/>
    <cellStyle name="SAPBEXexcGood3 9 3 7" xfId="26790" xr:uid="{00000000-0005-0000-0000-0000AE680000}"/>
    <cellStyle name="SAPBEXexcGood3 9 3 8" xfId="26791" xr:uid="{00000000-0005-0000-0000-0000AF680000}"/>
    <cellStyle name="SAPBEXexcGood3 9 4" xfId="26792" xr:uid="{00000000-0005-0000-0000-0000B0680000}"/>
    <cellStyle name="SAPBEXexcGood3 9 4 2" xfId="26793" xr:uid="{00000000-0005-0000-0000-0000B1680000}"/>
    <cellStyle name="SAPBEXexcGood3 9 4 3" xfId="26794" xr:uid="{00000000-0005-0000-0000-0000B2680000}"/>
    <cellStyle name="SAPBEXexcGood3 9 4 4" xfId="26795" xr:uid="{00000000-0005-0000-0000-0000B3680000}"/>
    <cellStyle name="SAPBEXexcGood3 9 4 5" xfId="26796" xr:uid="{00000000-0005-0000-0000-0000B4680000}"/>
    <cellStyle name="SAPBEXexcGood3 9 4 6" xfId="26797" xr:uid="{00000000-0005-0000-0000-0000B5680000}"/>
    <cellStyle name="SAPBEXexcGood3 9 4 7" xfId="26798" xr:uid="{00000000-0005-0000-0000-0000B6680000}"/>
    <cellStyle name="SAPBEXexcGood3 9 4 8" xfId="26799" xr:uid="{00000000-0005-0000-0000-0000B7680000}"/>
    <cellStyle name="SAPBEXexcGood3 9 5" xfId="26800" xr:uid="{00000000-0005-0000-0000-0000B8680000}"/>
    <cellStyle name="SAPBEXexcGood3 9 5 2" xfId="26801" xr:uid="{00000000-0005-0000-0000-0000B9680000}"/>
    <cellStyle name="SAPBEXexcGood3 9 5 3" xfId="26802" xr:uid="{00000000-0005-0000-0000-0000BA680000}"/>
    <cellStyle name="SAPBEXexcGood3 9 5 4" xfId="26803" xr:uid="{00000000-0005-0000-0000-0000BB680000}"/>
    <cellStyle name="SAPBEXexcGood3 9 5 5" xfId="26804" xr:uid="{00000000-0005-0000-0000-0000BC680000}"/>
    <cellStyle name="SAPBEXexcGood3 9 5 6" xfId="26805" xr:uid="{00000000-0005-0000-0000-0000BD680000}"/>
    <cellStyle name="SAPBEXexcGood3 9 5 7" xfId="26806" xr:uid="{00000000-0005-0000-0000-0000BE680000}"/>
    <cellStyle name="SAPBEXexcGood3 9 5 8" xfId="26807" xr:uid="{00000000-0005-0000-0000-0000BF680000}"/>
    <cellStyle name="SAPBEXexcGood3 9 6" xfId="26808" xr:uid="{00000000-0005-0000-0000-0000C0680000}"/>
    <cellStyle name="SAPBEXexcGood3 9 6 2" xfId="26809" xr:uid="{00000000-0005-0000-0000-0000C1680000}"/>
    <cellStyle name="SAPBEXexcGood3 9 6 3" xfId="26810" xr:uid="{00000000-0005-0000-0000-0000C2680000}"/>
    <cellStyle name="SAPBEXexcGood3 9 6 4" xfId="26811" xr:uid="{00000000-0005-0000-0000-0000C3680000}"/>
    <cellStyle name="SAPBEXexcGood3 9 6 5" xfId="26812" xr:uid="{00000000-0005-0000-0000-0000C4680000}"/>
    <cellStyle name="SAPBEXexcGood3 9 6 6" xfId="26813" xr:uid="{00000000-0005-0000-0000-0000C5680000}"/>
    <cellStyle name="SAPBEXexcGood3 9 6 7" xfId="26814" xr:uid="{00000000-0005-0000-0000-0000C6680000}"/>
    <cellStyle name="SAPBEXexcGood3 9 6 8" xfId="26815" xr:uid="{00000000-0005-0000-0000-0000C7680000}"/>
    <cellStyle name="SAPBEXexcGood3 9 7" xfId="26816" xr:uid="{00000000-0005-0000-0000-0000C8680000}"/>
    <cellStyle name="SAPBEXexcGood3 9 7 2" xfId="26817" xr:uid="{00000000-0005-0000-0000-0000C9680000}"/>
    <cellStyle name="SAPBEXexcGood3 9 7 3" xfId="26818" xr:uid="{00000000-0005-0000-0000-0000CA680000}"/>
    <cellStyle name="SAPBEXexcGood3 9 7 4" xfId="26819" xr:uid="{00000000-0005-0000-0000-0000CB680000}"/>
    <cellStyle name="SAPBEXexcGood3 9 7 5" xfId="26820" xr:uid="{00000000-0005-0000-0000-0000CC680000}"/>
    <cellStyle name="SAPBEXexcGood3 9 7 6" xfId="26821" xr:uid="{00000000-0005-0000-0000-0000CD680000}"/>
    <cellStyle name="SAPBEXexcGood3 9 7 7" xfId="26822" xr:uid="{00000000-0005-0000-0000-0000CE680000}"/>
    <cellStyle name="SAPBEXexcGood3 9 7 8" xfId="26823" xr:uid="{00000000-0005-0000-0000-0000CF680000}"/>
    <cellStyle name="SAPBEXexcGood3 9 8" xfId="26824" xr:uid="{00000000-0005-0000-0000-0000D0680000}"/>
    <cellStyle name="SAPBEXexcGood3 9 8 2" xfId="26825" xr:uid="{00000000-0005-0000-0000-0000D1680000}"/>
    <cellStyle name="SAPBEXexcGood3 9 8 3" xfId="26826" xr:uid="{00000000-0005-0000-0000-0000D2680000}"/>
    <cellStyle name="SAPBEXexcGood3 9 8 4" xfId="26827" xr:uid="{00000000-0005-0000-0000-0000D3680000}"/>
    <cellStyle name="SAPBEXexcGood3 9 8 5" xfId="26828" xr:uid="{00000000-0005-0000-0000-0000D4680000}"/>
    <cellStyle name="SAPBEXexcGood3 9 8 6" xfId="26829" xr:uid="{00000000-0005-0000-0000-0000D5680000}"/>
    <cellStyle name="SAPBEXexcGood3 9 8 7" xfId="26830" xr:uid="{00000000-0005-0000-0000-0000D6680000}"/>
    <cellStyle name="SAPBEXexcGood3 9 8 8" xfId="26831" xr:uid="{00000000-0005-0000-0000-0000D7680000}"/>
    <cellStyle name="SAPBEXexcGood3 9 9" xfId="26832" xr:uid="{00000000-0005-0000-0000-0000D8680000}"/>
    <cellStyle name="SAPBEXfilterDrill" xfId="26833" xr:uid="{00000000-0005-0000-0000-0000D9680000}"/>
    <cellStyle name="SAPBEXfilterDrill 2" xfId="26834" xr:uid="{00000000-0005-0000-0000-0000DA680000}"/>
    <cellStyle name="SAPBEXfilterDrill 2 2" xfId="26835" xr:uid="{00000000-0005-0000-0000-0000DB680000}"/>
    <cellStyle name="SAPBEXfilterDrill 3" xfId="26836" xr:uid="{00000000-0005-0000-0000-0000DC680000}"/>
    <cellStyle name="SAPBEXfilterItem" xfId="26837" xr:uid="{00000000-0005-0000-0000-0000DD680000}"/>
    <cellStyle name="SAPBEXfilterItem 2" xfId="26838" xr:uid="{00000000-0005-0000-0000-0000DE680000}"/>
    <cellStyle name="SAPBEXfilterItem 2 2" xfId="26839" xr:uid="{00000000-0005-0000-0000-0000DF680000}"/>
    <cellStyle name="SAPBEXfilterItem 3" xfId="26840" xr:uid="{00000000-0005-0000-0000-0000E0680000}"/>
    <cellStyle name="SAPBEXfilterText" xfId="26841" xr:uid="{00000000-0005-0000-0000-0000E1680000}"/>
    <cellStyle name="SAPBEXfilterText 2" xfId="26842" xr:uid="{00000000-0005-0000-0000-0000E2680000}"/>
    <cellStyle name="SAPBEXfilterText 2 2" xfId="26843" xr:uid="{00000000-0005-0000-0000-0000E3680000}"/>
    <cellStyle name="SAPBEXfilterText 3" xfId="26844" xr:uid="{00000000-0005-0000-0000-0000E4680000}"/>
    <cellStyle name="SAPBEXformats" xfId="26845" xr:uid="{00000000-0005-0000-0000-0000E5680000}"/>
    <cellStyle name="SAPBEXformats 2" xfId="26846" xr:uid="{00000000-0005-0000-0000-0000E6680000}"/>
    <cellStyle name="SAPBEXformats 2 2" xfId="26847" xr:uid="{00000000-0005-0000-0000-0000E7680000}"/>
    <cellStyle name="SAPBEXformats 2 3" xfId="26848" xr:uid="{00000000-0005-0000-0000-0000E8680000}"/>
    <cellStyle name="SAPBEXformats 2 3 10" xfId="26849" xr:uid="{00000000-0005-0000-0000-0000E9680000}"/>
    <cellStyle name="SAPBEXformats 2 3 11" xfId="26850" xr:uid="{00000000-0005-0000-0000-0000EA680000}"/>
    <cellStyle name="SAPBEXformats 2 3 12" xfId="26851" xr:uid="{00000000-0005-0000-0000-0000EB680000}"/>
    <cellStyle name="SAPBEXformats 2 3 13" xfId="26852" xr:uid="{00000000-0005-0000-0000-0000EC680000}"/>
    <cellStyle name="SAPBEXformats 2 3 14" xfId="26853" xr:uid="{00000000-0005-0000-0000-0000ED680000}"/>
    <cellStyle name="SAPBEXformats 2 3 15" xfId="26854" xr:uid="{00000000-0005-0000-0000-0000EE680000}"/>
    <cellStyle name="SAPBEXformats 2 3 2" xfId="26855" xr:uid="{00000000-0005-0000-0000-0000EF680000}"/>
    <cellStyle name="SAPBEXformats 2 3 3" xfId="26856" xr:uid="{00000000-0005-0000-0000-0000F0680000}"/>
    <cellStyle name="SAPBEXformats 2 3 3 2" xfId="26857" xr:uid="{00000000-0005-0000-0000-0000F1680000}"/>
    <cellStyle name="SAPBEXformats 2 3 3 3" xfId="26858" xr:uid="{00000000-0005-0000-0000-0000F2680000}"/>
    <cellStyle name="SAPBEXformats 2 3 3 4" xfId="26859" xr:uid="{00000000-0005-0000-0000-0000F3680000}"/>
    <cellStyle name="SAPBEXformats 2 3 3 5" xfId="26860" xr:uid="{00000000-0005-0000-0000-0000F4680000}"/>
    <cellStyle name="SAPBEXformats 2 3 3 6" xfId="26861" xr:uid="{00000000-0005-0000-0000-0000F5680000}"/>
    <cellStyle name="SAPBEXformats 2 3 3 7" xfId="26862" xr:uid="{00000000-0005-0000-0000-0000F6680000}"/>
    <cellStyle name="SAPBEXformats 2 3 3 8" xfId="26863" xr:uid="{00000000-0005-0000-0000-0000F7680000}"/>
    <cellStyle name="SAPBEXformats 2 3 4" xfId="26864" xr:uid="{00000000-0005-0000-0000-0000F8680000}"/>
    <cellStyle name="SAPBEXformats 2 3 4 2" xfId="26865" xr:uid="{00000000-0005-0000-0000-0000F9680000}"/>
    <cellStyle name="SAPBEXformats 2 3 4 3" xfId="26866" xr:uid="{00000000-0005-0000-0000-0000FA680000}"/>
    <cellStyle name="SAPBEXformats 2 3 4 4" xfId="26867" xr:uid="{00000000-0005-0000-0000-0000FB680000}"/>
    <cellStyle name="SAPBEXformats 2 3 4 5" xfId="26868" xr:uid="{00000000-0005-0000-0000-0000FC680000}"/>
    <cellStyle name="SAPBEXformats 2 3 4 6" xfId="26869" xr:uid="{00000000-0005-0000-0000-0000FD680000}"/>
    <cellStyle name="SAPBEXformats 2 3 4 7" xfId="26870" xr:uid="{00000000-0005-0000-0000-0000FE680000}"/>
    <cellStyle name="SAPBEXformats 2 3 4 8" xfId="26871" xr:uid="{00000000-0005-0000-0000-0000FF680000}"/>
    <cellStyle name="SAPBEXformats 2 3 5" xfId="26872" xr:uid="{00000000-0005-0000-0000-000000690000}"/>
    <cellStyle name="SAPBEXformats 2 3 5 2" xfId="26873" xr:uid="{00000000-0005-0000-0000-000001690000}"/>
    <cellStyle name="SAPBEXformats 2 3 5 3" xfId="26874" xr:uid="{00000000-0005-0000-0000-000002690000}"/>
    <cellStyle name="SAPBEXformats 2 3 5 4" xfId="26875" xr:uid="{00000000-0005-0000-0000-000003690000}"/>
    <cellStyle name="SAPBEXformats 2 3 5 5" xfId="26876" xr:uid="{00000000-0005-0000-0000-000004690000}"/>
    <cellStyle name="SAPBEXformats 2 3 5 6" xfId="26877" xr:uid="{00000000-0005-0000-0000-000005690000}"/>
    <cellStyle name="SAPBEXformats 2 3 5 7" xfId="26878" xr:uid="{00000000-0005-0000-0000-000006690000}"/>
    <cellStyle name="SAPBEXformats 2 3 5 8" xfId="26879" xr:uid="{00000000-0005-0000-0000-000007690000}"/>
    <cellStyle name="SAPBEXformats 2 3 6" xfId="26880" xr:uid="{00000000-0005-0000-0000-000008690000}"/>
    <cellStyle name="SAPBEXformats 2 3 6 2" xfId="26881" xr:uid="{00000000-0005-0000-0000-000009690000}"/>
    <cellStyle name="SAPBEXformats 2 3 6 3" xfId="26882" xr:uid="{00000000-0005-0000-0000-00000A690000}"/>
    <cellStyle name="SAPBEXformats 2 3 6 4" xfId="26883" xr:uid="{00000000-0005-0000-0000-00000B690000}"/>
    <cellStyle name="SAPBEXformats 2 3 6 5" xfId="26884" xr:uid="{00000000-0005-0000-0000-00000C690000}"/>
    <cellStyle name="SAPBEXformats 2 3 6 6" xfId="26885" xr:uid="{00000000-0005-0000-0000-00000D690000}"/>
    <cellStyle name="SAPBEXformats 2 3 6 7" xfId="26886" xr:uid="{00000000-0005-0000-0000-00000E690000}"/>
    <cellStyle name="SAPBEXformats 2 3 6 8" xfId="26887" xr:uid="{00000000-0005-0000-0000-00000F690000}"/>
    <cellStyle name="SAPBEXformats 2 3 7" xfId="26888" xr:uid="{00000000-0005-0000-0000-000010690000}"/>
    <cellStyle name="SAPBEXformats 2 3 7 2" xfId="26889" xr:uid="{00000000-0005-0000-0000-000011690000}"/>
    <cellStyle name="SAPBEXformats 2 3 7 3" xfId="26890" xr:uid="{00000000-0005-0000-0000-000012690000}"/>
    <cellStyle name="SAPBEXformats 2 3 7 4" xfId="26891" xr:uid="{00000000-0005-0000-0000-000013690000}"/>
    <cellStyle name="SAPBEXformats 2 3 7 5" xfId="26892" xr:uid="{00000000-0005-0000-0000-000014690000}"/>
    <cellStyle name="SAPBEXformats 2 3 7 6" xfId="26893" xr:uid="{00000000-0005-0000-0000-000015690000}"/>
    <cellStyle name="SAPBEXformats 2 3 7 7" xfId="26894" xr:uid="{00000000-0005-0000-0000-000016690000}"/>
    <cellStyle name="SAPBEXformats 2 3 7 8" xfId="26895" xr:uid="{00000000-0005-0000-0000-000017690000}"/>
    <cellStyle name="SAPBEXformats 2 3 8" xfId="26896" xr:uid="{00000000-0005-0000-0000-000018690000}"/>
    <cellStyle name="SAPBEXformats 2 3 8 2" xfId="26897" xr:uid="{00000000-0005-0000-0000-000019690000}"/>
    <cellStyle name="SAPBEXformats 2 3 8 3" xfId="26898" xr:uid="{00000000-0005-0000-0000-00001A690000}"/>
    <cellStyle name="SAPBEXformats 2 3 8 4" xfId="26899" xr:uid="{00000000-0005-0000-0000-00001B690000}"/>
    <cellStyle name="SAPBEXformats 2 3 8 5" xfId="26900" xr:uid="{00000000-0005-0000-0000-00001C690000}"/>
    <cellStyle name="SAPBEXformats 2 3 8 6" xfId="26901" xr:uid="{00000000-0005-0000-0000-00001D690000}"/>
    <cellStyle name="SAPBEXformats 2 3 8 7" xfId="26902" xr:uid="{00000000-0005-0000-0000-00001E690000}"/>
    <cellStyle name="SAPBEXformats 2 3 8 8" xfId="26903" xr:uid="{00000000-0005-0000-0000-00001F690000}"/>
    <cellStyle name="SAPBEXformats 2 3 9" xfId="26904" xr:uid="{00000000-0005-0000-0000-000020690000}"/>
    <cellStyle name="SAPBEXformats 2 4" xfId="26905" xr:uid="{00000000-0005-0000-0000-000021690000}"/>
    <cellStyle name="SAPBEXformats 2 4 10" xfId="26906" xr:uid="{00000000-0005-0000-0000-000022690000}"/>
    <cellStyle name="SAPBEXformats 2 4 11" xfId="26907" xr:uid="{00000000-0005-0000-0000-000023690000}"/>
    <cellStyle name="SAPBEXformats 2 4 12" xfId="26908" xr:uid="{00000000-0005-0000-0000-000024690000}"/>
    <cellStyle name="SAPBEXformats 2 4 13" xfId="26909" xr:uid="{00000000-0005-0000-0000-000025690000}"/>
    <cellStyle name="SAPBEXformats 2 4 14" xfId="26910" xr:uid="{00000000-0005-0000-0000-000026690000}"/>
    <cellStyle name="SAPBEXformats 2 4 15" xfId="26911" xr:uid="{00000000-0005-0000-0000-000027690000}"/>
    <cellStyle name="SAPBEXformats 2 4 2" xfId="26912" xr:uid="{00000000-0005-0000-0000-000028690000}"/>
    <cellStyle name="SAPBEXformats 2 4 3" xfId="26913" xr:uid="{00000000-0005-0000-0000-000029690000}"/>
    <cellStyle name="SAPBEXformats 2 4 3 2" xfId="26914" xr:uid="{00000000-0005-0000-0000-00002A690000}"/>
    <cellStyle name="SAPBEXformats 2 4 3 3" xfId="26915" xr:uid="{00000000-0005-0000-0000-00002B690000}"/>
    <cellStyle name="SAPBEXformats 2 4 3 4" xfId="26916" xr:uid="{00000000-0005-0000-0000-00002C690000}"/>
    <cellStyle name="SAPBEXformats 2 4 3 5" xfId="26917" xr:uid="{00000000-0005-0000-0000-00002D690000}"/>
    <cellStyle name="SAPBEXformats 2 4 3 6" xfId="26918" xr:uid="{00000000-0005-0000-0000-00002E690000}"/>
    <cellStyle name="SAPBEXformats 2 4 3 7" xfId="26919" xr:uid="{00000000-0005-0000-0000-00002F690000}"/>
    <cellStyle name="SAPBEXformats 2 4 3 8" xfId="26920" xr:uid="{00000000-0005-0000-0000-000030690000}"/>
    <cellStyle name="SAPBEXformats 2 4 4" xfId="26921" xr:uid="{00000000-0005-0000-0000-000031690000}"/>
    <cellStyle name="SAPBEXformats 2 4 4 2" xfId="26922" xr:uid="{00000000-0005-0000-0000-000032690000}"/>
    <cellStyle name="SAPBEXformats 2 4 4 3" xfId="26923" xr:uid="{00000000-0005-0000-0000-000033690000}"/>
    <cellStyle name="SAPBEXformats 2 4 4 4" xfId="26924" xr:uid="{00000000-0005-0000-0000-000034690000}"/>
    <cellStyle name="SAPBEXformats 2 4 4 5" xfId="26925" xr:uid="{00000000-0005-0000-0000-000035690000}"/>
    <cellStyle name="SAPBEXformats 2 4 4 6" xfId="26926" xr:uid="{00000000-0005-0000-0000-000036690000}"/>
    <cellStyle name="SAPBEXformats 2 4 4 7" xfId="26927" xr:uid="{00000000-0005-0000-0000-000037690000}"/>
    <cellStyle name="SAPBEXformats 2 4 4 8" xfId="26928" xr:uid="{00000000-0005-0000-0000-000038690000}"/>
    <cellStyle name="SAPBEXformats 2 4 5" xfId="26929" xr:uid="{00000000-0005-0000-0000-000039690000}"/>
    <cellStyle name="SAPBEXformats 2 4 5 2" xfId="26930" xr:uid="{00000000-0005-0000-0000-00003A690000}"/>
    <cellStyle name="SAPBEXformats 2 4 5 3" xfId="26931" xr:uid="{00000000-0005-0000-0000-00003B690000}"/>
    <cellStyle name="SAPBEXformats 2 4 5 4" xfId="26932" xr:uid="{00000000-0005-0000-0000-00003C690000}"/>
    <cellStyle name="SAPBEXformats 2 4 5 5" xfId="26933" xr:uid="{00000000-0005-0000-0000-00003D690000}"/>
    <cellStyle name="SAPBEXformats 2 4 5 6" xfId="26934" xr:uid="{00000000-0005-0000-0000-00003E690000}"/>
    <cellStyle name="SAPBEXformats 2 4 5 7" xfId="26935" xr:uid="{00000000-0005-0000-0000-00003F690000}"/>
    <cellStyle name="SAPBEXformats 2 4 5 8" xfId="26936" xr:uid="{00000000-0005-0000-0000-000040690000}"/>
    <cellStyle name="SAPBEXformats 2 4 6" xfId="26937" xr:uid="{00000000-0005-0000-0000-000041690000}"/>
    <cellStyle name="SAPBEXformats 2 4 6 2" xfId="26938" xr:uid="{00000000-0005-0000-0000-000042690000}"/>
    <cellStyle name="SAPBEXformats 2 4 6 3" xfId="26939" xr:uid="{00000000-0005-0000-0000-000043690000}"/>
    <cellStyle name="SAPBEXformats 2 4 6 4" xfId="26940" xr:uid="{00000000-0005-0000-0000-000044690000}"/>
    <cellStyle name="SAPBEXformats 2 4 6 5" xfId="26941" xr:uid="{00000000-0005-0000-0000-000045690000}"/>
    <cellStyle name="SAPBEXformats 2 4 6 6" xfId="26942" xr:uid="{00000000-0005-0000-0000-000046690000}"/>
    <cellStyle name="SAPBEXformats 2 4 6 7" xfId="26943" xr:uid="{00000000-0005-0000-0000-000047690000}"/>
    <cellStyle name="SAPBEXformats 2 4 6 8" xfId="26944" xr:uid="{00000000-0005-0000-0000-000048690000}"/>
    <cellStyle name="SAPBEXformats 2 4 7" xfId="26945" xr:uid="{00000000-0005-0000-0000-000049690000}"/>
    <cellStyle name="SAPBEXformats 2 4 7 2" xfId="26946" xr:uid="{00000000-0005-0000-0000-00004A690000}"/>
    <cellStyle name="SAPBEXformats 2 4 7 3" xfId="26947" xr:uid="{00000000-0005-0000-0000-00004B690000}"/>
    <cellStyle name="SAPBEXformats 2 4 7 4" xfId="26948" xr:uid="{00000000-0005-0000-0000-00004C690000}"/>
    <cellStyle name="SAPBEXformats 2 4 7 5" xfId="26949" xr:uid="{00000000-0005-0000-0000-00004D690000}"/>
    <cellStyle name="SAPBEXformats 2 4 7 6" xfId="26950" xr:uid="{00000000-0005-0000-0000-00004E690000}"/>
    <cellStyle name="SAPBEXformats 2 4 7 7" xfId="26951" xr:uid="{00000000-0005-0000-0000-00004F690000}"/>
    <cellStyle name="SAPBEXformats 2 4 7 8" xfId="26952" xr:uid="{00000000-0005-0000-0000-000050690000}"/>
    <cellStyle name="SAPBEXformats 2 4 8" xfId="26953" xr:uid="{00000000-0005-0000-0000-000051690000}"/>
    <cellStyle name="SAPBEXformats 2 4 8 2" xfId="26954" xr:uid="{00000000-0005-0000-0000-000052690000}"/>
    <cellStyle name="SAPBEXformats 2 4 8 3" xfId="26955" xr:uid="{00000000-0005-0000-0000-000053690000}"/>
    <cellStyle name="SAPBEXformats 2 4 8 4" xfId="26956" xr:uid="{00000000-0005-0000-0000-000054690000}"/>
    <cellStyle name="SAPBEXformats 2 4 8 5" xfId="26957" xr:uid="{00000000-0005-0000-0000-000055690000}"/>
    <cellStyle name="SAPBEXformats 2 4 8 6" xfId="26958" xr:uid="{00000000-0005-0000-0000-000056690000}"/>
    <cellStyle name="SAPBEXformats 2 4 8 7" xfId="26959" xr:uid="{00000000-0005-0000-0000-000057690000}"/>
    <cellStyle name="SAPBEXformats 2 4 8 8" xfId="26960" xr:uid="{00000000-0005-0000-0000-000058690000}"/>
    <cellStyle name="SAPBEXformats 2 4 9" xfId="26961" xr:uid="{00000000-0005-0000-0000-000059690000}"/>
    <cellStyle name="SAPBEXformats 2 5" xfId="26962" xr:uid="{00000000-0005-0000-0000-00005A690000}"/>
    <cellStyle name="SAPBEXformats 2 5 10" xfId="26963" xr:uid="{00000000-0005-0000-0000-00005B690000}"/>
    <cellStyle name="SAPBEXformats 2 5 11" xfId="26964" xr:uid="{00000000-0005-0000-0000-00005C690000}"/>
    <cellStyle name="SAPBEXformats 2 5 12" xfId="26965" xr:uid="{00000000-0005-0000-0000-00005D690000}"/>
    <cellStyle name="SAPBEXformats 2 5 13" xfId="26966" xr:uid="{00000000-0005-0000-0000-00005E690000}"/>
    <cellStyle name="SAPBEXformats 2 5 14" xfId="26967" xr:uid="{00000000-0005-0000-0000-00005F690000}"/>
    <cellStyle name="SAPBEXformats 2 5 15" xfId="26968" xr:uid="{00000000-0005-0000-0000-000060690000}"/>
    <cellStyle name="SAPBEXformats 2 5 2" xfId="26969" xr:uid="{00000000-0005-0000-0000-000061690000}"/>
    <cellStyle name="SAPBEXformats 2 5 3" xfId="26970" xr:uid="{00000000-0005-0000-0000-000062690000}"/>
    <cellStyle name="SAPBEXformats 2 5 3 2" xfId="26971" xr:uid="{00000000-0005-0000-0000-000063690000}"/>
    <cellStyle name="SAPBEXformats 2 5 3 3" xfId="26972" xr:uid="{00000000-0005-0000-0000-000064690000}"/>
    <cellStyle name="SAPBEXformats 2 5 3 4" xfId="26973" xr:uid="{00000000-0005-0000-0000-000065690000}"/>
    <cellStyle name="SAPBEXformats 2 5 3 5" xfId="26974" xr:uid="{00000000-0005-0000-0000-000066690000}"/>
    <cellStyle name="SAPBEXformats 2 5 3 6" xfId="26975" xr:uid="{00000000-0005-0000-0000-000067690000}"/>
    <cellStyle name="SAPBEXformats 2 5 3 7" xfId="26976" xr:uid="{00000000-0005-0000-0000-000068690000}"/>
    <cellStyle name="SAPBEXformats 2 5 3 8" xfId="26977" xr:uid="{00000000-0005-0000-0000-000069690000}"/>
    <cellStyle name="SAPBEXformats 2 5 4" xfId="26978" xr:uid="{00000000-0005-0000-0000-00006A690000}"/>
    <cellStyle name="SAPBEXformats 2 5 4 2" xfId="26979" xr:uid="{00000000-0005-0000-0000-00006B690000}"/>
    <cellStyle name="SAPBEXformats 2 5 4 3" xfId="26980" xr:uid="{00000000-0005-0000-0000-00006C690000}"/>
    <cellStyle name="SAPBEXformats 2 5 4 4" xfId="26981" xr:uid="{00000000-0005-0000-0000-00006D690000}"/>
    <cellStyle name="SAPBEXformats 2 5 4 5" xfId="26982" xr:uid="{00000000-0005-0000-0000-00006E690000}"/>
    <cellStyle name="SAPBEXformats 2 5 4 6" xfId="26983" xr:uid="{00000000-0005-0000-0000-00006F690000}"/>
    <cellStyle name="SAPBEXformats 2 5 4 7" xfId="26984" xr:uid="{00000000-0005-0000-0000-000070690000}"/>
    <cellStyle name="SAPBEXformats 2 5 4 8" xfId="26985" xr:uid="{00000000-0005-0000-0000-000071690000}"/>
    <cellStyle name="SAPBEXformats 2 5 5" xfId="26986" xr:uid="{00000000-0005-0000-0000-000072690000}"/>
    <cellStyle name="SAPBEXformats 2 5 5 2" xfId="26987" xr:uid="{00000000-0005-0000-0000-000073690000}"/>
    <cellStyle name="SAPBEXformats 2 5 5 3" xfId="26988" xr:uid="{00000000-0005-0000-0000-000074690000}"/>
    <cellStyle name="SAPBEXformats 2 5 5 4" xfId="26989" xr:uid="{00000000-0005-0000-0000-000075690000}"/>
    <cellStyle name="SAPBEXformats 2 5 5 5" xfId="26990" xr:uid="{00000000-0005-0000-0000-000076690000}"/>
    <cellStyle name="SAPBEXformats 2 5 5 6" xfId="26991" xr:uid="{00000000-0005-0000-0000-000077690000}"/>
    <cellStyle name="SAPBEXformats 2 5 5 7" xfId="26992" xr:uid="{00000000-0005-0000-0000-000078690000}"/>
    <cellStyle name="SAPBEXformats 2 5 5 8" xfId="26993" xr:uid="{00000000-0005-0000-0000-000079690000}"/>
    <cellStyle name="SAPBEXformats 2 5 6" xfId="26994" xr:uid="{00000000-0005-0000-0000-00007A690000}"/>
    <cellStyle name="SAPBEXformats 2 5 6 2" xfId="26995" xr:uid="{00000000-0005-0000-0000-00007B690000}"/>
    <cellStyle name="SAPBEXformats 2 5 6 3" xfId="26996" xr:uid="{00000000-0005-0000-0000-00007C690000}"/>
    <cellStyle name="SAPBEXformats 2 5 6 4" xfId="26997" xr:uid="{00000000-0005-0000-0000-00007D690000}"/>
    <cellStyle name="SAPBEXformats 2 5 6 5" xfId="26998" xr:uid="{00000000-0005-0000-0000-00007E690000}"/>
    <cellStyle name="SAPBEXformats 2 5 6 6" xfId="26999" xr:uid="{00000000-0005-0000-0000-00007F690000}"/>
    <cellStyle name="SAPBEXformats 2 5 6 7" xfId="27000" xr:uid="{00000000-0005-0000-0000-000080690000}"/>
    <cellStyle name="SAPBEXformats 2 5 6 8" xfId="27001" xr:uid="{00000000-0005-0000-0000-000081690000}"/>
    <cellStyle name="SAPBEXformats 2 5 7" xfId="27002" xr:uid="{00000000-0005-0000-0000-000082690000}"/>
    <cellStyle name="SAPBEXformats 2 5 7 2" xfId="27003" xr:uid="{00000000-0005-0000-0000-000083690000}"/>
    <cellStyle name="SAPBEXformats 2 5 7 3" xfId="27004" xr:uid="{00000000-0005-0000-0000-000084690000}"/>
    <cellStyle name="SAPBEXformats 2 5 7 4" xfId="27005" xr:uid="{00000000-0005-0000-0000-000085690000}"/>
    <cellStyle name="SAPBEXformats 2 5 7 5" xfId="27006" xr:uid="{00000000-0005-0000-0000-000086690000}"/>
    <cellStyle name="SAPBEXformats 2 5 7 6" xfId="27007" xr:uid="{00000000-0005-0000-0000-000087690000}"/>
    <cellStyle name="SAPBEXformats 2 5 7 7" xfId="27008" xr:uid="{00000000-0005-0000-0000-000088690000}"/>
    <cellStyle name="SAPBEXformats 2 5 7 8" xfId="27009" xr:uid="{00000000-0005-0000-0000-000089690000}"/>
    <cellStyle name="SAPBEXformats 2 5 8" xfId="27010" xr:uid="{00000000-0005-0000-0000-00008A690000}"/>
    <cellStyle name="SAPBEXformats 2 5 8 2" xfId="27011" xr:uid="{00000000-0005-0000-0000-00008B690000}"/>
    <cellStyle name="SAPBEXformats 2 5 8 3" xfId="27012" xr:uid="{00000000-0005-0000-0000-00008C690000}"/>
    <cellStyle name="SAPBEXformats 2 5 8 4" xfId="27013" xr:uid="{00000000-0005-0000-0000-00008D690000}"/>
    <cellStyle name="SAPBEXformats 2 5 8 5" xfId="27014" xr:uid="{00000000-0005-0000-0000-00008E690000}"/>
    <cellStyle name="SAPBEXformats 2 5 8 6" xfId="27015" xr:uid="{00000000-0005-0000-0000-00008F690000}"/>
    <cellStyle name="SAPBEXformats 2 5 8 7" xfId="27016" xr:uid="{00000000-0005-0000-0000-000090690000}"/>
    <cellStyle name="SAPBEXformats 2 5 8 8" xfId="27017" xr:uid="{00000000-0005-0000-0000-000091690000}"/>
    <cellStyle name="SAPBEXformats 2 5 9" xfId="27018" xr:uid="{00000000-0005-0000-0000-000092690000}"/>
    <cellStyle name="SAPBEXformats 2 6" xfId="27019" xr:uid="{00000000-0005-0000-0000-000093690000}"/>
    <cellStyle name="SAPBEXformats 2 6 10" xfId="27020" xr:uid="{00000000-0005-0000-0000-000094690000}"/>
    <cellStyle name="SAPBEXformats 2 6 11" xfId="27021" xr:uid="{00000000-0005-0000-0000-000095690000}"/>
    <cellStyle name="SAPBEXformats 2 6 12" xfId="27022" xr:uid="{00000000-0005-0000-0000-000096690000}"/>
    <cellStyle name="SAPBEXformats 2 6 13" xfId="27023" xr:uid="{00000000-0005-0000-0000-000097690000}"/>
    <cellStyle name="SAPBEXformats 2 6 14" xfId="27024" xr:uid="{00000000-0005-0000-0000-000098690000}"/>
    <cellStyle name="SAPBEXformats 2 6 15" xfId="27025" xr:uid="{00000000-0005-0000-0000-000099690000}"/>
    <cellStyle name="SAPBEXformats 2 6 2" xfId="27026" xr:uid="{00000000-0005-0000-0000-00009A690000}"/>
    <cellStyle name="SAPBEXformats 2 6 3" xfId="27027" xr:uid="{00000000-0005-0000-0000-00009B690000}"/>
    <cellStyle name="SAPBEXformats 2 6 3 2" xfId="27028" xr:uid="{00000000-0005-0000-0000-00009C690000}"/>
    <cellStyle name="SAPBEXformats 2 6 3 3" xfId="27029" xr:uid="{00000000-0005-0000-0000-00009D690000}"/>
    <cellStyle name="SAPBEXformats 2 6 3 4" xfId="27030" xr:uid="{00000000-0005-0000-0000-00009E690000}"/>
    <cellStyle name="SAPBEXformats 2 6 3 5" xfId="27031" xr:uid="{00000000-0005-0000-0000-00009F690000}"/>
    <cellStyle name="SAPBEXformats 2 6 3 6" xfId="27032" xr:uid="{00000000-0005-0000-0000-0000A0690000}"/>
    <cellStyle name="SAPBEXformats 2 6 3 7" xfId="27033" xr:uid="{00000000-0005-0000-0000-0000A1690000}"/>
    <cellStyle name="SAPBEXformats 2 6 3 8" xfId="27034" xr:uid="{00000000-0005-0000-0000-0000A2690000}"/>
    <cellStyle name="SAPBEXformats 2 6 4" xfId="27035" xr:uid="{00000000-0005-0000-0000-0000A3690000}"/>
    <cellStyle name="SAPBEXformats 2 6 4 2" xfId="27036" xr:uid="{00000000-0005-0000-0000-0000A4690000}"/>
    <cellStyle name="SAPBEXformats 2 6 4 3" xfId="27037" xr:uid="{00000000-0005-0000-0000-0000A5690000}"/>
    <cellStyle name="SAPBEXformats 2 6 4 4" xfId="27038" xr:uid="{00000000-0005-0000-0000-0000A6690000}"/>
    <cellStyle name="SAPBEXformats 2 6 4 5" xfId="27039" xr:uid="{00000000-0005-0000-0000-0000A7690000}"/>
    <cellStyle name="SAPBEXformats 2 6 4 6" xfId="27040" xr:uid="{00000000-0005-0000-0000-0000A8690000}"/>
    <cellStyle name="SAPBEXformats 2 6 4 7" xfId="27041" xr:uid="{00000000-0005-0000-0000-0000A9690000}"/>
    <cellStyle name="SAPBEXformats 2 6 4 8" xfId="27042" xr:uid="{00000000-0005-0000-0000-0000AA690000}"/>
    <cellStyle name="SAPBEXformats 2 6 5" xfId="27043" xr:uid="{00000000-0005-0000-0000-0000AB690000}"/>
    <cellStyle name="SAPBEXformats 2 6 5 2" xfId="27044" xr:uid="{00000000-0005-0000-0000-0000AC690000}"/>
    <cellStyle name="SAPBEXformats 2 6 5 3" xfId="27045" xr:uid="{00000000-0005-0000-0000-0000AD690000}"/>
    <cellStyle name="SAPBEXformats 2 6 5 4" xfId="27046" xr:uid="{00000000-0005-0000-0000-0000AE690000}"/>
    <cellStyle name="SAPBEXformats 2 6 5 5" xfId="27047" xr:uid="{00000000-0005-0000-0000-0000AF690000}"/>
    <cellStyle name="SAPBEXformats 2 6 5 6" xfId="27048" xr:uid="{00000000-0005-0000-0000-0000B0690000}"/>
    <cellStyle name="SAPBEXformats 2 6 5 7" xfId="27049" xr:uid="{00000000-0005-0000-0000-0000B1690000}"/>
    <cellStyle name="SAPBEXformats 2 6 5 8" xfId="27050" xr:uid="{00000000-0005-0000-0000-0000B2690000}"/>
    <cellStyle name="SAPBEXformats 2 6 6" xfId="27051" xr:uid="{00000000-0005-0000-0000-0000B3690000}"/>
    <cellStyle name="SAPBEXformats 2 6 6 2" xfId="27052" xr:uid="{00000000-0005-0000-0000-0000B4690000}"/>
    <cellStyle name="SAPBEXformats 2 6 6 3" xfId="27053" xr:uid="{00000000-0005-0000-0000-0000B5690000}"/>
    <cellStyle name="SAPBEXformats 2 6 6 4" xfId="27054" xr:uid="{00000000-0005-0000-0000-0000B6690000}"/>
    <cellStyle name="SAPBEXformats 2 6 6 5" xfId="27055" xr:uid="{00000000-0005-0000-0000-0000B7690000}"/>
    <cellStyle name="SAPBEXformats 2 6 6 6" xfId="27056" xr:uid="{00000000-0005-0000-0000-0000B8690000}"/>
    <cellStyle name="SAPBEXformats 2 6 6 7" xfId="27057" xr:uid="{00000000-0005-0000-0000-0000B9690000}"/>
    <cellStyle name="SAPBEXformats 2 6 6 8" xfId="27058" xr:uid="{00000000-0005-0000-0000-0000BA690000}"/>
    <cellStyle name="SAPBEXformats 2 6 7" xfId="27059" xr:uid="{00000000-0005-0000-0000-0000BB690000}"/>
    <cellStyle name="SAPBEXformats 2 6 7 2" xfId="27060" xr:uid="{00000000-0005-0000-0000-0000BC690000}"/>
    <cellStyle name="SAPBEXformats 2 6 7 3" xfId="27061" xr:uid="{00000000-0005-0000-0000-0000BD690000}"/>
    <cellStyle name="SAPBEXformats 2 6 7 4" xfId="27062" xr:uid="{00000000-0005-0000-0000-0000BE690000}"/>
    <cellStyle name="SAPBEXformats 2 6 7 5" xfId="27063" xr:uid="{00000000-0005-0000-0000-0000BF690000}"/>
    <cellStyle name="SAPBEXformats 2 6 7 6" xfId="27064" xr:uid="{00000000-0005-0000-0000-0000C0690000}"/>
    <cellStyle name="SAPBEXformats 2 6 7 7" xfId="27065" xr:uid="{00000000-0005-0000-0000-0000C1690000}"/>
    <cellStyle name="SAPBEXformats 2 6 7 8" xfId="27066" xr:uid="{00000000-0005-0000-0000-0000C2690000}"/>
    <cellStyle name="SAPBEXformats 2 6 8" xfId="27067" xr:uid="{00000000-0005-0000-0000-0000C3690000}"/>
    <cellStyle name="SAPBEXformats 2 6 8 2" xfId="27068" xr:uid="{00000000-0005-0000-0000-0000C4690000}"/>
    <cellStyle name="SAPBEXformats 2 6 8 3" xfId="27069" xr:uid="{00000000-0005-0000-0000-0000C5690000}"/>
    <cellStyle name="SAPBEXformats 2 6 8 4" xfId="27070" xr:uid="{00000000-0005-0000-0000-0000C6690000}"/>
    <cellStyle name="SAPBEXformats 2 6 8 5" xfId="27071" xr:uid="{00000000-0005-0000-0000-0000C7690000}"/>
    <cellStyle name="SAPBEXformats 2 6 8 6" xfId="27072" xr:uid="{00000000-0005-0000-0000-0000C8690000}"/>
    <cellStyle name="SAPBEXformats 2 6 8 7" xfId="27073" xr:uid="{00000000-0005-0000-0000-0000C9690000}"/>
    <cellStyle name="SAPBEXformats 2 6 8 8" xfId="27074" xr:uid="{00000000-0005-0000-0000-0000CA690000}"/>
    <cellStyle name="SAPBEXformats 2 6 9" xfId="27075" xr:uid="{00000000-0005-0000-0000-0000CB690000}"/>
    <cellStyle name="SAPBEXformats 2 7" xfId="27076" xr:uid="{00000000-0005-0000-0000-0000CC690000}"/>
    <cellStyle name="SAPBEXformats 2 7 10" xfId="27077" xr:uid="{00000000-0005-0000-0000-0000CD690000}"/>
    <cellStyle name="SAPBEXformats 2 7 11" xfId="27078" xr:uid="{00000000-0005-0000-0000-0000CE690000}"/>
    <cellStyle name="SAPBEXformats 2 7 12" xfId="27079" xr:uid="{00000000-0005-0000-0000-0000CF690000}"/>
    <cellStyle name="SAPBEXformats 2 7 13" xfId="27080" xr:uid="{00000000-0005-0000-0000-0000D0690000}"/>
    <cellStyle name="SAPBEXformats 2 7 14" xfId="27081" xr:uid="{00000000-0005-0000-0000-0000D1690000}"/>
    <cellStyle name="SAPBEXformats 2 7 15" xfId="27082" xr:uid="{00000000-0005-0000-0000-0000D2690000}"/>
    <cellStyle name="SAPBEXformats 2 7 2" xfId="27083" xr:uid="{00000000-0005-0000-0000-0000D3690000}"/>
    <cellStyle name="SAPBEXformats 2 7 3" xfId="27084" xr:uid="{00000000-0005-0000-0000-0000D4690000}"/>
    <cellStyle name="SAPBEXformats 2 7 3 2" xfId="27085" xr:uid="{00000000-0005-0000-0000-0000D5690000}"/>
    <cellStyle name="SAPBEXformats 2 7 3 3" xfId="27086" xr:uid="{00000000-0005-0000-0000-0000D6690000}"/>
    <cellStyle name="SAPBEXformats 2 7 3 4" xfId="27087" xr:uid="{00000000-0005-0000-0000-0000D7690000}"/>
    <cellStyle name="SAPBEXformats 2 7 3 5" xfId="27088" xr:uid="{00000000-0005-0000-0000-0000D8690000}"/>
    <cellStyle name="SAPBEXformats 2 7 3 6" xfId="27089" xr:uid="{00000000-0005-0000-0000-0000D9690000}"/>
    <cellStyle name="SAPBEXformats 2 7 3 7" xfId="27090" xr:uid="{00000000-0005-0000-0000-0000DA690000}"/>
    <cellStyle name="SAPBEXformats 2 7 3 8" xfId="27091" xr:uid="{00000000-0005-0000-0000-0000DB690000}"/>
    <cellStyle name="SAPBEXformats 2 7 4" xfId="27092" xr:uid="{00000000-0005-0000-0000-0000DC690000}"/>
    <cellStyle name="SAPBEXformats 2 7 4 2" xfId="27093" xr:uid="{00000000-0005-0000-0000-0000DD690000}"/>
    <cellStyle name="SAPBEXformats 2 7 4 3" xfId="27094" xr:uid="{00000000-0005-0000-0000-0000DE690000}"/>
    <cellStyle name="SAPBEXformats 2 7 4 4" xfId="27095" xr:uid="{00000000-0005-0000-0000-0000DF690000}"/>
    <cellStyle name="SAPBEXformats 2 7 4 5" xfId="27096" xr:uid="{00000000-0005-0000-0000-0000E0690000}"/>
    <cellStyle name="SAPBEXformats 2 7 4 6" xfId="27097" xr:uid="{00000000-0005-0000-0000-0000E1690000}"/>
    <cellStyle name="SAPBEXformats 2 7 4 7" xfId="27098" xr:uid="{00000000-0005-0000-0000-0000E2690000}"/>
    <cellStyle name="SAPBEXformats 2 7 4 8" xfId="27099" xr:uid="{00000000-0005-0000-0000-0000E3690000}"/>
    <cellStyle name="SAPBEXformats 2 7 5" xfId="27100" xr:uid="{00000000-0005-0000-0000-0000E4690000}"/>
    <cellStyle name="SAPBEXformats 2 7 5 2" xfId="27101" xr:uid="{00000000-0005-0000-0000-0000E5690000}"/>
    <cellStyle name="SAPBEXformats 2 7 5 3" xfId="27102" xr:uid="{00000000-0005-0000-0000-0000E6690000}"/>
    <cellStyle name="SAPBEXformats 2 7 5 4" xfId="27103" xr:uid="{00000000-0005-0000-0000-0000E7690000}"/>
    <cellStyle name="SAPBEXformats 2 7 5 5" xfId="27104" xr:uid="{00000000-0005-0000-0000-0000E8690000}"/>
    <cellStyle name="SAPBEXformats 2 7 5 6" xfId="27105" xr:uid="{00000000-0005-0000-0000-0000E9690000}"/>
    <cellStyle name="SAPBEXformats 2 7 5 7" xfId="27106" xr:uid="{00000000-0005-0000-0000-0000EA690000}"/>
    <cellStyle name="SAPBEXformats 2 7 5 8" xfId="27107" xr:uid="{00000000-0005-0000-0000-0000EB690000}"/>
    <cellStyle name="SAPBEXformats 2 7 6" xfId="27108" xr:uid="{00000000-0005-0000-0000-0000EC690000}"/>
    <cellStyle name="SAPBEXformats 2 7 6 2" xfId="27109" xr:uid="{00000000-0005-0000-0000-0000ED690000}"/>
    <cellStyle name="SAPBEXformats 2 7 6 3" xfId="27110" xr:uid="{00000000-0005-0000-0000-0000EE690000}"/>
    <cellStyle name="SAPBEXformats 2 7 6 4" xfId="27111" xr:uid="{00000000-0005-0000-0000-0000EF690000}"/>
    <cellStyle name="SAPBEXformats 2 7 6 5" xfId="27112" xr:uid="{00000000-0005-0000-0000-0000F0690000}"/>
    <cellStyle name="SAPBEXformats 2 7 6 6" xfId="27113" xr:uid="{00000000-0005-0000-0000-0000F1690000}"/>
    <cellStyle name="SAPBEXformats 2 7 6 7" xfId="27114" xr:uid="{00000000-0005-0000-0000-0000F2690000}"/>
    <cellStyle name="SAPBEXformats 2 7 6 8" xfId="27115" xr:uid="{00000000-0005-0000-0000-0000F3690000}"/>
    <cellStyle name="SAPBEXformats 2 7 7" xfId="27116" xr:uid="{00000000-0005-0000-0000-0000F4690000}"/>
    <cellStyle name="SAPBEXformats 2 7 7 2" xfId="27117" xr:uid="{00000000-0005-0000-0000-0000F5690000}"/>
    <cellStyle name="SAPBEXformats 2 7 7 3" xfId="27118" xr:uid="{00000000-0005-0000-0000-0000F6690000}"/>
    <cellStyle name="SAPBEXformats 2 7 7 4" xfId="27119" xr:uid="{00000000-0005-0000-0000-0000F7690000}"/>
    <cellStyle name="SAPBEXformats 2 7 7 5" xfId="27120" xr:uid="{00000000-0005-0000-0000-0000F8690000}"/>
    <cellStyle name="SAPBEXformats 2 7 7 6" xfId="27121" xr:uid="{00000000-0005-0000-0000-0000F9690000}"/>
    <cellStyle name="SAPBEXformats 2 7 7 7" xfId="27122" xr:uid="{00000000-0005-0000-0000-0000FA690000}"/>
    <cellStyle name="SAPBEXformats 2 7 7 8" xfId="27123" xr:uid="{00000000-0005-0000-0000-0000FB690000}"/>
    <cellStyle name="SAPBEXformats 2 7 8" xfId="27124" xr:uid="{00000000-0005-0000-0000-0000FC690000}"/>
    <cellStyle name="SAPBEXformats 2 7 8 2" xfId="27125" xr:uid="{00000000-0005-0000-0000-0000FD690000}"/>
    <cellStyle name="SAPBEXformats 2 7 8 3" xfId="27126" xr:uid="{00000000-0005-0000-0000-0000FE690000}"/>
    <cellStyle name="SAPBEXformats 2 7 8 4" xfId="27127" xr:uid="{00000000-0005-0000-0000-0000FF690000}"/>
    <cellStyle name="SAPBEXformats 2 7 8 5" xfId="27128" xr:uid="{00000000-0005-0000-0000-0000006A0000}"/>
    <cellStyle name="SAPBEXformats 2 7 8 6" xfId="27129" xr:uid="{00000000-0005-0000-0000-0000016A0000}"/>
    <cellStyle name="SAPBEXformats 2 7 8 7" xfId="27130" xr:uid="{00000000-0005-0000-0000-0000026A0000}"/>
    <cellStyle name="SAPBEXformats 2 7 8 8" xfId="27131" xr:uid="{00000000-0005-0000-0000-0000036A0000}"/>
    <cellStyle name="SAPBEXformats 2 7 9" xfId="27132" xr:uid="{00000000-0005-0000-0000-0000046A0000}"/>
    <cellStyle name="SAPBEXformats 2 8" xfId="27133" xr:uid="{00000000-0005-0000-0000-0000056A0000}"/>
    <cellStyle name="SAPBEXformats 2 8 10" xfId="27134" xr:uid="{00000000-0005-0000-0000-0000066A0000}"/>
    <cellStyle name="SAPBEXformats 2 8 11" xfId="27135" xr:uid="{00000000-0005-0000-0000-0000076A0000}"/>
    <cellStyle name="SAPBEXformats 2 8 12" xfId="27136" xr:uid="{00000000-0005-0000-0000-0000086A0000}"/>
    <cellStyle name="SAPBEXformats 2 8 13" xfId="27137" xr:uid="{00000000-0005-0000-0000-0000096A0000}"/>
    <cellStyle name="SAPBEXformats 2 8 14" xfId="27138" xr:uid="{00000000-0005-0000-0000-00000A6A0000}"/>
    <cellStyle name="SAPBEXformats 2 8 15" xfId="27139" xr:uid="{00000000-0005-0000-0000-00000B6A0000}"/>
    <cellStyle name="SAPBEXformats 2 8 2" xfId="27140" xr:uid="{00000000-0005-0000-0000-00000C6A0000}"/>
    <cellStyle name="SAPBEXformats 2 8 3" xfId="27141" xr:uid="{00000000-0005-0000-0000-00000D6A0000}"/>
    <cellStyle name="SAPBEXformats 2 8 3 2" xfId="27142" xr:uid="{00000000-0005-0000-0000-00000E6A0000}"/>
    <cellStyle name="SAPBEXformats 2 8 3 3" xfId="27143" xr:uid="{00000000-0005-0000-0000-00000F6A0000}"/>
    <cellStyle name="SAPBEXformats 2 8 3 4" xfId="27144" xr:uid="{00000000-0005-0000-0000-0000106A0000}"/>
    <cellStyle name="SAPBEXformats 2 8 3 5" xfId="27145" xr:uid="{00000000-0005-0000-0000-0000116A0000}"/>
    <cellStyle name="SAPBEXformats 2 8 3 6" xfId="27146" xr:uid="{00000000-0005-0000-0000-0000126A0000}"/>
    <cellStyle name="SAPBEXformats 2 8 3 7" xfId="27147" xr:uid="{00000000-0005-0000-0000-0000136A0000}"/>
    <cellStyle name="SAPBEXformats 2 8 3 8" xfId="27148" xr:uid="{00000000-0005-0000-0000-0000146A0000}"/>
    <cellStyle name="SAPBEXformats 2 8 4" xfId="27149" xr:uid="{00000000-0005-0000-0000-0000156A0000}"/>
    <cellStyle name="SAPBEXformats 2 8 4 2" xfId="27150" xr:uid="{00000000-0005-0000-0000-0000166A0000}"/>
    <cellStyle name="SAPBEXformats 2 8 4 3" xfId="27151" xr:uid="{00000000-0005-0000-0000-0000176A0000}"/>
    <cellStyle name="SAPBEXformats 2 8 4 4" xfId="27152" xr:uid="{00000000-0005-0000-0000-0000186A0000}"/>
    <cellStyle name="SAPBEXformats 2 8 4 5" xfId="27153" xr:uid="{00000000-0005-0000-0000-0000196A0000}"/>
    <cellStyle name="SAPBEXformats 2 8 4 6" xfId="27154" xr:uid="{00000000-0005-0000-0000-00001A6A0000}"/>
    <cellStyle name="SAPBEXformats 2 8 4 7" xfId="27155" xr:uid="{00000000-0005-0000-0000-00001B6A0000}"/>
    <cellStyle name="SAPBEXformats 2 8 4 8" xfId="27156" xr:uid="{00000000-0005-0000-0000-00001C6A0000}"/>
    <cellStyle name="SAPBEXformats 2 8 5" xfId="27157" xr:uid="{00000000-0005-0000-0000-00001D6A0000}"/>
    <cellStyle name="SAPBEXformats 2 8 5 2" xfId="27158" xr:uid="{00000000-0005-0000-0000-00001E6A0000}"/>
    <cellStyle name="SAPBEXformats 2 8 5 3" xfId="27159" xr:uid="{00000000-0005-0000-0000-00001F6A0000}"/>
    <cellStyle name="SAPBEXformats 2 8 5 4" xfId="27160" xr:uid="{00000000-0005-0000-0000-0000206A0000}"/>
    <cellStyle name="SAPBEXformats 2 8 5 5" xfId="27161" xr:uid="{00000000-0005-0000-0000-0000216A0000}"/>
    <cellStyle name="SAPBEXformats 2 8 5 6" xfId="27162" xr:uid="{00000000-0005-0000-0000-0000226A0000}"/>
    <cellStyle name="SAPBEXformats 2 8 5 7" xfId="27163" xr:uid="{00000000-0005-0000-0000-0000236A0000}"/>
    <cellStyle name="SAPBEXformats 2 8 5 8" xfId="27164" xr:uid="{00000000-0005-0000-0000-0000246A0000}"/>
    <cellStyle name="SAPBEXformats 2 8 6" xfId="27165" xr:uid="{00000000-0005-0000-0000-0000256A0000}"/>
    <cellStyle name="SAPBEXformats 2 8 6 2" xfId="27166" xr:uid="{00000000-0005-0000-0000-0000266A0000}"/>
    <cellStyle name="SAPBEXformats 2 8 6 3" xfId="27167" xr:uid="{00000000-0005-0000-0000-0000276A0000}"/>
    <cellStyle name="SAPBEXformats 2 8 6 4" xfId="27168" xr:uid="{00000000-0005-0000-0000-0000286A0000}"/>
    <cellStyle name="SAPBEXformats 2 8 6 5" xfId="27169" xr:uid="{00000000-0005-0000-0000-0000296A0000}"/>
    <cellStyle name="SAPBEXformats 2 8 6 6" xfId="27170" xr:uid="{00000000-0005-0000-0000-00002A6A0000}"/>
    <cellStyle name="SAPBEXformats 2 8 6 7" xfId="27171" xr:uid="{00000000-0005-0000-0000-00002B6A0000}"/>
    <cellStyle name="SAPBEXformats 2 8 6 8" xfId="27172" xr:uid="{00000000-0005-0000-0000-00002C6A0000}"/>
    <cellStyle name="SAPBEXformats 2 8 7" xfId="27173" xr:uid="{00000000-0005-0000-0000-00002D6A0000}"/>
    <cellStyle name="SAPBEXformats 2 8 7 2" xfId="27174" xr:uid="{00000000-0005-0000-0000-00002E6A0000}"/>
    <cellStyle name="SAPBEXformats 2 8 7 3" xfId="27175" xr:uid="{00000000-0005-0000-0000-00002F6A0000}"/>
    <cellStyle name="SAPBEXformats 2 8 7 4" xfId="27176" xr:uid="{00000000-0005-0000-0000-0000306A0000}"/>
    <cellStyle name="SAPBEXformats 2 8 7 5" xfId="27177" xr:uid="{00000000-0005-0000-0000-0000316A0000}"/>
    <cellStyle name="SAPBEXformats 2 8 7 6" xfId="27178" xr:uid="{00000000-0005-0000-0000-0000326A0000}"/>
    <cellStyle name="SAPBEXformats 2 8 7 7" xfId="27179" xr:uid="{00000000-0005-0000-0000-0000336A0000}"/>
    <cellStyle name="SAPBEXformats 2 8 7 8" xfId="27180" xr:uid="{00000000-0005-0000-0000-0000346A0000}"/>
    <cellStyle name="SAPBEXformats 2 8 8" xfId="27181" xr:uid="{00000000-0005-0000-0000-0000356A0000}"/>
    <cellStyle name="SAPBEXformats 2 8 8 2" xfId="27182" xr:uid="{00000000-0005-0000-0000-0000366A0000}"/>
    <cellStyle name="SAPBEXformats 2 8 8 3" xfId="27183" xr:uid="{00000000-0005-0000-0000-0000376A0000}"/>
    <cellStyle name="SAPBEXformats 2 8 8 4" xfId="27184" xr:uid="{00000000-0005-0000-0000-0000386A0000}"/>
    <cellStyle name="SAPBEXformats 2 8 8 5" xfId="27185" xr:uid="{00000000-0005-0000-0000-0000396A0000}"/>
    <cellStyle name="SAPBEXformats 2 8 8 6" xfId="27186" xr:uid="{00000000-0005-0000-0000-00003A6A0000}"/>
    <cellStyle name="SAPBEXformats 2 8 8 7" xfId="27187" xr:uid="{00000000-0005-0000-0000-00003B6A0000}"/>
    <cellStyle name="SAPBEXformats 2 8 8 8" xfId="27188" xr:uid="{00000000-0005-0000-0000-00003C6A0000}"/>
    <cellStyle name="SAPBEXformats 2 8 9" xfId="27189" xr:uid="{00000000-0005-0000-0000-00003D6A0000}"/>
    <cellStyle name="SAPBEXformats 3" xfId="27190" xr:uid="{00000000-0005-0000-0000-00003E6A0000}"/>
    <cellStyle name="SAPBEXformats 4" xfId="27191" xr:uid="{00000000-0005-0000-0000-00003F6A0000}"/>
    <cellStyle name="SAPBEXformats 4 10" xfId="27192" xr:uid="{00000000-0005-0000-0000-0000406A0000}"/>
    <cellStyle name="SAPBEXformats 4 11" xfId="27193" xr:uid="{00000000-0005-0000-0000-0000416A0000}"/>
    <cellStyle name="SAPBEXformats 4 12" xfId="27194" xr:uid="{00000000-0005-0000-0000-0000426A0000}"/>
    <cellStyle name="SAPBEXformats 4 13" xfId="27195" xr:uid="{00000000-0005-0000-0000-0000436A0000}"/>
    <cellStyle name="SAPBEXformats 4 14" xfId="27196" xr:uid="{00000000-0005-0000-0000-0000446A0000}"/>
    <cellStyle name="SAPBEXformats 4 15" xfId="27197" xr:uid="{00000000-0005-0000-0000-0000456A0000}"/>
    <cellStyle name="SAPBEXformats 4 2" xfId="27198" xr:uid="{00000000-0005-0000-0000-0000466A0000}"/>
    <cellStyle name="SAPBEXformats 4 3" xfId="27199" xr:uid="{00000000-0005-0000-0000-0000476A0000}"/>
    <cellStyle name="SAPBEXformats 4 3 2" xfId="27200" xr:uid="{00000000-0005-0000-0000-0000486A0000}"/>
    <cellStyle name="SAPBEXformats 4 3 3" xfId="27201" xr:uid="{00000000-0005-0000-0000-0000496A0000}"/>
    <cellStyle name="SAPBEXformats 4 3 4" xfId="27202" xr:uid="{00000000-0005-0000-0000-00004A6A0000}"/>
    <cellStyle name="SAPBEXformats 4 3 5" xfId="27203" xr:uid="{00000000-0005-0000-0000-00004B6A0000}"/>
    <cellStyle name="SAPBEXformats 4 3 6" xfId="27204" xr:uid="{00000000-0005-0000-0000-00004C6A0000}"/>
    <cellStyle name="SAPBEXformats 4 3 7" xfId="27205" xr:uid="{00000000-0005-0000-0000-00004D6A0000}"/>
    <cellStyle name="SAPBEXformats 4 3 8" xfId="27206" xr:uid="{00000000-0005-0000-0000-00004E6A0000}"/>
    <cellStyle name="SAPBEXformats 4 4" xfId="27207" xr:uid="{00000000-0005-0000-0000-00004F6A0000}"/>
    <cellStyle name="SAPBEXformats 4 4 2" xfId="27208" xr:uid="{00000000-0005-0000-0000-0000506A0000}"/>
    <cellStyle name="SAPBEXformats 4 4 3" xfId="27209" xr:uid="{00000000-0005-0000-0000-0000516A0000}"/>
    <cellStyle name="SAPBEXformats 4 4 4" xfId="27210" xr:uid="{00000000-0005-0000-0000-0000526A0000}"/>
    <cellStyle name="SAPBEXformats 4 4 5" xfId="27211" xr:uid="{00000000-0005-0000-0000-0000536A0000}"/>
    <cellStyle name="SAPBEXformats 4 4 6" xfId="27212" xr:uid="{00000000-0005-0000-0000-0000546A0000}"/>
    <cellStyle name="SAPBEXformats 4 4 7" xfId="27213" xr:uid="{00000000-0005-0000-0000-0000556A0000}"/>
    <cellStyle name="SAPBEXformats 4 4 8" xfId="27214" xr:uid="{00000000-0005-0000-0000-0000566A0000}"/>
    <cellStyle name="SAPBEXformats 4 5" xfId="27215" xr:uid="{00000000-0005-0000-0000-0000576A0000}"/>
    <cellStyle name="SAPBEXformats 4 5 2" xfId="27216" xr:uid="{00000000-0005-0000-0000-0000586A0000}"/>
    <cellStyle name="SAPBEXformats 4 5 3" xfId="27217" xr:uid="{00000000-0005-0000-0000-0000596A0000}"/>
    <cellStyle name="SAPBEXformats 4 5 4" xfId="27218" xr:uid="{00000000-0005-0000-0000-00005A6A0000}"/>
    <cellStyle name="SAPBEXformats 4 5 5" xfId="27219" xr:uid="{00000000-0005-0000-0000-00005B6A0000}"/>
    <cellStyle name="SAPBEXformats 4 5 6" xfId="27220" xr:uid="{00000000-0005-0000-0000-00005C6A0000}"/>
    <cellStyle name="SAPBEXformats 4 5 7" xfId="27221" xr:uid="{00000000-0005-0000-0000-00005D6A0000}"/>
    <cellStyle name="SAPBEXformats 4 5 8" xfId="27222" xr:uid="{00000000-0005-0000-0000-00005E6A0000}"/>
    <cellStyle name="SAPBEXformats 4 6" xfId="27223" xr:uid="{00000000-0005-0000-0000-00005F6A0000}"/>
    <cellStyle name="SAPBEXformats 4 6 2" xfId="27224" xr:uid="{00000000-0005-0000-0000-0000606A0000}"/>
    <cellStyle name="SAPBEXformats 4 6 3" xfId="27225" xr:uid="{00000000-0005-0000-0000-0000616A0000}"/>
    <cellStyle name="SAPBEXformats 4 6 4" xfId="27226" xr:uid="{00000000-0005-0000-0000-0000626A0000}"/>
    <cellStyle name="SAPBEXformats 4 6 5" xfId="27227" xr:uid="{00000000-0005-0000-0000-0000636A0000}"/>
    <cellStyle name="SAPBEXformats 4 6 6" xfId="27228" xr:uid="{00000000-0005-0000-0000-0000646A0000}"/>
    <cellStyle name="SAPBEXformats 4 6 7" xfId="27229" xr:uid="{00000000-0005-0000-0000-0000656A0000}"/>
    <cellStyle name="SAPBEXformats 4 6 8" xfId="27230" xr:uid="{00000000-0005-0000-0000-0000666A0000}"/>
    <cellStyle name="SAPBEXformats 4 7" xfId="27231" xr:uid="{00000000-0005-0000-0000-0000676A0000}"/>
    <cellStyle name="SAPBEXformats 4 7 2" xfId="27232" xr:uid="{00000000-0005-0000-0000-0000686A0000}"/>
    <cellStyle name="SAPBEXformats 4 7 3" xfId="27233" xr:uid="{00000000-0005-0000-0000-0000696A0000}"/>
    <cellStyle name="SAPBEXformats 4 7 4" xfId="27234" xr:uid="{00000000-0005-0000-0000-00006A6A0000}"/>
    <cellStyle name="SAPBEXformats 4 7 5" xfId="27235" xr:uid="{00000000-0005-0000-0000-00006B6A0000}"/>
    <cellStyle name="SAPBEXformats 4 7 6" xfId="27236" xr:uid="{00000000-0005-0000-0000-00006C6A0000}"/>
    <cellStyle name="SAPBEXformats 4 7 7" xfId="27237" xr:uid="{00000000-0005-0000-0000-00006D6A0000}"/>
    <cellStyle name="SAPBEXformats 4 7 8" xfId="27238" xr:uid="{00000000-0005-0000-0000-00006E6A0000}"/>
    <cellStyle name="SAPBEXformats 4 8" xfId="27239" xr:uid="{00000000-0005-0000-0000-00006F6A0000}"/>
    <cellStyle name="SAPBEXformats 4 8 2" xfId="27240" xr:uid="{00000000-0005-0000-0000-0000706A0000}"/>
    <cellStyle name="SAPBEXformats 4 8 3" xfId="27241" xr:uid="{00000000-0005-0000-0000-0000716A0000}"/>
    <cellStyle name="SAPBEXformats 4 8 4" xfId="27242" xr:uid="{00000000-0005-0000-0000-0000726A0000}"/>
    <cellStyle name="SAPBEXformats 4 8 5" xfId="27243" xr:uid="{00000000-0005-0000-0000-0000736A0000}"/>
    <cellStyle name="SAPBEXformats 4 8 6" xfId="27244" xr:uid="{00000000-0005-0000-0000-0000746A0000}"/>
    <cellStyle name="SAPBEXformats 4 8 7" xfId="27245" xr:uid="{00000000-0005-0000-0000-0000756A0000}"/>
    <cellStyle name="SAPBEXformats 4 8 8" xfId="27246" xr:uid="{00000000-0005-0000-0000-0000766A0000}"/>
    <cellStyle name="SAPBEXformats 4 9" xfId="27247" xr:uid="{00000000-0005-0000-0000-0000776A0000}"/>
    <cellStyle name="SAPBEXformats 5" xfId="27248" xr:uid="{00000000-0005-0000-0000-0000786A0000}"/>
    <cellStyle name="SAPBEXformats 5 10" xfId="27249" xr:uid="{00000000-0005-0000-0000-0000796A0000}"/>
    <cellStyle name="SAPBEXformats 5 11" xfId="27250" xr:uid="{00000000-0005-0000-0000-00007A6A0000}"/>
    <cellStyle name="SAPBEXformats 5 12" xfId="27251" xr:uid="{00000000-0005-0000-0000-00007B6A0000}"/>
    <cellStyle name="SAPBEXformats 5 13" xfId="27252" xr:uid="{00000000-0005-0000-0000-00007C6A0000}"/>
    <cellStyle name="SAPBEXformats 5 14" xfId="27253" xr:uid="{00000000-0005-0000-0000-00007D6A0000}"/>
    <cellStyle name="SAPBEXformats 5 15" xfId="27254" xr:uid="{00000000-0005-0000-0000-00007E6A0000}"/>
    <cellStyle name="SAPBEXformats 5 2" xfId="27255" xr:uid="{00000000-0005-0000-0000-00007F6A0000}"/>
    <cellStyle name="SAPBEXformats 5 3" xfId="27256" xr:uid="{00000000-0005-0000-0000-0000806A0000}"/>
    <cellStyle name="SAPBEXformats 5 3 2" xfId="27257" xr:uid="{00000000-0005-0000-0000-0000816A0000}"/>
    <cellStyle name="SAPBEXformats 5 3 3" xfId="27258" xr:uid="{00000000-0005-0000-0000-0000826A0000}"/>
    <cellStyle name="SAPBEXformats 5 3 4" xfId="27259" xr:uid="{00000000-0005-0000-0000-0000836A0000}"/>
    <cellStyle name="SAPBEXformats 5 3 5" xfId="27260" xr:uid="{00000000-0005-0000-0000-0000846A0000}"/>
    <cellStyle name="SAPBEXformats 5 3 6" xfId="27261" xr:uid="{00000000-0005-0000-0000-0000856A0000}"/>
    <cellStyle name="SAPBEXformats 5 3 7" xfId="27262" xr:uid="{00000000-0005-0000-0000-0000866A0000}"/>
    <cellStyle name="SAPBEXformats 5 3 8" xfId="27263" xr:uid="{00000000-0005-0000-0000-0000876A0000}"/>
    <cellStyle name="SAPBEXformats 5 4" xfId="27264" xr:uid="{00000000-0005-0000-0000-0000886A0000}"/>
    <cellStyle name="SAPBEXformats 5 4 2" xfId="27265" xr:uid="{00000000-0005-0000-0000-0000896A0000}"/>
    <cellStyle name="SAPBEXformats 5 4 3" xfId="27266" xr:uid="{00000000-0005-0000-0000-00008A6A0000}"/>
    <cellStyle name="SAPBEXformats 5 4 4" xfId="27267" xr:uid="{00000000-0005-0000-0000-00008B6A0000}"/>
    <cellStyle name="SAPBEXformats 5 4 5" xfId="27268" xr:uid="{00000000-0005-0000-0000-00008C6A0000}"/>
    <cellStyle name="SAPBEXformats 5 4 6" xfId="27269" xr:uid="{00000000-0005-0000-0000-00008D6A0000}"/>
    <cellStyle name="SAPBEXformats 5 4 7" xfId="27270" xr:uid="{00000000-0005-0000-0000-00008E6A0000}"/>
    <cellStyle name="SAPBEXformats 5 4 8" xfId="27271" xr:uid="{00000000-0005-0000-0000-00008F6A0000}"/>
    <cellStyle name="SAPBEXformats 5 5" xfId="27272" xr:uid="{00000000-0005-0000-0000-0000906A0000}"/>
    <cellStyle name="SAPBEXformats 5 5 2" xfId="27273" xr:uid="{00000000-0005-0000-0000-0000916A0000}"/>
    <cellStyle name="SAPBEXformats 5 5 3" xfId="27274" xr:uid="{00000000-0005-0000-0000-0000926A0000}"/>
    <cellStyle name="SAPBEXformats 5 5 4" xfId="27275" xr:uid="{00000000-0005-0000-0000-0000936A0000}"/>
    <cellStyle name="SAPBEXformats 5 5 5" xfId="27276" xr:uid="{00000000-0005-0000-0000-0000946A0000}"/>
    <cellStyle name="SAPBEXformats 5 5 6" xfId="27277" xr:uid="{00000000-0005-0000-0000-0000956A0000}"/>
    <cellStyle name="SAPBEXformats 5 5 7" xfId="27278" xr:uid="{00000000-0005-0000-0000-0000966A0000}"/>
    <cellStyle name="SAPBEXformats 5 5 8" xfId="27279" xr:uid="{00000000-0005-0000-0000-0000976A0000}"/>
    <cellStyle name="SAPBEXformats 5 6" xfId="27280" xr:uid="{00000000-0005-0000-0000-0000986A0000}"/>
    <cellStyle name="SAPBEXformats 5 6 2" xfId="27281" xr:uid="{00000000-0005-0000-0000-0000996A0000}"/>
    <cellStyle name="SAPBEXformats 5 6 3" xfId="27282" xr:uid="{00000000-0005-0000-0000-00009A6A0000}"/>
    <cellStyle name="SAPBEXformats 5 6 4" xfId="27283" xr:uid="{00000000-0005-0000-0000-00009B6A0000}"/>
    <cellStyle name="SAPBEXformats 5 6 5" xfId="27284" xr:uid="{00000000-0005-0000-0000-00009C6A0000}"/>
    <cellStyle name="SAPBEXformats 5 6 6" xfId="27285" xr:uid="{00000000-0005-0000-0000-00009D6A0000}"/>
    <cellStyle name="SAPBEXformats 5 6 7" xfId="27286" xr:uid="{00000000-0005-0000-0000-00009E6A0000}"/>
    <cellStyle name="SAPBEXformats 5 6 8" xfId="27287" xr:uid="{00000000-0005-0000-0000-00009F6A0000}"/>
    <cellStyle name="SAPBEXformats 5 7" xfId="27288" xr:uid="{00000000-0005-0000-0000-0000A06A0000}"/>
    <cellStyle name="SAPBEXformats 5 7 2" xfId="27289" xr:uid="{00000000-0005-0000-0000-0000A16A0000}"/>
    <cellStyle name="SAPBEXformats 5 7 3" xfId="27290" xr:uid="{00000000-0005-0000-0000-0000A26A0000}"/>
    <cellStyle name="SAPBEXformats 5 7 4" xfId="27291" xr:uid="{00000000-0005-0000-0000-0000A36A0000}"/>
    <cellStyle name="SAPBEXformats 5 7 5" xfId="27292" xr:uid="{00000000-0005-0000-0000-0000A46A0000}"/>
    <cellStyle name="SAPBEXformats 5 7 6" xfId="27293" xr:uid="{00000000-0005-0000-0000-0000A56A0000}"/>
    <cellStyle name="SAPBEXformats 5 7 7" xfId="27294" xr:uid="{00000000-0005-0000-0000-0000A66A0000}"/>
    <cellStyle name="SAPBEXformats 5 7 8" xfId="27295" xr:uid="{00000000-0005-0000-0000-0000A76A0000}"/>
    <cellStyle name="SAPBEXformats 5 8" xfId="27296" xr:uid="{00000000-0005-0000-0000-0000A86A0000}"/>
    <cellStyle name="SAPBEXformats 5 8 2" xfId="27297" xr:uid="{00000000-0005-0000-0000-0000A96A0000}"/>
    <cellStyle name="SAPBEXformats 5 8 3" xfId="27298" xr:uid="{00000000-0005-0000-0000-0000AA6A0000}"/>
    <cellStyle name="SAPBEXformats 5 8 4" xfId="27299" xr:uid="{00000000-0005-0000-0000-0000AB6A0000}"/>
    <cellStyle name="SAPBEXformats 5 8 5" xfId="27300" xr:uid="{00000000-0005-0000-0000-0000AC6A0000}"/>
    <cellStyle name="SAPBEXformats 5 8 6" xfId="27301" xr:uid="{00000000-0005-0000-0000-0000AD6A0000}"/>
    <cellStyle name="SAPBEXformats 5 8 7" xfId="27302" xr:uid="{00000000-0005-0000-0000-0000AE6A0000}"/>
    <cellStyle name="SAPBEXformats 5 8 8" xfId="27303" xr:uid="{00000000-0005-0000-0000-0000AF6A0000}"/>
    <cellStyle name="SAPBEXformats 5 9" xfId="27304" xr:uid="{00000000-0005-0000-0000-0000B06A0000}"/>
    <cellStyle name="SAPBEXformats 6" xfId="27305" xr:uid="{00000000-0005-0000-0000-0000B16A0000}"/>
    <cellStyle name="SAPBEXformats 6 10" xfId="27306" xr:uid="{00000000-0005-0000-0000-0000B26A0000}"/>
    <cellStyle name="SAPBEXformats 6 11" xfId="27307" xr:uid="{00000000-0005-0000-0000-0000B36A0000}"/>
    <cellStyle name="SAPBEXformats 6 12" xfId="27308" xr:uid="{00000000-0005-0000-0000-0000B46A0000}"/>
    <cellStyle name="SAPBEXformats 6 13" xfId="27309" xr:uid="{00000000-0005-0000-0000-0000B56A0000}"/>
    <cellStyle name="SAPBEXformats 6 14" xfId="27310" xr:uid="{00000000-0005-0000-0000-0000B66A0000}"/>
    <cellStyle name="SAPBEXformats 6 15" xfId="27311" xr:uid="{00000000-0005-0000-0000-0000B76A0000}"/>
    <cellStyle name="SAPBEXformats 6 2" xfId="27312" xr:uid="{00000000-0005-0000-0000-0000B86A0000}"/>
    <cellStyle name="SAPBEXformats 6 3" xfId="27313" xr:uid="{00000000-0005-0000-0000-0000B96A0000}"/>
    <cellStyle name="SAPBEXformats 6 3 2" xfId="27314" xr:uid="{00000000-0005-0000-0000-0000BA6A0000}"/>
    <cellStyle name="SAPBEXformats 6 3 3" xfId="27315" xr:uid="{00000000-0005-0000-0000-0000BB6A0000}"/>
    <cellStyle name="SAPBEXformats 6 3 4" xfId="27316" xr:uid="{00000000-0005-0000-0000-0000BC6A0000}"/>
    <cellStyle name="SAPBEXformats 6 3 5" xfId="27317" xr:uid="{00000000-0005-0000-0000-0000BD6A0000}"/>
    <cellStyle name="SAPBEXformats 6 3 6" xfId="27318" xr:uid="{00000000-0005-0000-0000-0000BE6A0000}"/>
    <cellStyle name="SAPBEXformats 6 3 7" xfId="27319" xr:uid="{00000000-0005-0000-0000-0000BF6A0000}"/>
    <cellStyle name="SAPBEXformats 6 3 8" xfId="27320" xr:uid="{00000000-0005-0000-0000-0000C06A0000}"/>
    <cellStyle name="SAPBEXformats 6 4" xfId="27321" xr:uid="{00000000-0005-0000-0000-0000C16A0000}"/>
    <cellStyle name="SAPBEXformats 6 4 2" xfId="27322" xr:uid="{00000000-0005-0000-0000-0000C26A0000}"/>
    <cellStyle name="SAPBEXformats 6 4 3" xfId="27323" xr:uid="{00000000-0005-0000-0000-0000C36A0000}"/>
    <cellStyle name="SAPBEXformats 6 4 4" xfId="27324" xr:uid="{00000000-0005-0000-0000-0000C46A0000}"/>
    <cellStyle name="SAPBEXformats 6 4 5" xfId="27325" xr:uid="{00000000-0005-0000-0000-0000C56A0000}"/>
    <cellStyle name="SAPBEXformats 6 4 6" xfId="27326" xr:uid="{00000000-0005-0000-0000-0000C66A0000}"/>
    <cellStyle name="SAPBEXformats 6 4 7" xfId="27327" xr:uid="{00000000-0005-0000-0000-0000C76A0000}"/>
    <cellStyle name="SAPBEXformats 6 4 8" xfId="27328" xr:uid="{00000000-0005-0000-0000-0000C86A0000}"/>
    <cellStyle name="SAPBEXformats 6 5" xfId="27329" xr:uid="{00000000-0005-0000-0000-0000C96A0000}"/>
    <cellStyle name="SAPBEXformats 6 5 2" xfId="27330" xr:uid="{00000000-0005-0000-0000-0000CA6A0000}"/>
    <cellStyle name="SAPBEXformats 6 5 3" xfId="27331" xr:uid="{00000000-0005-0000-0000-0000CB6A0000}"/>
    <cellStyle name="SAPBEXformats 6 5 4" xfId="27332" xr:uid="{00000000-0005-0000-0000-0000CC6A0000}"/>
    <cellStyle name="SAPBEXformats 6 5 5" xfId="27333" xr:uid="{00000000-0005-0000-0000-0000CD6A0000}"/>
    <cellStyle name="SAPBEXformats 6 5 6" xfId="27334" xr:uid="{00000000-0005-0000-0000-0000CE6A0000}"/>
    <cellStyle name="SAPBEXformats 6 5 7" xfId="27335" xr:uid="{00000000-0005-0000-0000-0000CF6A0000}"/>
    <cellStyle name="SAPBEXformats 6 5 8" xfId="27336" xr:uid="{00000000-0005-0000-0000-0000D06A0000}"/>
    <cellStyle name="SAPBEXformats 6 6" xfId="27337" xr:uid="{00000000-0005-0000-0000-0000D16A0000}"/>
    <cellStyle name="SAPBEXformats 6 6 2" xfId="27338" xr:uid="{00000000-0005-0000-0000-0000D26A0000}"/>
    <cellStyle name="SAPBEXformats 6 6 3" xfId="27339" xr:uid="{00000000-0005-0000-0000-0000D36A0000}"/>
    <cellStyle name="SAPBEXformats 6 6 4" xfId="27340" xr:uid="{00000000-0005-0000-0000-0000D46A0000}"/>
    <cellStyle name="SAPBEXformats 6 6 5" xfId="27341" xr:uid="{00000000-0005-0000-0000-0000D56A0000}"/>
    <cellStyle name="SAPBEXformats 6 6 6" xfId="27342" xr:uid="{00000000-0005-0000-0000-0000D66A0000}"/>
    <cellStyle name="SAPBEXformats 6 6 7" xfId="27343" xr:uid="{00000000-0005-0000-0000-0000D76A0000}"/>
    <cellStyle name="SAPBEXformats 6 6 8" xfId="27344" xr:uid="{00000000-0005-0000-0000-0000D86A0000}"/>
    <cellStyle name="SAPBEXformats 6 7" xfId="27345" xr:uid="{00000000-0005-0000-0000-0000D96A0000}"/>
    <cellStyle name="SAPBEXformats 6 7 2" xfId="27346" xr:uid="{00000000-0005-0000-0000-0000DA6A0000}"/>
    <cellStyle name="SAPBEXformats 6 7 3" xfId="27347" xr:uid="{00000000-0005-0000-0000-0000DB6A0000}"/>
    <cellStyle name="SAPBEXformats 6 7 4" xfId="27348" xr:uid="{00000000-0005-0000-0000-0000DC6A0000}"/>
    <cellStyle name="SAPBEXformats 6 7 5" xfId="27349" xr:uid="{00000000-0005-0000-0000-0000DD6A0000}"/>
    <cellStyle name="SAPBEXformats 6 7 6" xfId="27350" xr:uid="{00000000-0005-0000-0000-0000DE6A0000}"/>
    <cellStyle name="SAPBEXformats 6 7 7" xfId="27351" xr:uid="{00000000-0005-0000-0000-0000DF6A0000}"/>
    <cellStyle name="SAPBEXformats 6 7 8" xfId="27352" xr:uid="{00000000-0005-0000-0000-0000E06A0000}"/>
    <cellStyle name="SAPBEXformats 6 8" xfId="27353" xr:uid="{00000000-0005-0000-0000-0000E16A0000}"/>
    <cellStyle name="SAPBEXformats 6 8 2" xfId="27354" xr:uid="{00000000-0005-0000-0000-0000E26A0000}"/>
    <cellStyle name="SAPBEXformats 6 8 3" xfId="27355" xr:uid="{00000000-0005-0000-0000-0000E36A0000}"/>
    <cellStyle name="SAPBEXformats 6 8 4" xfId="27356" xr:uid="{00000000-0005-0000-0000-0000E46A0000}"/>
    <cellStyle name="SAPBEXformats 6 8 5" xfId="27357" xr:uid="{00000000-0005-0000-0000-0000E56A0000}"/>
    <cellStyle name="SAPBEXformats 6 8 6" xfId="27358" xr:uid="{00000000-0005-0000-0000-0000E66A0000}"/>
    <cellStyle name="SAPBEXformats 6 8 7" xfId="27359" xr:uid="{00000000-0005-0000-0000-0000E76A0000}"/>
    <cellStyle name="SAPBEXformats 6 8 8" xfId="27360" xr:uid="{00000000-0005-0000-0000-0000E86A0000}"/>
    <cellStyle name="SAPBEXformats 6 9" xfId="27361" xr:uid="{00000000-0005-0000-0000-0000E96A0000}"/>
    <cellStyle name="SAPBEXformats 7" xfId="27362" xr:uid="{00000000-0005-0000-0000-0000EA6A0000}"/>
    <cellStyle name="SAPBEXformats 7 10" xfId="27363" xr:uid="{00000000-0005-0000-0000-0000EB6A0000}"/>
    <cellStyle name="SAPBEXformats 7 11" xfId="27364" xr:uid="{00000000-0005-0000-0000-0000EC6A0000}"/>
    <cellStyle name="SAPBEXformats 7 12" xfId="27365" xr:uid="{00000000-0005-0000-0000-0000ED6A0000}"/>
    <cellStyle name="SAPBEXformats 7 13" xfId="27366" xr:uid="{00000000-0005-0000-0000-0000EE6A0000}"/>
    <cellStyle name="SAPBEXformats 7 14" xfId="27367" xr:uid="{00000000-0005-0000-0000-0000EF6A0000}"/>
    <cellStyle name="SAPBEXformats 7 15" xfId="27368" xr:uid="{00000000-0005-0000-0000-0000F06A0000}"/>
    <cellStyle name="SAPBEXformats 7 2" xfId="27369" xr:uid="{00000000-0005-0000-0000-0000F16A0000}"/>
    <cellStyle name="SAPBEXformats 7 3" xfId="27370" xr:uid="{00000000-0005-0000-0000-0000F26A0000}"/>
    <cellStyle name="SAPBEXformats 7 3 2" xfId="27371" xr:uid="{00000000-0005-0000-0000-0000F36A0000}"/>
    <cellStyle name="SAPBEXformats 7 3 3" xfId="27372" xr:uid="{00000000-0005-0000-0000-0000F46A0000}"/>
    <cellStyle name="SAPBEXformats 7 3 4" xfId="27373" xr:uid="{00000000-0005-0000-0000-0000F56A0000}"/>
    <cellStyle name="SAPBEXformats 7 3 5" xfId="27374" xr:uid="{00000000-0005-0000-0000-0000F66A0000}"/>
    <cellStyle name="SAPBEXformats 7 3 6" xfId="27375" xr:uid="{00000000-0005-0000-0000-0000F76A0000}"/>
    <cellStyle name="SAPBEXformats 7 3 7" xfId="27376" xr:uid="{00000000-0005-0000-0000-0000F86A0000}"/>
    <cellStyle name="SAPBEXformats 7 3 8" xfId="27377" xr:uid="{00000000-0005-0000-0000-0000F96A0000}"/>
    <cellStyle name="SAPBEXformats 7 4" xfId="27378" xr:uid="{00000000-0005-0000-0000-0000FA6A0000}"/>
    <cellStyle name="SAPBEXformats 7 4 2" xfId="27379" xr:uid="{00000000-0005-0000-0000-0000FB6A0000}"/>
    <cellStyle name="SAPBEXformats 7 4 3" xfId="27380" xr:uid="{00000000-0005-0000-0000-0000FC6A0000}"/>
    <cellStyle name="SAPBEXformats 7 4 4" xfId="27381" xr:uid="{00000000-0005-0000-0000-0000FD6A0000}"/>
    <cellStyle name="SAPBEXformats 7 4 5" xfId="27382" xr:uid="{00000000-0005-0000-0000-0000FE6A0000}"/>
    <cellStyle name="SAPBEXformats 7 4 6" xfId="27383" xr:uid="{00000000-0005-0000-0000-0000FF6A0000}"/>
    <cellStyle name="SAPBEXformats 7 4 7" xfId="27384" xr:uid="{00000000-0005-0000-0000-0000006B0000}"/>
    <cellStyle name="SAPBEXformats 7 4 8" xfId="27385" xr:uid="{00000000-0005-0000-0000-0000016B0000}"/>
    <cellStyle name="SAPBEXformats 7 5" xfId="27386" xr:uid="{00000000-0005-0000-0000-0000026B0000}"/>
    <cellStyle name="SAPBEXformats 7 5 2" xfId="27387" xr:uid="{00000000-0005-0000-0000-0000036B0000}"/>
    <cellStyle name="SAPBEXformats 7 5 3" xfId="27388" xr:uid="{00000000-0005-0000-0000-0000046B0000}"/>
    <cellStyle name="SAPBEXformats 7 5 4" xfId="27389" xr:uid="{00000000-0005-0000-0000-0000056B0000}"/>
    <cellStyle name="SAPBEXformats 7 5 5" xfId="27390" xr:uid="{00000000-0005-0000-0000-0000066B0000}"/>
    <cellStyle name="SAPBEXformats 7 5 6" xfId="27391" xr:uid="{00000000-0005-0000-0000-0000076B0000}"/>
    <cellStyle name="SAPBEXformats 7 5 7" xfId="27392" xr:uid="{00000000-0005-0000-0000-0000086B0000}"/>
    <cellStyle name="SAPBEXformats 7 5 8" xfId="27393" xr:uid="{00000000-0005-0000-0000-0000096B0000}"/>
    <cellStyle name="SAPBEXformats 7 6" xfId="27394" xr:uid="{00000000-0005-0000-0000-00000A6B0000}"/>
    <cellStyle name="SAPBEXformats 7 6 2" xfId="27395" xr:uid="{00000000-0005-0000-0000-00000B6B0000}"/>
    <cellStyle name="SAPBEXformats 7 6 3" xfId="27396" xr:uid="{00000000-0005-0000-0000-00000C6B0000}"/>
    <cellStyle name="SAPBEXformats 7 6 4" xfId="27397" xr:uid="{00000000-0005-0000-0000-00000D6B0000}"/>
    <cellStyle name="SAPBEXformats 7 6 5" xfId="27398" xr:uid="{00000000-0005-0000-0000-00000E6B0000}"/>
    <cellStyle name="SAPBEXformats 7 6 6" xfId="27399" xr:uid="{00000000-0005-0000-0000-00000F6B0000}"/>
    <cellStyle name="SAPBEXformats 7 6 7" xfId="27400" xr:uid="{00000000-0005-0000-0000-0000106B0000}"/>
    <cellStyle name="SAPBEXformats 7 6 8" xfId="27401" xr:uid="{00000000-0005-0000-0000-0000116B0000}"/>
    <cellStyle name="SAPBEXformats 7 7" xfId="27402" xr:uid="{00000000-0005-0000-0000-0000126B0000}"/>
    <cellStyle name="SAPBEXformats 7 7 2" xfId="27403" xr:uid="{00000000-0005-0000-0000-0000136B0000}"/>
    <cellStyle name="SAPBEXformats 7 7 3" xfId="27404" xr:uid="{00000000-0005-0000-0000-0000146B0000}"/>
    <cellStyle name="SAPBEXformats 7 7 4" xfId="27405" xr:uid="{00000000-0005-0000-0000-0000156B0000}"/>
    <cellStyle name="SAPBEXformats 7 7 5" xfId="27406" xr:uid="{00000000-0005-0000-0000-0000166B0000}"/>
    <cellStyle name="SAPBEXformats 7 7 6" xfId="27407" xr:uid="{00000000-0005-0000-0000-0000176B0000}"/>
    <cellStyle name="SAPBEXformats 7 7 7" xfId="27408" xr:uid="{00000000-0005-0000-0000-0000186B0000}"/>
    <cellStyle name="SAPBEXformats 7 7 8" xfId="27409" xr:uid="{00000000-0005-0000-0000-0000196B0000}"/>
    <cellStyle name="SAPBEXformats 7 8" xfId="27410" xr:uid="{00000000-0005-0000-0000-00001A6B0000}"/>
    <cellStyle name="SAPBEXformats 7 8 2" xfId="27411" xr:uid="{00000000-0005-0000-0000-00001B6B0000}"/>
    <cellStyle name="SAPBEXformats 7 8 3" xfId="27412" xr:uid="{00000000-0005-0000-0000-00001C6B0000}"/>
    <cellStyle name="SAPBEXformats 7 8 4" xfId="27413" xr:uid="{00000000-0005-0000-0000-00001D6B0000}"/>
    <cellStyle name="SAPBEXformats 7 8 5" xfId="27414" xr:uid="{00000000-0005-0000-0000-00001E6B0000}"/>
    <cellStyle name="SAPBEXformats 7 8 6" xfId="27415" xr:uid="{00000000-0005-0000-0000-00001F6B0000}"/>
    <cellStyle name="SAPBEXformats 7 8 7" xfId="27416" xr:uid="{00000000-0005-0000-0000-0000206B0000}"/>
    <cellStyle name="SAPBEXformats 7 8 8" xfId="27417" xr:uid="{00000000-0005-0000-0000-0000216B0000}"/>
    <cellStyle name="SAPBEXformats 7 9" xfId="27418" xr:uid="{00000000-0005-0000-0000-0000226B0000}"/>
    <cellStyle name="SAPBEXformats 8" xfId="27419" xr:uid="{00000000-0005-0000-0000-0000236B0000}"/>
    <cellStyle name="SAPBEXformats 8 10" xfId="27420" xr:uid="{00000000-0005-0000-0000-0000246B0000}"/>
    <cellStyle name="SAPBEXformats 8 11" xfId="27421" xr:uid="{00000000-0005-0000-0000-0000256B0000}"/>
    <cellStyle name="SAPBEXformats 8 12" xfId="27422" xr:uid="{00000000-0005-0000-0000-0000266B0000}"/>
    <cellStyle name="SAPBEXformats 8 13" xfId="27423" xr:uid="{00000000-0005-0000-0000-0000276B0000}"/>
    <cellStyle name="SAPBEXformats 8 14" xfId="27424" xr:uid="{00000000-0005-0000-0000-0000286B0000}"/>
    <cellStyle name="SAPBEXformats 8 15" xfId="27425" xr:uid="{00000000-0005-0000-0000-0000296B0000}"/>
    <cellStyle name="SAPBEXformats 8 2" xfId="27426" xr:uid="{00000000-0005-0000-0000-00002A6B0000}"/>
    <cellStyle name="SAPBEXformats 8 3" xfId="27427" xr:uid="{00000000-0005-0000-0000-00002B6B0000}"/>
    <cellStyle name="SAPBEXformats 8 3 2" xfId="27428" xr:uid="{00000000-0005-0000-0000-00002C6B0000}"/>
    <cellStyle name="SAPBEXformats 8 3 3" xfId="27429" xr:uid="{00000000-0005-0000-0000-00002D6B0000}"/>
    <cellStyle name="SAPBEXformats 8 3 4" xfId="27430" xr:uid="{00000000-0005-0000-0000-00002E6B0000}"/>
    <cellStyle name="SAPBEXformats 8 3 5" xfId="27431" xr:uid="{00000000-0005-0000-0000-00002F6B0000}"/>
    <cellStyle name="SAPBEXformats 8 3 6" xfId="27432" xr:uid="{00000000-0005-0000-0000-0000306B0000}"/>
    <cellStyle name="SAPBEXformats 8 3 7" xfId="27433" xr:uid="{00000000-0005-0000-0000-0000316B0000}"/>
    <cellStyle name="SAPBEXformats 8 3 8" xfId="27434" xr:uid="{00000000-0005-0000-0000-0000326B0000}"/>
    <cellStyle name="SAPBEXformats 8 4" xfId="27435" xr:uid="{00000000-0005-0000-0000-0000336B0000}"/>
    <cellStyle name="SAPBEXformats 8 4 2" xfId="27436" xr:uid="{00000000-0005-0000-0000-0000346B0000}"/>
    <cellStyle name="SAPBEXformats 8 4 3" xfId="27437" xr:uid="{00000000-0005-0000-0000-0000356B0000}"/>
    <cellStyle name="SAPBEXformats 8 4 4" xfId="27438" xr:uid="{00000000-0005-0000-0000-0000366B0000}"/>
    <cellStyle name="SAPBEXformats 8 4 5" xfId="27439" xr:uid="{00000000-0005-0000-0000-0000376B0000}"/>
    <cellStyle name="SAPBEXformats 8 4 6" xfId="27440" xr:uid="{00000000-0005-0000-0000-0000386B0000}"/>
    <cellStyle name="SAPBEXformats 8 4 7" xfId="27441" xr:uid="{00000000-0005-0000-0000-0000396B0000}"/>
    <cellStyle name="SAPBEXformats 8 4 8" xfId="27442" xr:uid="{00000000-0005-0000-0000-00003A6B0000}"/>
    <cellStyle name="SAPBEXformats 8 5" xfId="27443" xr:uid="{00000000-0005-0000-0000-00003B6B0000}"/>
    <cellStyle name="SAPBEXformats 8 5 2" xfId="27444" xr:uid="{00000000-0005-0000-0000-00003C6B0000}"/>
    <cellStyle name="SAPBEXformats 8 5 3" xfId="27445" xr:uid="{00000000-0005-0000-0000-00003D6B0000}"/>
    <cellStyle name="SAPBEXformats 8 5 4" xfId="27446" xr:uid="{00000000-0005-0000-0000-00003E6B0000}"/>
    <cellStyle name="SAPBEXformats 8 5 5" xfId="27447" xr:uid="{00000000-0005-0000-0000-00003F6B0000}"/>
    <cellStyle name="SAPBEXformats 8 5 6" xfId="27448" xr:uid="{00000000-0005-0000-0000-0000406B0000}"/>
    <cellStyle name="SAPBEXformats 8 5 7" xfId="27449" xr:uid="{00000000-0005-0000-0000-0000416B0000}"/>
    <cellStyle name="SAPBEXformats 8 5 8" xfId="27450" xr:uid="{00000000-0005-0000-0000-0000426B0000}"/>
    <cellStyle name="SAPBEXformats 8 6" xfId="27451" xr:uid="{00000000-0005-0000-0000-0000436B0000}"/>
    <cellStyle name="SAPBEXformats 8 6 2" xfId="27452" xr:uid="{00000000-0005-0000-0000-0000446B0000}"/>
    <cellStyle name="SAPBEXformats 8 6 3" xfId="27453" xr:uid="{00000000-0005-0000-0000-0000456B0000}"/>
    <cellStyle name="SAPBEXformats 8 6 4" xfId="27454" xr:uid="{00000000-0005-0000-0000-0000466B0000}"/>
    <cellStyle name="SAPBEXformats 8 6 5" xfId="27455" xr:uid="{00000000-0005-0000-0000-0000476B0000}"/>
    <cellStyle name="SAPBEXformats 8 6 6" xfId="27456" xr:uid="{00000000-0005-0000-0000-0000486B0000}"/>
    <cellStyle name="SAPBEXformats 8 6 7" xfId="27457" xr:uid="{00000000-0005-0000-0000-0000496B0000}"/>
    <cellStyle name="SAPBEXformats 8 6 8" xfId="27458" xr:uid="{00000000-0005-0000-0000-00004A6B0000}"/>
    <cellStyle name="SAPBEXformats 8 7" xfId="27459" xr:uid="{00000000-0005-0000-0000-00004B6B0000}"/>
    <cellStyle name="SAPBEXformats 8 7 2" xfId="27460" xr:uid="{00000000-0005-0000-0000-00004C6B0000}"/>
    <cellStyle name="SAPBEXformats 8 7 3" xfId="27461" xr:uid="{00000000-0005-0000-0000-00004D6B0000}"/>
    <cellStyle name="SAPBEXformats 8 7 4" xfId="27462" xr:uid="{00000000-0005-0000-0000-00004E6B0000}"/>
    <cellStyle name="SAPBEXformats 8 7 5" xfId="27463" xr:uid="{00000000-0005-0000-0000-00004F6B0000}"/>
    <cellStyle name="SAPBEXformats 8 7 6" xfId="27464" xr:uid="{00000000-0005-0000-0000-0000506B0000}"/>
    <cellStyle name="SAPBEXformats 8 7 7" xfId="27465" xr:uid="{00000000-0005-0000-0000-0000516B0000}"/>
    <cellStyle name="SAPBEXformats 8 7 8" xfId="27466" xr:uid="{00000000-0005-0000-0000-0000526B0000}"/>
    <cellStyle name="SAPBEXformats 8 8" xfId="27467" xr:uid="{00000000-0005-0000-0000-0000536B0000}"/>
    <cellStyle name="SAPBEXformats 8 8 2" xfId="27468" xr:uid="{00000000-0005-0000-0000-0000546B0000}"/>
    <cellStyle name="SAPBEXformats 8 8 3" xfId="27469" xr:uid="{00000000-0005-0000-0000-0000556B0000}"/>
    <cellStyle name="SAPBEXformats 8 8 4" xfId="27470" xr:uid="{00000000-0005-0000-0000-0000566B0000}"/>
    <cellStyle name="SAPBEXformats 8 8 5" xfId="27471" xr:uid="{00000000-0005-0000-0000-0000576B0000}"/>
    <cellStyle name="SAPBEXformats 8 8 6" xfId="27472" xr:uid="{00000000-0005-0000-0000-0000586B0000}"/>
    <cellStyle name="SAPBEXformats 8 8 7" xfId="27473" xr:uid="{00000000-0005-0000-0000-0000596B0000}"/>
    <cellStyle name="SAPBEXformats 8 8 8" xfId="27474" xr:uid="{00000000-0005-0000-0000-00005A6B0000}"/>
    <cellStyle name="SAPBEXformats 8 9" xfId="27475" xr:uid="{00000000-0005-0000-0000-00005B6B0000}"/>
    <cellStyle name="SAPBEXformats 9" xfId="27476" xr:uid="{00000000-0005-0000-0000-00005C6B0000}"/>
    <cellStyle name="SAPBEXformats 9 10" xfId="27477" xr:uid="{00000000-0005-0000-0000-00005D6B0000}"/>
    <cellStyle name="SAPBEXformats 9 11" xfId="27478" xr:uid="{00000000-0005-0000-0000-00005E6B0000}"/>
    <cellStyle name="SAPBEXformats 9 12" xfId="27479" xr:uid="{00000000-0005-0000-0000-00005F6B0000}"/>
    <cellStyle name="SAPBEXformats 9 13" xfId="27480" xr:uid="{00000000-0005-0000-0000-0000606B0000}"/>
    <cellStyle name="SAPBEXformats 9 14" xfId="27481" xr:uid="{00000000-0005-0000-0000-0000616B0000}"/>
    <cellStyle name="SAPBEXformats 9 15" xfId="27482" xr:uid="{00000000-0005-0000-0000-0000626B0000}"/>
    <cellStyle name="SAPBEXformats 9 2" xfId="27483" xr:uid="{00000000-0005-0000-0000-0000636B0000}"/>
    <cellStyle name="SAPBEXformats 9 3" xfId="27484" xr:uid="{00000000-0005-0000-0000-0000646B0000}"/>
    <cellStyle name="SAPBEXformats 9 3 2" xfId="27485" xr:uid="{00000000-0005-0000-0000-0000656B0000}"/>
    <cellStyle name="SAPBEXformats 9 3 3" xfId="27486" xr:uid="{00000000-0005-0000-0000-0000666B0000}"/>
    <cellStyle name="SAPBEXformats 9 3 4" xfId="27487" xr:uid="{00000000-0005-0000-0000-0000676B0000}"/>
    <cellStyle name="SAPBEXformats 9 3 5" xfId="27488" xr:uid="{00000000-0005-0000-0000-0000686B0000}"/>
    <cellStyle name="SAPBEXformats 9 3 6" xfId="27489" xr:uid="{00000000-0005-0000-0000-0000696B0000}"/>
    <cellStyle name="SAPBEXformats 9 3 7" xfId="27490" xr:uid="{00000000-0005-0000-0000-00006A6B0000}"/>
    <cellStyle name="SAPBEXformats 9 3 8" xfId="27491" xr:uid="{00000000-0005-0000-0000-00006B6B0000}"/>
    <cellStyle name="SAPBEXformats 9 4" xfId="27492" xr:uid="{00000000-0005-0000-0000-00006C6B0000}"/>
    <cellStyle name="SAPBEXformats 9 4 2" xfId="27493" xr:uid="{00000000-0005-0000-0000-00006D6B0000}"/>
    <cellStyle name="SAPBEXformats 9 4 3" xfId="27494" xr:uid="{00000000-0005-0000-0000-00006E6B0000}"/>
    <cellStyle name="SAPBEXformats 9 4 4" xfId="27495" xr:uid="{00000000-0005-0000-0000-00006F6B0000}"/>
    <cellStyle name="SAPBEXformats 9 4 5" xfId="27496" xr:uid="{00000000-0005-0000-0000-0000706B0000}"/>
    <cellStyle name="SAPBEXformats 9 4 6" xfId="27497" xr:uid="{00000000-0005-0000-0000-0000716B0000}"/>
    <cellStyle name="SAPBEXformats 9 4 7" xfId="27498" xr:uid="{00000000-0005-0000-0000-0000726B0000}"/>
    <cellStyle name="SAPBEXformats 9 4 8" xfId="27499" xr:uid="{00000000-0005-0000-0000-0000736B0000}"/>
    <cellStyle name="SAPBEXformats 9 5" xfId="27500" xr:uid="{00000000-0005-0000-0000-0000746B0000}"/>
    <cellStyle name="SAPBEXformats 9 5 2" xfId="27501" xr:uid="{00000000-0005-0000-0000-0000756B0000}"/>
    <cellStyle name="SAPBEXformats 9 5 3" xfId="27502" xr:uid="{00000000-0005-0000-0000-0000766B0000}"/>
    <cellStyle name="SAPBEXformats 9 5 4" xfId="27503" xr:uid="{00000000-0005-0000-0000-0000776B0000}"/>
    <cellStyle name="SAPBEXformats 9 5 5" xfId="27504" xr:uid="{00000000-0005-0000-0000-0000786B0000}"/>
    <cellStyle name="SAPBEXformats 9 5 6" xfId="27505" xr:uid="{00000000-0005-0000-0000-0000796B0000}"/>
    <cellStyle name="SAPBEXformats 9 5 7" xfId="27506" xr:uid="{00000000-0005-0000-0000-00007A6B0000}"/>
    <cellStyle name="SAPBEXformats 9 5 8" xfId="27507" xr:uid="{00000000-0005-0000-0000-00007B6B0000}"/>
    <cellStyle name="SAPBEXformats 9 6" xfId="27508" xr:uid="{00000000-0005-0000-0000-00007C6B0000}"/>
    <cellStyle name="SAPBEXformats 9 6 2" xfId="27509" xr:uid="{00000000-0005-0000-0000-00007D6B0000}"/>
    <cellStyle name="SAPBEXformats 9 6 3" xfId="27510" xr:uid="{00000000-0005-0000-0000-00007E6B0000}"/>
    <cellStyle name="SAPBEXformats 9 6 4" xfId="27511" xr:uid="{00000000-0005-0000-0000-00007F6B0000}"/>
    <cellStyle name="SAPBEXformats 9 6 5" xfId="27512" xr:uid="{00000000-0005-0000-0000-0000806B0000}"/>
    <cellStyle name="SAPBEXformats 9 6 6" xfId="27513" xr:uid="{00000000-0005-0000-0000-0000816B0000}"/>
    <cellStyle name="SAPBEXformats 9 6 7" xfId="27514" xr:uid="{00000000-0005-0000-0000-0000826B0000}"/>
    <cellStyle name="SAPBEXformats 9 6 8" xfId="27515" xr:uid="{00000000-0005-0000-0000-0000836B0000}"/>
    <cellStyle name="SAPBEXformats 9 7" xfId="27516" xr:uid="{00000000-0005-0000-0000-0000846B0000}"/>
    <cellStyle name="SAPBEXformats 9 7 2" xfId="27517" xr:uid="{00000000-0005-0000-0000-0000856B0000}"/>
    <cellStyle name="SAPBEXformats 9 7 3" xfId="27518" xr:uid="{00000000-0005-0000-0000-0000866B0000}"/>
    <cellStyle name="SAPBEXformats 9 7 4" xfId="27519" xr:uid="{00000000-0005-0000-0000-0000876B0000}"/>
    <cellStyle name="SAPBEXformats 9 7 5" xfId="27520" xr:uid="{00000000-0005-0000-0000-0000886B0000}"/>
    <cellStyle name="SAPBEXformats 9 7 6" xfId="27521" xr:uid="{00000000-0005-0000-0000-0000896B0000}"/>
    <cellStyle name="SAPBEXformats 9 7 7" xfId="27522" xr:uid="{00000000-0005-0000-0000-00008A6B0000}"/>
    <cellStyle name="SAPBEXformats 9 7 8" xfId="27523" xr:uid="{00000000-0005-0000-0000-00008B6B0000}"/>
    <cellStyle name="SAPBEXformats 9 8" xfId="27524" xr:uid="{00000000-0005-0000-0000-00008C6B0000}"/>
    <cellStyle name="SAPBEXformats 9 8 2" xfId="27525" xr:uid="{00000000-0005-0000-0000-00008D6B0000}"/>
    <cellStyle name="SAPBEXformats 9 8 3" xfId="27526" xr:uid="{00000000-0005-0000-0000-00008E6B0000}"/>
    <cellStyle name="SAPBEXformats 9 8 4" xfId="27527" xr:uid="{00000000-0005-0000-0000-00008F6B0000}"/>
    <cellStyle name="SAPBEXformats 9 8 5" xfId="27528" xr:uid="{00000000-0005-0000-0000-0000906B0000}"/>
    <cellStyle name="SAPBEXformats 9 8 6" xfId="27529" xr:uid="{00000000-0005-0000-0000-0000916B0000}"/>
    <cellStyle name="SAPBEXformats 9 8 7" xfId="27530" xr:uid="{00000000-0005-0000-0000-0000926B0000}"/>
    <cellStyle name="SAPBEXformats 9 8 8" xfId="27531" xr:uid="{00000000-0005-0000-0000-0000936B0000}"/>
    <cellStyle name="SAPBEXformats 9 9" xfId="27532" xr:uid="{00000000-0005-0000-0000-0000946B0000}"/>
    <cellStyle name="SAPBEXheaderItem" xfId="27533" xr:uid="{00000000-0005-0000-0000-0000956B0000}"/>
    <cellStyle name="SAPBEXheaderItem 2" xfId="27534" xr:uid="{00000000-0005-0000-0000-0000966B0000}"/>
    <cellStyle name="SAPBEXheaderItem 2 2" xfId="27535" xr:uid="{00000000-0005-0000-0000-0000976B0000}"/>
    <cellStyle name="SAPBEXheaderItem 3" xfId="27536" xr:uid="{00000000-0005-0000-0000-0000986B0000}"/>
    <cellStyle name="SAPBEXheaderText" xfId="27537" xr:uid="{00000000-0005-0000-0000-0000996B0000}"/>
    <cellStyle name="SAPBEXheaderText 2" xfId="27538" xr:uid="{00000000-0005-0000-0000-00009A6B0000}"/>
    <cellStyle name="SAPBEXheaderText 2 2" xfId="27539" xr:uid="{00000000-0005-0000-0000-00009B6B0000}"/>
    <cellStyle name="SAPBEXheaderText 3" xfId="27540" xr:uid="{00000000-0005-0000-0000-00009C6B0000}"/>
    <cellStyle name="SAPBEXresData" xfId="27541" xr:uid="{00000000-0005-0000-0000-00009D6B0000}"/>
    <cellStyle name="SAPBEXresData 2" xfId="27542" xr:uid="{00000000-0005-0000-0000-00009E6B0000}"/>
    <cellStyle name="SAPBEXresData 2 2" xfId="27543" xr:uid="{00000000-0005-0000-0000-00009F6B0000}"/>
    <cellStyle name="SAPBEXresData 2 3" xfId="27544" xr:uid="{00000000-0005-0000-0000-0000A06B0000}"/>
    <cellStyle name="SAPBEXresData 2 3 10" xfId="27545" xr:uid="{00000000-0005-0000-0000-0000A16B0000}"/>
    <cellStyle name="SAPBEXresData 2 3 11" xfId="27546" xr:uid="{00000000-0005-0000-0000-0000A26B0000}"/>
    <cellStyle name="SAPBEXresData 2 3 12" xfId="27547" xr:uid="{00000000-0005-0000-0000-0000A36B0000}"/>
    <cellStyle name="SAPBEXresData 2 3 13" xfId="27548" xr:uid="{00000000-0005-0000-0000-0000A46B0000}"/>
    <cellStyle name="SAPBEXresData 2 3 14" xfId="27549" xr:uid="{00000000-0005-0000-0000-0000A56B0000}"/>
    <cellStyle name="SAPBEXresData 2 3 15" xfId="27550" xr:uid="{00000000-0005-0000-0000-0000A66B0000}"/>
    <cellStyle name="SAPBEXresData 2 3 2" xfId="27551" xr:uid="{00000000-0005-0000-0000-0000A76B0000}"/>
    <cellStyle name="SAPBEXresData 2 3 3" xfId="27552" xr:uid="{00000000-0005-0000-0000-0000A86B0000}"/>
    <cellStyle name="SAPBEXresData 2 3 3 2" xfId="27553" xr:uid="{00000000-0005-0000-0000-0000A96B0000}"/>
    <cellStyle name="SAPBEXresData 2 3 3 3" xfId="27554" xr:uid="{00000000-0005-0000-0000-0000AA6B0000}"/>
    <cellStyle name="SAPBEXresData 2 3 3 4" xfId="27555" xr:uid="{00000000-0005-0000-0000-0000AB6B0000}"/>
    <cellStyle name="SAPBEXresData 2 3 3 5" xfId="27556" xr:uid="{00000000-0005-0000-0000-0000AC6B0000}"/>
    <cellStyle name="SAPBEXresData 2 3 3 6" xfId="27557" xr:uid="{00000000-0005-0000-0000-0000AD6B0000}"/>
    <cellStyle name="SAPBEXresData 2 3 3 7" xfId="27558" xr:uid="{00000000-0005-0000-0000-0000AE6B0000}"/>
    <cellStyle name="SAPBEXresData 2 3 3 8" xfId="27559" xr:uid="{00000000-0005-0000-0000-0000AF6B0000}"/>
    <cellStyle name="SAPBEXresData 2 3 4" xfId="27560" xr:uid="{00000000-0005-0000-0000-0000B06B0000}"/>
    <cellStyle name="SAPBEXresData 2 3 4 2" xfId="27561" xr:uid="{00000000-0005-0000-0000-0000B16B0000}"/>
    <cellStyle name="SAPBEXresData 2 3 4 3" xfId="27562" xr:uid="{00000000-0005-0000-0000-0000B26B0000}"/>
    <cellStyle name="SAPBEXresData 2 3 4 4" xfId="27563" xr:uid="{00000000-0005-0000-0000-0000B36B0000}"/>
    <cellStyle name="SAPBEXresData 2 3 4 5" xfId="27564" xr:uid="{00000000-0005-0000-0000-0000B46B0000}"/>
    <cellStyle name="SAPBEXresData 2 3 4 6" xfId="27565" xr:uid="{00000000-0005-0000-0000-0000B56B0000}"/>
    <cellStyle name="SAPBEXresData 2 3 4 7" xfId="27566" xr:uid="{00000000-0005-0000-0000-0000B66B0000}"/>
    <cellStyle name="SAPBEXresData 2 3 4 8" xfId="27567" xr:uid="{00000000-0005-0000-0000-0000B76B0000}"/>
    <cellStyle name="SAPBEXresData 2 3 5" xfId="27568" xr:uid="{00000000-0005-0000-0000-0000B86B0000}"/>
    <cellStyle name="SAPBEXresData 2 3 5 2" xfId="27569" xr:uid="{00000000-0005-0000-0000-0000B96B0000}"/>
    <cellStyle name="SAPBEXresData 2 3 5 3" xfId="27570" xr:uid="{00000000-0005-0000-0000-0000BA6B0000}"/>
    <cellStyle name="SAPBEXresData 2 3 5 4" xfId="27571" xr:uid="{00000000-0005-0000-0000-0000BB6B0000}"/>
    <cellStyle name="SAPBEXresData 2 3 5 5" xfId="27572" xr:uid="{00000000-0005-0000-0000-0000BC6B0000}"/>
    <cellStyle name="SAPBEXresData 2 3 5 6" xfId="27573" xr:uid="{00000000-0005-0000-0000-0000BD6B0000}"/>
    <cellStyle name="SAPBEXresData 2 3 5 7" xfId="27574" xr:uid="{00000000-0005-0000-0000-0000BE6B0000}"/>
    <cellStyle name="SAPBEXresData 2 3 5 8" xfId="27575" xr:uid="{00000000-0005-0000-0000-0000BF6B0000}"/>
    <cellStyle name="SAPBEXresData 2 3 6" xfId="27576" xr:uid="{00000000-0005-0000-0000-0000C06B0000}"/>
    <cellStyle name="SAPBEXresData 2 3 6 2" xfId="27577" xr:uid="{00000000-0005-0000-0000-0000C16B0000}"/>
    <cellStyle name="SAPBEXresData 2 3 6 3" xfId="27578" xr:uid="{00000000-0005-0000-0000-0000C26B0000}"/>
    <cellStyle name="SAPBEXresData 2 3 6 4" xfId="27579" xr:uid="{00000000-0005-0000-0000-0000C36B0000}"/>
    <cellStyle name="SAPBEXresData 2 3 6 5" xfId="27580" xr:uid="{00000000-0005-0000-0000-0000C46B0000}"/>
    <cellStyle name="SAPBEXresData 2 3 6 6" xfId="27581" xr:uid="{00000000-0005-0000-0000-0000C56B0000}"/>
    <cellStyle name="SAPBEXresData 2 3 6 7" xfId="27582" xr:uid="{00000000-0005-0000-0000-0000C66B0000}"/>
    <cellStyle name="SAPBEXresData 2 3 6 8" xfId="27583" xr:uid="{00000000-0005-0000-0000-0000C76B0000}"/>
    <cellStyle name="SAPBEXresData 2 3 7" xfId="27584" xr:uid="{00000000-0005-0000-0000-0000C86B0000}"/>
    <cellStyle name="SAPBEXresData 2 3 7 2" xfId="27585" xr:uid="{00000000-0005-0000-0000-0000C96B0000}"/>
    <cellStyle name="SAPBEXresData 2 3 7 3" xfId="27586" xr:uid="{00000000-0005-0000-0000-0000CA6B0000}"/>
    <cellStyle name="SAPBEXresData 2 3 7 4" xfId="27587" xr:uid="{00000000-0005-0000-0000-0000CB6B0000}"/>
    <cellStyle name="SAPBEXresData 2 3 7 5" xfId="27588" xr:uid="{00000000-0005-0000-0000-0000CC6B0000}"/>
    <cellStyle name="SAPBEXresData 2 3 7 6" xfId="27589" xr:uid="{00000000-0005-0000-0000-0000CD6B0000}"/>
    <cellStyle name="SAPBEXresData 2 3 7 7" xfId="27590" xr:uid="{00000000-0005-0000-0000-0000CE6B0000}"/>
    <cellStyle name="SAPBEXresData 2 3 7 8" xfId="27591" xr:uid="{00000000-0005-0000-0000-0000CF6B0000}"/>
    <cellStyle name="SAPBEXresData 2 3 8" xfId="27592" xr:uid="{00000000-0005-0000-0000-0000D06B0000}"/>
    <cellStyle name="SAPBEXresData 2 3 8 2" xfId="27593" xr:uid="{00000000-0005-0000-0000-0000D16B0000}"/>
    <cellStyle name="SAPBEXresData 2 3 8 3" xfId="27594" xr:uid="{00000000-0005-0000-0000-0000D26B0000}"/>
    <cellStyle name="SAPBEXresData 2 3 8 4" xfId="27595" xr:uid="{00000000-0005-0000-0000-0000D36B0000}"/>
    <cellStyle name="SAPBEXresData 2 3 8 5" xfId="27596" xr:uid="{00000000-0005-0000-0000-0000D46B0000}"/>
    <cellStyle name="SAPBEXresData 2 3 8 6" xfId="27597" xr:uid="{00000000-0005-0000-0000-0000D56B0000}"/>
    <cellStyle name="SAPBEXresData 2 3 8 7" xfId="27598" xr:uid="{00000000-0005-0000-0000-0000D66B0000}"/>
    <cellStyle name="SAPBEXresData 2 3 8 8" xfId="27599" xr:uid="{00000000-0005-0000-0000-0000D76B0000}"/>
    <cellStyle name="SAPBEXresData 2 3 9" xfId="27600" xr:uid="{00000000-0005-0000-0000-0000D86B0000}"/>
    <cellStyle name="SAPBEXresData 2 4" xfId="27601" xr:uid="{00000000-0005-0000-0000-0000D96B0000}"/>
    <cellStyle name="SAPBEXresData 2 4 10" xfId="27602" xr:uid="{00000000-0005-0000-0000-0000DA6B0000}"/>
    <cellStyle name="SAPBEXresData 2 4 11" xfId="27603" xr:uid="{00000000-0005-0000-0000-0000DB6B0000}"/>
    <cellStyle name="SAPBEXresData 2 4 12" xfId="27604" xr:uid="{00000000-0005-0000-0000-0000DC6B0000}"/>
    <cellStyle name="SAPBEXresData 2 4 13" xfId="27605" xr:uid="{00000000-0005-0000-0000-0000DD6B0000}"/>
    <cellStyle name="SAPBEXresData 2 4 14" xfId="27606" xr:uid="{00000000-0005-0000-0000-0000DE6B0000}"/>
    <cellStyle name="SAPBEXresData 2 4 15" xfId="27607" xr:uid="{00000000-0005-0000-0000-0000DF6B0000}"/>
    <cellStyle name="SAPBEXresData 2 4 2" xfId="27608" xr:uid="{00000000-0005-0000-0000-0000E06B0000}"/>
    <cellStyle name="SAPBEXresData 2 4 3" xfId="27609" xr:uid="{00000000-0005-0000-0000-0000E16B0000}"/>
    <cellStyle name="SAPBEXresData 2 4 3 2" xfId="27610" xr:uid="{00000000-0005-0000-0000-0000E26B0000}"/>
    <cellStyle name="SAPBEXresData 2 4 3 3" xfId="27611" xr:uid="{00000000-0005-0000-0000-0000E36B0000}"/>
    <cellStyle name="SAPBEXresData 2 4 3 4" xfId="27612" xr:uid="{00000000-0005-0000-0000-0000E46B0000}"/>
    <cellStyle name="SAPBEXresData 2 4 3 5" xfId="27613" xr:uid="{00000000-0005-0000-0000-0000E56B0000}"/>
    <cellStyle name="SAPBEXresData 2 4 3 6" xfId="27614" xr:uid="{00000000-0005-0000-0000-0000E66B0000}"/>
    <cellStyle name="SAPBEXresData 2 4 3 7" xfId="27615" xr:uid="{00000000-0005-0000-0000-0000E76B0000}"/>
    <cellStyle name="SAPBEXresData 2 4 3 8" xfId="27616" xr:uid="{00000000-0005-0000-0000-0000E86B0000}"/>
    <cellStyle name="SAPBEXresData 2 4 4" xfId="27617" xr:uid="{00000000-0005-0000-0000-0000E96B0000}"/>
    <cellStyle name="SAPBEXresData 2 4 4 2" xfId="27618" xr:uid="{00000000-0005-0000-0000-0000EA6B0000}"/>
    <cellStyle name="SAPBEXresData 2 4 4 3" xfId="27619" xr:uid="{00000000-0005-0000-0000-0000EB6B0000}"/>
    <cellStyle name="SAPBEXresData 2 4 4 4" xfId="27620" xr:uid="{00000000-0005-0000-0000-0000EC6B0000}"/>
    <cellStyle name="SAPBEXresData 2 4 4 5" xfId="27621" xr:uid="{00000000-0005-0000-0000-0000ED6B0000}"/>
    <cellStyle name="SAPBEXresData 2 4 4 6" xfId="27622" xr:uid="{00000000-0005-0000-0000-0000EE6B0000}"/>
    <cellStyle name="SAPBEXresData 2 4 4 7" xfId="27623" xr:uid="{00000000-0005-0000-0000-0000EF6B0000}"/>
    <cellStyle name="SAPBEXresData 2 4 4 8" xfId="27624" xr:uid="{00000000-0005-0000-0000-0000F06B0000}"/>
    <cellStyle name="SAPBEXresData 2 4 5" xfId="27625" xr:uid="{00000000-0005-0000-0000-0000F16B0000}"/>
    <cellStyle name="SAPBEXresData 2 4 5 2" xfId="27626" xr:uid="{00000000-0005-0000-0000-0000F26B0000}"/>
    <cellStyle name="SAPBEXresData 2 4 5 3" xfId="27627" xr:uid="{00000000-0005-0000-0000-0000F36B0000}"/>
    <cellStyle name="SAPBEXresData 2 4 5 4" xfId="27628" xr:uid="{00000000-0005-0000-0000-0000F46B0000}"/>
    <cellStyle name="SAPBEXresData 2 4 5 5" xfId="27629" xr:uid="{00000000-0005-0000-0000-0000F56B0000}"/>
    <cellStyle name="SAPBEXresData 2 4 5 6" xfId="27630" xr:uid="{00000000-0005-0000-0000-0000F66B0000}"/>
    <cellStyle name="SAPBEXresData 2 4 5 7" xfId="27631" xr:uid="{00000000-0005-0000-0000-0000F76B0000}"/>
    <cellStyle name="SAPBEXresData 2 4 5 8" xfId="27632" xr:uid="{00000000-0005-0000-0000-0000F86B0000}"/>
    <cellStyle name="SAPBEXresData 2 4 6" xfId="27633" xr:uid="{00000000-0005-0000-0000-0000F96B0000}"/>
    <cellStyle name="SAPBEXresData 2 4 6 2" xfId="27634" xr:uid="{00000000-0005-0000-0000-0000FA6B0000}"/>
    <cellStyle name="SAPBEXresData 2 4 6 3" xfId="27635" xr:uid="{00000000-0005-0000-0000-0000FB6B0000}"/>
    <cellStyle name="SAPBEXresData 2 4 6 4" xfId="27636" xr:uid="{00000000-0005-0000-0000-0000FC6B0000}"/>
    <cellStyle name="SAPBEXresData 2 4 6 5" xfId="27637" xr:uid="{00000000-0005-0000-0000-0000FD6B0000}"/>
    <cellStyle name="SAPBEXresData 2 4 6 6" xfId="27638" xr:uid="{00000000-0005-0000-0000-0000FE6B0000}"/>
    <cellStyle name="SAPBEXresData 2 4 6 7" xfId="27639" xr:uid="{00000000-0005-0000-0000-0000FF6B0000}"/>
    <cellStyle name="SAPBEXresData 2 4 6 8" xfId="27640" xr:uid="{00000000-0005-0000-0000-0000006C0000}"/>
    <cellStyle name="SAPBEXresData 2 4 7" xfId="27641" xr:uid="{00000000-0005-0000-0000-0000016C0000}"/>
    <cellStyle name="SAPBEXresData 2 4 7 2" xfId="27642" xr:uid="{00000000-0005-0000-0000-0000026C0000}"/>
    <cellStyle name="SAPBEXresData 2 4 7 3" xfId="27643" xr:uid="{00000000-0005-0000-0000-0000036C0000}"/>
    <cellStyle name="SAPBEXresData 2 4 7 4" xfId="27644" xr:uid="{00000000-0005-0000-0000-0000046C0000}"/>
    <cellStyle name="SAPBEXresData 2 4 7 5" xfId="27645" xr:uid="{00000000-0005-0000-0000-0000056C0000}"/>
    <cellStyle name="SAPBEXresData 2 4 7 6" xfId="27646" xr:uid="{00000000-0005-0000-0000-0000066C0000}"/>
    <cellStyle name="SAPBEXresData 2 4 7 7" xfId="27647" xr:uid="{00000000-0005-0000-0000-0000076C0000}"/>
    <cellStyle name="SAPBEXresData 2 4 7 8" xfId="27648" xr:uid="{00000000-0005-0000-0000-0000086C0000}"/>
    <cellStyle name="SAPBEXresData 2 4 8" xfId="27649" xr:uid="{00000000-0005-0000-0000-0000096C0000}"/>
    <cellStyle name="SAPBEXresData 2 4 8 2" xfId="27650" xr:uid="{00000000-0005-0000-0000-00000A6C0000}"/>
    <cellStyle name="SAPBEXresData 2 4 8 3" xfId="27651" xr:uid="{00000000-0005-0000-0000-00000B6C0000}"/>
    <cellStyle name="SAPBEXresData 2 4 8 4" xfId="27652" xr:uid="{00000000-0005-0000-0000-00000C6C0000}"/>
    <cellStyle name="SAPBEXresData 2 4 8 5" xfId="27653" xr:uid="{00000000-0005-0000-0000-00000D6C0000}"/>
    <cellStyle name="SAPBEXresData 2 4 8 6" xfId="27654" xr:uid="{00000000-0005-0000-0000-00000E6C0000}"/>
    <cellStyle name="SAPBEXresData 2 4 8 7" xfId="27655" xr:uid="{00000000-0005-0000-0000-00000F6C0000}"/>
    <cellStyle name="SAPBEXresData 2 4 8 8" xfId="27656" xr:uid="{00000000-0005-0000-0000-0000106C0000}"/>
    <cellStyle name="SAPBEXresData 2 4 9" xfId="27657" xr:uid="{00000000-0005-0000-0000-0000116C0000}"/>
    <cellStyle name="SAPBEXresData 2 5" xfId="27658" xr:uid="{00000000-0005-0000-0000-0000126C0000}"/>
    <cellStyle name="SAPBEXresData 2 5 10" xfId="27659" xr:uid="{00000000-0005-0000-0000-0000136C0000}"/>
    <cellStyle name="SAPBEXresData 2 5 11" xfId="27660" xr:uid="{00000000-0005-0000-0000-0000146C0000}"/>
    <cellStyle name="SAPBEXresData 2 5 12" xfId="27661" xr:uid="{00000000-0005-0000-0000-0000156C0000}"/>
    <cellStyle name="SAPBEXresData 2 5 13" xfId="27662" xr:uid="{00000000-0005-0000-0000-0000166C0000}"/>
    <cellStyle name="SAPBEXresData 2 5 14" xfId="27663" xr:uid="{00000000-0005-0000-0000-0000176C0000}"/>
    <cellStyle name="SAPBEXresData 2 5 15" xfId="27664" xr:uid="{00000000-0005-0000-0000-0000186C0000}"/>
    <cellStyle name="SAPBEXresData 2 5 2" xfId="27665" xr:uid="{00000000-0005-0000-0000-0000196C0000}"/>
    <cellStyle name="SAPBEXresData 2 5 3" xfId="27666" xr:uid="{00000000-0005-0000-0000-00001A6C0000}"/>
    <cellStyle name="SAPBEXresData 2 5 3 2" xfId="27667" xr:uid="{00000000-0005-0000-0000-00001B6C0000}"/>
    <cellStyle name="SAPBEXresData 2 5 3 3" xfId="27668" xr:uid="{00000000-0005-0000-0000-00001C6C0000}"/>
    <cellStyle name="SAPBEXresData 2 5 3 4" xfId="27669" xr:uid="{00000000-0005-0000-0000-00001D6C0000}"/>
    <cellStyle name="SAPBEXresData 2 5 3 5" xfId="27670" xr:uid="{00000000-0005-0000-0000-00001E6C0000}"/>
    <cellStyle name="SAPBEXresData 2 5 3 6" xfId="27671" xr:uid="{00000000-0005-0000-0000-00001F6C0000}"/>
    <cellStyle name="SAPBEXresData 2 5 3 7" xfId="27672" xr:uid="{00000000-0005-0000-0000-0000206C0000}"/>
    <cellStyle name="SAPBEXresData 2 5 3 8" xfId="27673" xr:uid="{00000000-0005-0000-0000-0000216C0000}"/>
    <cellStyle name="SAPBEXresData 2 5 4" xfId="27674" xr:uid="{00000000-0005-0000-0000-0000226C0000}"/>
    <cellStyle name="SAPBEXresData 2 5 4 2" xfId="27675" xr:uid="{00000000-0005-0000-0000-0000236C0000}"/>
    <cellStyle name="SAPBEXresData 2 5 4 3" xfId="27676" xr:uid="{00000000-0005-0000-0000-0000246C0000}"/>
    <cellStyle name="SAPBEXresData 2 5 4 4" xfId="27677" xr:uid="{00000000-0005-0000-0000-0000256C0000}"/>
    <cellStyle name="SAPBEXresData 2 5 4 5" xfId="27678" xr:uid="{00000000-0005-0000-0000-0000266C0000}"/>
    <cellStyle name="SAPBEXresData 2 5 4 6" xfId="27679" xr:uid="{00000000-0005-0000-0000-0000276C0000}"/>
    <cellStyle name="SAPBEXresData 2 5 4 7" xfId="27680" xr:uid="{00000000-0005-0000-0000-0000286C0000}"/>
    <cellStyle name="SAPBEXresData 2 5 4 8" xfId="27681" xr:uid="{00000000-0005-0000-0000-0000296C0000}"/>
    <cellStyle name="SAPBEXresData 2 5 5" xfId="27682" xr:uid="{00000000-0005-0000-0000-00002A6C0000}"/>
    <cellStyle name="SAPBEXresData 2 5 5 2" xfId="27683" xr:uid="{00000000-0005-0000-0000-00002B6C0000}"/>
    <cellStyle name="SAPBEXresData 2 5 5 3" xfId="27684" xr:uid="{00000000-0005-0000-0000-00002C6C0000}"/>
    <cellStyle name="SAPBEXresData 2 5 5 4" xfId="27685" xr:uid="{00000000-0005-0000-0000-00002D6C0000}"/>
    <cellStyle name="SAPBEXresData 2 5 5 5" xfId="27686" xr:uid="{00000000-0005-0000-0000-00002E6C0000}"/>
    <cellStyle name="SAPBEXresData 2 5 5 6" xfId="27687" xr:uid="{00000000-0005-0000-0000-00002F6C0000}"/>
    <cellStyle name="SAPBEXresData 2 5 5 7" xfId="27688" xr:uid="{00000000-0005-0000-0000-0000306C0000}"/>
    <cellStyle name="SAPBEXresData 2 5 5 8" xfId="27689" xr:uid="{00000000-0005-0000-0000-0000316C0000}"/>
    <cellStyle name="SAPBEXresData 2 5 6" xfId="27690" xr:uid="{00000000-0005-0000-0000-0000326C0000}"/>
    <cellStyle name="SAPBEXresData 2 5 6 2" xfId="27691" xr:uid="{00000000-0005-0000-0000-0000336C0000}"/>
    <cellStyle name="SAPBEXresData 2 5 6 3" xfId="27692" xr:uid="{00000000-0005-0000-0000-0000346C0000}"/>
    <cellStyle name="SAPBEXresData 2 5 6 4" xfId="27693" xr:uid="{00000000-0005-0000-0000-0000356C0000}"/>
    <cellStyle name="SAPBEXresData 2 5 6 5" xfId="27694" xr:uid="{00000000-0005-0000-0000-0000366C0000}"/>
    <cellStyle name="SAPBEXresData 2 5 6 6" xfId="27695" xr:uid="{00000000-0005-0000-0000-0000376C0000}"/>
    <cellStyle name="SAPBEXresData 2 5 6 7" xfId="27696" xr:uid="{00000000-0005-0000-0000-0000386C0000}"/>
    <cellStyle name="SAPBEXresData 2 5 6 8" xfId="27697" xr:uid="{00000000-0005-0000-0000-0000396C0000}"/>
    <cellStyle name="SAPBEXresData 2 5 7" xfId="27698" xr:uid="{00000000-0005-0000-0000-00003A6C0000}"/>
    <cellStyle name="SAPBEXresData 2 5 7 2" xfId="27699" xr:uid="{00000000-0005-0000-0000-00003B6C0000}"/>
    <cellStyle name="SAPBEXresData 2 5 7 3" xfId="27700" xr:uid="{00000000-0005-0000-0000-00003C6C0000}"/>
    <cellStyle name="SAPBEXresData 2 5 7 4" xfId="27701" xr:uid="{00000000-0005-0000-0000-00003D6C0000}"/>
    <cellStyle name="SAPBEXresData 2 5 7 5" xfId="27702" xr:uid="{00000000-0005-0000-0000-00003E6C0000}"/>
    <cellStyle name="SAPBEXresData 2 5 7 6" xfId="27703" xr:uid="{00000000-0005-0000-0000-00003F6C0000}"/>
    <cellStyle name="SAPBEXresData 2 5 7 7" xfId="27704" xr:uid="{00000000-0005-0000-0000-0000406C0000}"/>
    <cellStyle name="SAPBEXresData 2 5 7 8" xfId="27705" xr:uid="{00000000-0005-0000-0000-0000416C0000}"/>
    <cellStyle name="SAPBEXresData 2 5 8" xfId="27706" xr:uid="{00000000-0005-0000-0000-0000426C0000}"/>
    <cellStyle name="SAPBEXresData 2 5 8 2" xfId="27707" xr:uid="{00000000-0005-0000-0000-0000436C0000}"/>
    <cellStyle name="SAPBEXresData 2 5 8 3" xfId="27708" xr:uid="{00000000-0005-0000-0000-0000446C0000}"/>
    <cellStyle name="SAPBEXresData 2 5 8 4" xfId="27709" xr:uid="{00000000-0005-0000-0000-0000456C0000}"/>
    <cellStyle name="SAPBEXresData 2 5 8 5" xfId="27710" xr:uid="{00000000-0005-0000-0000-0000466C0000}"/>
    <cellStyle name="SAPBEXresData 2 5 8 6" xfId="27711" xr:uid="{00000000-0005-0000-0000-0000476C0000}"/>
    <cellStyle name="SAPBEXresData 2 5 8 7" xfId="27712" xr:uid="{00000000-0005-0000-0000-0000486C0000}"/>
    <cellStyle name="SAPBEXresData 2 5 8 8" xfId="27713" xr:uid="{00000000-0005-0000-0000-0000496C0000}"/>
    <cellStyle name="SAPBEXresData 2 5 9" xfId="27714" xr:uid="{00000000-0005-0000-0000-00004A6C0000}"/>
    <cellStyle name="SAPBEXresData 2 6" xfId="27715" xr:uid="{00000000-0005-0000-0000-00004B6C0000}"/>
    <cellStyle name="SAPBEXresData 2 6 10" xfId="27716" xr:uid="{00000000-0005-0000-0000-00004C6C0000}"/>
    <cellStyle name="SAPBEXresData 2 6 11" xfId="27717" xr:uid="{00000000-0005-0000-0000-00004D6C0000}"/>
    <cellStyle name="SAPBEXresData 2 6 12" xfId="27718" xr:uid="{00000000-0005-0000-0000-00004E6C0000}"/>
    <cellStyle name="SAPBEXresData 2 6 13" xfId="27719" xr:uid="{00000000-0005-0000-0000-00004F6C0000}"/>
    <cellStyle name="SAPBEXresData 2 6 14" xfId="27720" xr:uid="{00000000-0005-0000-0000-0000506C0000}"/>
    <cellStyle name="SAPBEXresData 2 6 15" xfId="27721" xr:uid="{00000000-0005-0000-0000-0000516C0000}"/>
    <cellStyle name="SAPBEXresData 2 6 2" xfId="27722" xr:uid="{00000000-0005-0000-0000-0000526C0000}"/>
    <cellStyle name="SAPBEXresData 2 6 3" xfId="27723" xr:uid="{00000000-0005-0000-0000-0000536C0000}"/>
    <cellStyle name="SAPBEXresData 2 6 3 2" xfId="27724" xr:uid="{00000000-0005-0000-0000-0000546C0000}"/>
    <cellStyle name="SAPBEXresData 2 6 3 3" xfId="27725" xr:uid="{00000000-0005-0000-0000-0000556C0000}"/>
    <cellStyle name="SAPBEXresData 2 6 3 4" xfId="27726" xr:uid="{00000000-0005-0000-0000-0000566C0000}"/>
    <cellStyle name="SAPBEXresData 2 6 3 5" xfId="27727" xr:uid="{00000000-0005-0000-0000-0000576C0000}"/>
    <cellStyle name="SAPBEXresData 2 6 3 6" xfId="27728" xr:uid="{00000000-0005-0000-0000-0000586C0000}"/>
    <cellStyle name="SAPBEXresData 2 6 3 7" xfId="27729" xr:uid="{00000000-0005-0000-0000-0000596C0000}"/>
    <cellStyle name="SAPBEXresData 2 6 3 8" xfId="27730" xr:uid="{00000000-0005-0000-0000-00005A6C0000}"/>
    <cellStyle name="SAPBEXresData 2 6 4" xfId="27731" xr:uid="{00000000-0005-0000-0000-00005B6C0000}"/>
    <cellStyle name="SAPBEXresData 2 6 4 2" xfId="27732" xr:uid="{00000000-0005-0000-0000-00005C6C0000}"/>
    <cellStyle name="SAPBEXresData 2 6 4 3" xfId="27733" xr:uid="{00000000-0005-0000-0000-00005D6C0000}"/>
    <cellStyle name="SAPBEXresData 2 6 4 4" xfId="27734" xr:uid="{00000000-0005-0000-0000-00005E6C0000}"/>
    <cellStyle name="SAPBEXresData 2 6 4 5" xfId="27735" xr:uid="{00000000-0005-0000-0000-00005F6C0000}"/>
    <cellStyle name="SAPBEXresData 2 6 4 6" xfId="27736" xr:uid="{00000000-0005-0000-0000-0000606C0000}"/>
    <cellStyle name="SAPBEXresData 2 6 4 7" xfId="27737" xr:uid="{00000000-0005-0000-0000-0000616C0000}"/>
    <cellStyle name="SAPBEXresData 2 6 4 8" xfId="27738" xr:uid="{00000000-0005-0000-0000-0000626C0000}"/>
    <cellStyle name="SAPBEXresData 2 6 5" xfId="27739" xr:uid="{00000000-0005-0000-0000-0000636C0000}"/>
    <cellStyle name="SAPBEXresData 2 6 5 2" xfId="27740" xr:uid="{00000000-0005-0000-0000-0000646C0000}"/>
    <cellStyle name="SAPBEXresData 2 6 5 3" xfId="27741" xr:uid="{00000000-0005-0000-0000-0000656C0000}"/>
    <cellStyle name="SAPBEXresData 2 6 5 4" xfId="27742" xr:uid="{00000000-0005-0000-0000-0000666C0000}"/>
    <cellStyle name="SAPBEXresData 2 6 5 5" xfId="27743" xr:uid="{00000000-0005-0000-0000-0000676C0000}"/>
    <cellStyle name="SAPBEXresData 2 6 5 6" xfId="27744" xr:uid="{00000000-0005-0000-0000-0000686C0000}"/>
    <cellStyle name="SAPBEXresData 2 6 5 7" xfId="27745" xr:uid="{00000000-0005-0000-0000-0000696C0000}"/>
    <cellStyle name="SAPBEXresData 2 6 5 8" xfId="27746" xr:uid="{00000000-0005-0000-0000-00006A6C0000}"/>
    <cellStyle name="SAPBEXresData 2 6 6" xfId="27747" xr:uid="{00000000-0005-0000-0000-00006B6C0000}"/>
    <cellStyle name="SAPBEXresData 2 6 6 2" xfId="27748" xr:uid="{00000000-0005-0000-0000-00006C6C0000}"/>
    <cellStyle name="SAPBEXresData 2 6 6 3" xfId="27749" xr:uid="{00000000-0005-0000-0000-00006D6C0000}"/>
    <cellStyle name="SAPBEXresData 2 6 6 4" xfId="27750" xr:uid="{00000000-0005-0000-0000-00006E6C0000}"/>
    <cellStyle name="SAPBEXresData 2 6 6 5" xfId="27751" xr:uid="{00000000-0005-0000-0000-00006F6C0000}"/>
    <cellStyle name="SAPBEXresData 2 6 6 6" xfId="27752" xr:uid="{00000000-0005-0000-0000-0000706C0000}"/>
    <cellStyle name="SAPBEXresData 2 6 6 7" xfId="27753" xr:uid="{00000000-0005-0000-0000-0000716C0000}"/>
    <cellStyle name="SAPBEXresData 2 6 6 8" xfId="27754" xr:uid="{00000000-0005-0000-0000-0000726C0000}"/>
    <cellStyle name="SAPBEXresData 2 6 7" xfId="27755" xr:uid="{00000000-0005-0000-0000-0000736C0000}"/>
    <cellStyle name="SAPBEXresData 2 6 7 2" xfId="27756" xr:uid="{00000000-0005-0000-0000-0000746C0000}"/>
    <cellStyle name="SAPBEXresData 2 6 7 3" xfId="27757" xr:uid="{00000000-0005-0000-0000-0000756C0000}"/>
    <cellStyle name="SAPBEXresData 2 6 7 4" xfId="27758" xr:uid="{00000000-0005-0000-0000-0000766C0000}"/>
    <cellStyle name="SAPBEXresData 2 6 7 5" xfId="27759" xr:uid="{00000000-0005-0000-0000-0000776C0000}"/>
    <cellStyle name="SAPBEXresData 2 6 7 6" xfId="27760" xr:uid="{00000000-0005-0000-0000-0000786C0000}"/>
    <cellStyle name="SAPBEXresData 2 6 7 7" xfId="27761" xr:uid="{00000000-0005-0000-0000-0000796C0000}"/>
    <cellStyle name="SAPBEXresData 2 6 7 8" xfId="27762" xr:uid="{00000000-0005-0000-0000-00007A6C0000}"/>
    <cellStyle name="SAPBEXresData 2 6 8" xfId="27763" xr:uid="{00000000-0005-0000-0000-00007B6C0000}"/>
    <cellStyle name="SAPBEXresData 2 6 8 2" xfId="27764" xr:uid="{00000000-0005-0000-0000-00007C6C0000}"/>
    <cellStyle name="SAPBEXresData 2 6 8 3" xfId="27765" xr:uid="{00000000-0005-0000-0000-00007D6C0000}"/>
    <cellStyle name="SAPBEXresData 2 6 8 4" xfId="27766" xr:uid="{00000000-0005-0000-0000-00007E6C0000}"/>
    <cellStyle name="SAPBEXresData 2 6 8 5" xfId="27767" xr:uid="{00000000-0005-0000-0000-00007F6C0000}"/>
    <cellStyle name="SAPBEXresData 2 6 8 6" xfId="27768" xr:uid="{00000000-0005-0000-0000-0000806C0000}"/>
    <cellStyle name="SAPBEXresData 2 6 8 7" xfId="27769" xr:uid="{00000000-0005-0000-0000-0000816C0000}"/>
    <cellStyle name="SAPBEXresData 2 6 8 8" xfId="27770" xr:uid="{00000000-0005-0000-0000-0000826C0000}"/>
    <cellStyle name="SAPBEXresData 2 6 9" xfId="27771" xr:uid="{00000000-0005-0000-0000-0000836C0000}"/>
    <cellStyle name="SAPBEXresData 2 7" xfId="27772" xr:uid="{00000000-0005-0000-0000-0000846C0000}"/>
    <cellStyle name="SAPBEXresData 2 7 10" xfId="27773" xr:uid="{00000000-0005-0000-0000-0000856C0000}"/>
    <cellStyle name="SAPBEXresData 2 7 11" xfId="27774" xr:uid="{00000000-0005-0000-0000-0000866C0000}"/>
    <cellStyle name="SAPBEXresData 2 7 12" xfId="27775" xr:uid="{00000000-0005-0000-0000-0000876C0000}"/>
    <cellStyle name="SAPBEXresData 2 7 13" xfId="27776" xr:uid="{00000000-0005-0000-0000-0000886C0000}"/>
    <cellStyle name="SAPBEXresData 2 7 14" xfId="27777" xr:uid="{00000000-0005-0000-0000-0000896C0000}"/>
    <cellStyle name="SAPBEXresData 2 7 15" xfId="27778" xr:uid="{00000000-0005-0000-0000-00008A6C0000}"/>
    <cellStyle name="SAPBEXresData 2 7 2" xfId="27779" xr:uid="{00000000-0005-0000-0000-00008B6C0000}"/>
    <cellStyle name="SAPBEXresData 2 7 3" xfId="27780" xr:uid="{00000000-0005-0000-0000-00008C6C0000}"/>
    <cellStyle name="SAPBEXresData 2 7 3 2" xfId="27781" xr:uid="{00000000-0005-0000-0000-00008D6C0000}"/>
    <cellStyle name="SAPBEXresData 2 7 3 3" xfId="27782" xr:uid="{00000000-0005-0000-0000-00008E6C0000}"/>
    <cellStyle name="SAPBEXresData 2 7 3 4" xfId="27783" xr:uid="{00000000-0005-0000-0000-00008F6C0000}"/>
    <cellStyle name="SAPBEXresData 2 7 3 5" xfId="27784" xr:uid="{00000000-0005-0000-0000-0000906C0000}"/>
    <cellStyle name="SAPBEXresData 2 7 3 6" xfId="27785" xr:uid="{00000000-0005-0000-0000-0000916C0000}"/>
    <cellStyle name="SAPBEXresData 2 7 3 7" xfId="27786" xr:uid="{00000000-0005-0000-0000-0000926C0000}"/>
    <cellStyle name="SAPBEXresData 2 7 3 8" xfId="27787" xr:uid="{00000000-0005-0000-0000-0000936C0000}"/>
    <cellStyle name="SAPBEXresData 2 7 4" xfId="27788" xr:uid="{00000000-0005-0000-0000-0000946C0000}"/>
    <cellStyle name="SAPBEXresData 2 7 4 2" xfId="27789" xr:uid="{00000000-0005-0000-0000-0000956C0000}"/>
    <cellStyle name="SAPBEXresData 2 7 4 3" xfId="27790" xr:uid="{00000000-0005-0000-0000-0000966C0000}"/>
    <cellStyle name="SAPBEXresData 2 7 4 4" xfId="27791" xr:uid="{00000000-0005-0000-0000-0000976C0000}"/>
    <cellStyle name="SAPBEXresData 2 7 4 5" xfId="27792" xr:uid="{00000000-0005-0000-0000-0000986C0000}"/>
    <cellStyle name="SAPBEXresData 2 7 4 6" xfId="27793" xr:uid="{00000000-0005-0000-0000-0000996C0000}"/>
    <cellStyle name="SAPBEXresData 2 7 4 7" xfId="27794" xr:uid="{00000000-0005-0000-0000-00009A6C0000}"/>
    <cellStyle name="SAPBEXresData 2 7 4 8" xfId="27795" xr:uid="{00000000-0005-0000-0000-00009B6C0000}"/>
    <cellStyle name="SAPBEXresData 2 7 5" xfId="27796" xr:uid="{00000000-0005-0000-0000-00009C6C0000}"/>
    <cellStyle name="SAPBEXresData 2 7 5 2" xfId="27797" xr:uid="{00000000-0005-0000-0000-00009D6C0000}"/>
    <cellStyle name="SAPBEXresData 2 7 5 3" xfId="27798" xr:uid="{00000000-0005-0000-0000-00009E6C0000}"/>
    <cellStyle name="SAPBEXresData 2 7 5 4" xfId="27799" xr:uid="{00000000-0005-0000-0000-00009F6C0000}"/>
    <cellStyle name="SAPBEXresData 2 7 5 5" xfId="27800" xr:uid="{00000000-0005-0000-0000-0000A06C0000}"/>
    <cellStyle name="SAPBEXresData 2 7 5 6" xfId="27801" xr:uid="{00000000-0005-0000-0000-0000A16C0000}"/>
    <cellStyle name="SAPBEXresData 2 7 5 7" xfId="27802" xr:uid="{00000000-0005-0000-0000-0000A26C0000}"/>
    <cellStyle name="SAPBEXresData 2 7 5 8" xfId="27803" xr:uid="{00000000-0005-0000-0000-0000A36C0000}"/>
    <cellStyle name="SAPBEXresData 2 7 6" xfId="27804" xr:uid="{00000000-0005-0000-0000-0000A46C0000}"/>
    <cellStyle name="SAPBEXresData 2 7 6 2" xfId="27805" xr:uid="{00000000-0005-0000-0000-0000A56C0000}"/>
    <cellStyle name="SAPBEXresData 2 7 6 3" xfId="27806" xr:uid="{00000000-0005-0000-0000-0000A66C0000}"/>
    <cellStyle name="SAPBEXresData 2 7 6 4" xfId="27807" xr:uid="{00000000-0005-0000-0000-0000A76C0000}"/>
    <cellStyle name="SAPBEXresData 2 7 6 5" xfId="27808" xr:uid="{00000000-0005-0000-0000-0000A86C0000}"/>
    <cellStyle name="SAPBEXresData 2 7 6 6" xfId="27809" xr:uid="{00000000-0005-0000-0000-0000A96C0000}"/>
    <cellStyle name="SAPBEXresData 2 7 6 7" xfId="27810" xr:uid="{00000000-0005-0000-0000-0000AA6C0000}"/>
    <cellStyle name="SAPBEXresData 2 7 6 8" xfId="27811" xr:uid="{00000000-0005-0000-0000-0000AB6C0000}"/>
    <cellStyle name="SAPBEXresData 2 7 7" xfId="27812" xr:uid="{00000000-0005-0000-0000-0000AC6C0000}"/>
    <cellStyle name="SAPBEXresData 2 7 7 2" xfId="27813" xr:uid="{00000000-0005-0000-0000-0000AD6C0000}"/>
    <cellStyle name="SAPBEXresData 2 7 7 3" xfId="27814" xr:uid="{00000000-0005-0000-0000-0000AE6C0000}"/>
    <cellStyle name="SAPBEXresData 2 7 7 4" xfId="27815" xr:uid="{00000000-0005-0000-0000-0000AF6C0000}"/>
    <cellStyle name="SAPBEXresData 2 7 7 5" xfId="27816" xr:uid="{00000000-0005-0000-0000-0000B06C0000}"/>
    <cellStyle name="SAPBEXresData 2 7 7 6" xfId="27817" xr:uid="{00000000-0005-0000-0000-0000B16C0000}"/>
    <cellStyle name="SAPBEXresData 2 7 7 7" xfId="27818" xr:uid="{00000000-0005-0000-0000-0000B26C0000}"/>
    <cellStyle name="SAPBEXresData 2 7 7 8" xfId="27819" xr:uid="{00000000-0005-0000-0000-0000B36C0000}"/>
    <cellStyle name="SAPBEXresData 2 7 8" xfId="27820" xr:uid="{00000000-0005-0000-0000-0000B46C0000}"/>
    <cellStyle name="SAPBEXresData 2 7 8 2" xfId="27821" xr:uid="{00000000-0005-0000-0000-0000B56C0000}"/>
    <cellStyle name="SAPBEXresData 2 7 8 3" xfId="27822" xr:uid="{00000000-0005-0000-0000-0000B66C0000}"/>
    <cellStyle name="SAPBEXresData 2 7 8 4" xfId="27823" xr:uid="{00000000-0005-0000-0000-0000B76C0000}"/>
    <cellStyle name="SAPBEXresData 2 7 8 5" xfId="27824" xr:uid="{00000000-0005-0000-0000-0000B86C0000}"/>
    <cellStyle name="SAPBEXresData 2 7 8 6" xfId="27825" xr:uid="{00000000-0005-0000-0000-0000B96C0000}"/>
    <cellStyle name="SAPBEXresData 2 7 8 7" xfId="27826" xr:uid="{00000000-0005-0000-0000-0000BA6C0000}"/>
    <cellStyle name="SAPBEXresData 2 7 8 8" xfId="27827" xr:uid="{00000000-0005-0000-0000-0000BB6C0000}"/>
    <cellStyle name="SAPBEXresData 2 7 9" xfId="27828" xr:uid="{00000000-0005-0000-0000-0000BC6C0000}"/>
    <cellStyle name="SAPBEXresData 2 8" xfId="27829" xr:uid="{00000000-0005-0000-0000-0000BD6C0000}"/>
    <cellStyle name="SAPBEXresData 2 8 10" xfId="27830" xr:uid="{00000000-0005-0000-0000-0000BE6C0000}"/>
    <cellStyle name="SAPBEXresData 2 8 11" xfId="27831" xr:uid="{00000000-0005-0000-0000-0000BF6C0000}"/>
    <cellStyle name="SAPBEXresData 2 8 12" xfId="27832" xr:uid="{00000000-0005-0000-0000-0000C06C0000}"/>
    <cellStyle name="SAPBEXresData 2 8 13" xfId="27833" xr:uid="{00000000-0005-0000-0000-0000C16C0000}"/>
    <cellStyle name="SAPBEXresData 2 8 14" xfId="27834" xr:uid="{00000000-0005-0000-0000-0000C26C0000}"/>
    <cellStyle name="SAPBEXresData 2 8 15" xfId="27835" xr:uid="{00000000-0005-0000-0000-0000C36C0000}"/>
    <cellStyle name="SAPBEXresData 2 8 2" xfId="27836" xr:uid="{00000000-0005-0000-0000-0000C46C0000}"/>
    <cellStyle name="SAPBEXresData 2 8 3" xfId="27837" xr:uid="{00000000-0005-0000-0000-0000C56C0000}"/>
    <cellStyle name="SAPBEXresData 2 8 3 2" xfId="27838" xr:uid="{00000000-0005-0000-0000-0000C66C0000}"/>
    <cellStyle name="SAPBEXresData 2 8 3 3" xfId="27839" xr:uid="{00000000-0005-0000-0000-0000C76C0000}"/>
    <cellStyle name="SAPBEXresData 2 8 3 4" xfId="27840" xr:uid="{00000000-0005-0000-0000-0000C86C0000}"/>
    <cellStyle name="SAPBEXresData 2 8 3 5" xfId="27841" xr:uid="{00000000-0005-0000-0000-0000C96C0000}"/>
    <cellStyle name="SAPBEXresData 2 8 3 6" xfId="27842" xr:uid="{00000000-0005-0000-0000-0000CA6C0000}"/>
    <cellStyle name="SAPBEXresData 2 8 3 7" xfId="27843" xr:uid="{00000000-0005-0000-0000-0000CB6C0000}"/>
    <cellStyle name="SAPBEXresData 2 8 3 8" xfId="27844" xr:uid="{00000000-0005-0000-0000-0000CC6C0000}"/>
    <cellStyle name="SAPBEXresData 2 8 4" xfId="27845" xr:uid="{00000000-0005-0000-0000-0000CD6C0000}"/>
    <cellStyle name="SAPBEXresData 2 8 4 2" xfId="27846" xr:uid="{00000000-0005-0000-0000-0000CE6C0000}"/>
    <cellStyle name="SAPBEXresData 2 8 4 3" xfId="27847" xr:uid="{00000000-0005-0000-0000-0000CF6C0000}"/>
    <cellStyle name="SAPBEXresData 2 8 4 4" xfId="27848" xr:uid="{00000000-0005-0000-0000-0000D06C0000}"/>
    <cellStyle name="SAPBEXresData 2 8 4 5" xfId="27849" xr:uid="{00000000-0005-0000-0000-0000D16C0000}"/>
    <cellStyle name="SAPBEXresData 2 8 4 6" xfId="27850" xr:uid="{00000000-0005-0000-0000-0000D26C0000}"/>
    <cellStyle name="SAPBEXresData 2 8 4 7" xfId="27851" xr:uid="{00000000-0005-0000-0000-0000D36C0000}"/>
    <cellStyle name="SAPBEXresData 2 8 4 8" xfId="27852" xr:uid="{00000000-0005-0000-0000-0000D46C0000}"/>
    <cellStyle name="SAPBEXresData 2 8 5" xfId="27853" xr:uid="{00000000-0005-0000-0000-0000D56C0000}"/>
    <cellStyle name="SAPBEXresData 2 8 5 2" xfId="27854" xr:uid="{00000000-0005-0000-0000-0000D66C0000}"/>
    <cellStyle name="SAPBEXresData 2 8 5 3" xfId="27855" xr:uid="{00000000-0005-0000-0000-0000D76C0000}"/>
    <cellStyle name="SAPBEXresData 2 8 5 4" xfId="27856" xr:uid="{00000000-0005-0000-0000-0000D86C0000}"/>
    <cellStyle name="SAPBEXresData 2 8 5 5" xfId="27857" xr:uid="{00000000-0005-0000-0000-0000D96C0000}"/>
    <cellStyle name="SAPBEXresData 2 8 5 6" xfId="27858" xr:uid="{00000000-0005-0000-0000-0000DA6C0000}"/>
    <cellStyle name="SAPBEXresData 2 8 5 7" xfId="27859" xr:uid="{00000000-0005-0000-0000-0000DB6C0000}"/>
    <cellStyle name="SAPBEXresData 2 8 5 8" xfId="27860" xr:uid="{00000000-0005-0000-0000-0000DC6C0000}"/>
    <cellStyle name="SAPBEXresData 2 8 6" xfId="27861" xr:uid="{00000000-0005-0000-0000-0000DD6C0000}"/>
    <cellStyle name="SAPBEXresData 2 8 6 2" xfId="27862" xr:uid="{00000000-0005-0000-0000-0000DE6C0000}"/>
    <cellStyle name="SAPBEXresData 2 8 6 3" xfId="27863" xr:uid="{00000000-0005-0000-0000-0000DF6C0000}"/>
    <cellStyle name="SAPBEXresData 2 8 6 4" xfId="27864" xr:uid="{00000000-0005-0000-0000-0000E06C0000}"/>
    <cellStyle name="SAPBEXresData 2 8 6 5" xfId="27865" xr:uid="{00000000-0005-0000-0000-0000E16C0000}"/>
    <cellStyle name="SAPBEXresData 2 8 6 6" xfId="27866" xr:uid="{00000000-0005-0000-0000-0000E26C0000}"/>
    <cellStyle name="SAPBEXresData 2 8 6 7" xfId="27867" xr:uid="{00000000-0005-0000-0000-0000E36C0000}"/>
    <cellStyle name="SAPBEXresData 2 8 6 8" xfId="27868" xr:uid="{00000000-0005-0000-0000-0000E46C0000}"/>
    <cellStyle name="SAPBEXresData 2 8 7" xfId="27869" xr:uid="{00000000-0005-0000-0000-0000E56C0000}"/>
    <cellStyle name="SAPBEXresData 2 8 7 2" xfId="27870" xr:uid="{00000000-0005-0000-0000-0000E66C0000}"/>
    <cellStyle name="SAPBEXresData 2 8 7 3" xfId="27871" xr:uid="{00000000-0005-0000-0000-0000E76C0000}"/>
    <cellStyle name="SAPBEXresData 2 8 7 4" xfId="27872" xr:uid="{00000000-0005-0000-0000-0000E86C0000}"/>
    <cellStyle name="SAPBEXresData 2 8 7 5" xfId="27873" xr:uid="{00000000-0005-0000-0000-0000E96C0000}"/>
    <cellStyle name="SAPBEXresData 2 8 7 6" xfId="27874" xr:uid="{00000000-0005-0000-0000-0000EA6C0000}"/>
    <cellStyle name="SAPBEXresData 2 8 7 7" xfId="27875" xr:uid="{00000000-0005-0000-0000-0000EB6C0000}"/>
    <cellStyle name="SAPBEXresData 2 8 7 8" xfId="27876" xr:uid="{00000000-0005-0000-0000-0000EC6C0000}"/>
    <cellStyle name="SAPBEXresData 2 8 8" xfId="27877" xr:uid="{00000000-0005-0000-0000-0000ED6C0000}"/>
    <cellStyle name="SAPBEXresData 2 8 8 2" xfId="27878" xr:uid="{00000000-0005-0000-0000-0000EE6C0000}"/>
    <cellStyle name="SAPBEXresData 2 8 8 3" xfId="27879" xr:uid="{00000000-0005-0000-0000-0000EF6C0000}"/>
    <cellStyle name="SAPBEXresData 2 8 8 4" xfId="27880" xr:uid="{00000000-0005-0000-0000-0000F06C0000}"/>
    <cellStyle name="SAPBEXresData 2 8 8 5" xfId="27881" xr:uid="{00000000-0005-0000-0000-0000F16C0000}"/>
    <cellStyle name="SAPBEXresData 2 8 8 6" xfId="27882" xr:uid="{00000000-0005-0000-0000-0000F26C0000}"/>
    <cellStyle name="SAPBEXresData 2 8 8 7" xfId="27883" xr:uid="{00000000-0005-0000-0000-0000F36C0000}"/>
    <cellStyle name="SAPBEXresData 2 8 8 8" xfId="27884" xr:uid="{00000000-0005-0000-0000-0000F46C0000}"/>
    <cellStyle name="SAPBEXresData 2 8 9" xfId="27885" xr:uid="{00000000-0005-0000-0000-0000F56C0000}"/>
    <cellStyle name="SAPBEXresData 3" xfId="27886" xr:uid="{00000000-0005-0000-0000-0000F66C0000}"/>
    <cellStyle name="SAPBEXresData 4" xfId="27887" xr:uid="{00000000-0005-0000-0000-0000F76C0000}"/>
    <cellStyle name="SAPBEXresData 4 10" xfId="27888" xr:uid="{00000000-0005-0000-0000-0000F86C0000}"/>
    <cellStyle name="SAPBEXresData 4 11" xfId="27889" xr:uid="{00000000-0005-0000-0000-0000F96C0000}"/>
    <cellStyle name="SAPBEXresData 4 12" xfId="27890" xr:uid="{00000000-0005-0000-0000-0000FA6C0000}"/>
    <cellStyle name="SAPBEXresData 4 13" xfId="27891" xr:uid="{00000000-0005-0000-0000-0000FB6C0000}"/>
    <cellStyle name="SAPBEXresData 4 14" xfId="27892" xr:uid="{00000000-0005-0000-0000-0000FC6C0000}"/>
    <cellStyle name="SAPBEXresData 4 15" xfId="27893" xr:uid="{00000000-0005-0000-0000-0000FD6C0000}"/>
    <cellStyle name="SAPBEXresData 4 2" xfId="27894" xr:uid="{00000000-0005-0000-0000-0000FE6C0000}"/>
    <cellStyle name="SAPBEXresData 4 3" xfId="27895" xr:uid="{00000000-0005-0000-0000-0000FF6C0000}"/>
    <cellStyle name="SAPBEXresData 4 3 2" xfId="27896" xr:uid="{00000000-0005-0000-0000-0000006D0000}"/>
    <cellStyle name="SAPBEXresData 4 3 3" xfId="27897" xr:uid="{00000000-0005-0000-0000-0000016D0000}"/>
    <cellStyle name="SAPBEXresData 4 3 4" xfId="27898" xr:uid="{00000000-0005-0000-0000-0000026D0000}"/>
    <cellStyle name="SAPBEXresData 4 3 5" xfId="27899" xr:uid="{00000000-0005-0000-0000-0000036D0000}"/>
    <cellStyle name="SAPBEXresData 4 3 6" xfId="27900" xr:uid="{00000000-0005-0000-0000-0000046D0000}"/>
    <cellStyle name="SAPBEXresData 4 3 7" xfId="27901" xr:uid="{00000000-0005-0000-0000-0000056D0000}"/>
    <cellStyle name="SAPBEXresData 4 3 8" xfId="27902" xr:uid="{00000000-0005-0000-0000-0000066D0000}"/>
    <cellStyle name="SAPBEXresData 4 4" xfId="27903" xr:uid="{00000000-0005-0000-0000-0000076D0000}"/>
    <cellStyle name="SAPBEXresData 4 4 2" xfId="27904" xr:uid="{00000000-0005-0000-0000-0000086D0000}"/>
    <cellStyle name="SAPBEXresData 4 4 3" xfId="27905" xr:uid="{00000000-0005-0000-0000-0000096D0000}"/>
    <cellStyle name="SAPBEXresData 4 4 4" xfId="27906" xr:uid="{00000000-0005-0000-0000-00000A6D0000}"/>
    <cellStyle name="SAPBEXresData 4 4 5" xfId="27907" xr:uid="{00000000-0005-0000-0000-00000B6D0000}"/>
    <cellStyle name="SAPBEXresData 4 4 6" xfId="27908" xr:uid="{00000000-0005-0000-0000-00000C6D0000}"/>
    <cellStyle name="SAPBEXresData 4 4 7" xfId="27909" xr:uid="{00000000-0005-0000-0000-00000D6D0000}"/>
    <cellStyle name="SAPBEXresData 4 4 8" xfId="27910" xr:uid="{00000000-0005-0000-0000-00000E6D0000}"/>
    <cellStyle name="SAPBEXresData 4 5" xfId="27911" xr:uid="{00000000-0005-0000-0000-00000F6D0000}"/>
    <cellStyle name="SAPBEXresData 4 5 2" xfId="27912" xr:uid="{00000000-0005-0000-0000-0000106D0000}"/>
    <cellStyle name="SAPBEXresData 4 5 3" xfId="27913" xr:uid="{00000000-0005-0000-0000-0000116D0000}"/>
    <cellStyle name="SAPBEXresData 4 5 4" xfId="27914" xr:uid="{00000000-0005-0000-0000-0000126D0000}"/>
    <cellStyle name="SAPBEXresData 4 5 5" xfId="27915" xr:uid="{00000000-0005-0000-0000-0000136D0000}"/>
    <cellStyle name="SAPBEXresData 4 5 6" xfId="27916" xr:uid="{00000000-0005-0000-0000-0000146D0000}"/>
    <cellStyle name="SAPBEXresData 4 5 7" xfId="27917" xr:uid="{00000000-0005-0000-0000-0000156D0000}"/>
    <cellStyle name="SAPBEXresData 4 5 8" xfId="27918" xr:uid="{00000000-0005-0000-0000-0000166D0000}"/>
    <cellStyle name="SAPBEXresData 4 6" xfId="27919" xr:uid="{00000000-0005-0000-0000-0000176D0000}"/>
    <cellStyle name="SAPBEXresData 4 6 2" xfId="27920" xr:uid="{00000000-0005-0000-0000-0000186D0000}"/>
    <cellStyle name="SAPBEXresData 4 6 3" xfId="27921" xr:uid="{00000000-0005-0000-0000-0000196D0000}"/>
    <cellStyle name="SAPBEXresData 4 6 4" xfId="27922" xr:uid="{00000000-0005-0000-0000-00001A6D0000}"/>
    <cellStyle name="SAPBEXresData 4 6 5" xfId="27923" xr:uid="{00000000-0005-0000-0000-00001B6D0000}"/>
    <cellStyle name="SAPBEXresData 4 6 6" xfId="27924" xr:uid="{00000000-0005-0000-0000-00001C6D0000}"/>
    <cellStyle name="SAPBEXresData 4 6 7" xfId="27925" xr:uid="{00000000-0005-0000-0000-00001D6D0000}"/>
    <cellStyle name="SAPBEXresData 4 6 8" xfId="27926" xr:uid="{00000000-0005-0000-0000-00001E6D0000}"/>
    <cellStyle name="SAPBEXresData 4 7" xfId="27927" xr:uid="{00000000-0005-0000-0000-00001F6D0000}"/>
    <cellStyle name="SAPBEXresData 4 7 2" xfId="27928" xr:uid="{00000000-0005-0000-0000-0000206D0000}"/>
    <cellStyle name="SAPBEXresData 4 7 3" xfId="27929" xr:uid="{00000000-0005-0000-0000-0000216D0000}"/>
    <cellStyle name="SAPBEXresData 4 7 4" xfId="27930" xr:uid="{00000000-0005-0000-0000-0000226D0000}"/>
    <cellStyle name="SAPBEXresData 4 7 5" xfId="27931" xr:uid="{00000000-0005-0000-0000-0000236D0000}"/>
    <cellStyle name="SAPBEXresData 4 7 6" xfId="27932" xr:uid="{00000000-0005-0000-0000-0000246D0000}"/>
    <cellStyle name="SAPBEXresData 4 7 7" xfId="27933" xr:uid="{00000000-0005-0000-0000-0000256D0000}"/>
    <cellStyle name="SAPBEXresData 4 7 8" xfId="27934" xr:uid="{00000000-0005-0000-0000-0000266D0000}"/>
    <cellStyle name="SAPBEXresData 4 8" xfId="27935" xr:uid="{00000000-0005-0000-0000-0000276D0000}"/>
    <cellStyle name="SAPBEXresData 4 8 2" xfId="27936" xr:uid="{00000000-0005-0000-0000-0000286D0000}"/>
    <cellStyle name="SAPBEXresData 4 8 3" xfId="27937" xr:uid="{00000000-0005-0000-0000-0000296D0000}"/>
    <cellStyle name="SAPBEXresData 4 8 4" xfId="27938" xr:uid="{00000000-0005-0000-0000-00002A6D0000}"/>
    <cellStyle name="SAPBEXresData 4 8 5" xfId="27939" xr:uid="{00000000-0005-0000-0000-00002B6D0000}"/>
    <cellStyle name="SAPBEXresData 4 8 6" xfId="27940" xr:uid="{00000000-0005-0000-0000-00002C6D0000}"/>
    <cellStyle name="SAPBEXresData 4 8 7" xfId="27941" xr:uid="{00000000-0005-0000-0000-00002D6D0000}"/>
    <cellStyle name="SAPBEXresData 4 8 8" xfId="27942" xr:uid="{00000000-0005-0000-0000-00002E6D0000}"/>
    <cellStyle name="SAPBEXresData 4 9" xfId="27943" xr:uid="{00000000-0005-0000-0000-00002F6D0000}"/>
    <cellStyle name="SAPBEXresData 5" xfId="27944" xr:uid="{00000000-0005-0000-0000-0000306D0000}"/>
    <cellStyle name="SAPBEXresData 5 10" xfId="27945" xr:uid="{00000000-0005-0000-0000-0000316D0000}"/>
    <cellStyle name="SAPBEXresData 5 11" xfId="27946" xr:uid="{00000000-0005-0000-0000-0000326D0000}"/>
    <cellStyle name="SAPBEXresData 5 12" xfId="27947" xr:uid="{00000000-0005-0000-0000-0000336D0000}"/>
    <cellStyle name="SAPBEXresData 5 13" xfId="27948" xr:uid="{00000000-0005-0000-0000-0000346D0000}"/>
    <cellStyle name="SAPBEXresData 5 14" xfId="27949" xr:uid="{00000000-0005-0000-0000-0000356D0000}"/>
    <cellStyle name="SAPBEXresData 5 15" xfId="27950" xr:uid="{00000000-0005-0000-0000-0000366D0000}"/>
    <cellStyle name="SAPBEXresData 5 2" xfId="27951" xr:uid="{00000000-0005-0000-0000-0000376D0000}"/>
    <cellStyle name="SAPBEXresData 5 3" xfId="27952" xr:uid="{00000000-0005-0000-0000-0000386D0000}"/>
    <cellStyle name="SAPBEXresData 5 3 2" xfId="27953" xr:uid="{00000000-0005-0000-0000-0000396D0000}"/>
    <cellStyle name="SAPBEXresData 5 3 3" xfId="27954" xr:uid="{00000000-0005-0000-0000-00003A6D0000}"/>
    <cellStyle name="SAPBEXresData 5 3 4" xfId="27955" xr:uid="{00000000-0005-0000-0000-00003B6D0000}"/>
    <cellStyle name="SAPBEXresData 5 3 5" xfId="27956" xr:uid="{00000000-0005-0000-0000-00003C6D0000}"/>
    <cellStyle name="SAPBEXresData 5 3 6" xfId="27957" xr:uid="{00000000-0005-0000-0000-00003D6D0000}"/>
    <cellStyle name="SAPBEXresData 5 3 7" xfId="27958" xr:uid="{00000000-0005-0000-0000-00003E6D0000}"/>
    <cellStyle name="SAPBEXresData 5 3 8" xfId="27959" xr:uid="{00000000-0005-0000-0000-00003F6D0000}"/>
    <cellStyle name="SAPBEXresData 5 4" xfId="27960" xr:uid="{00000000-0005-0000-0000-0000406D0000}"/>
    <cellStyle name="SAPBEXresData 5 4 2" xfId="27961" xr:uid="{00000000-0005-0000-0000-0000416D0000}"/>
    <cellStyle name="SAPBEXresData 5 4 3" xfId="27962" xr:uid="{00000000-0005-0000-0000-0000426D0000}"/>
    <cellStyle name="SAPBEXresData 5 4 4" xfId="27963" xr:uid="{00000000-0005-0000-0000-0000436D0000}"/>
    <cellStyle name="SAPBEXresData 5 4 5" xfId="27964" xr:uid="{00000000-0005-0000-0000-0000446D0000}"/>
    <cellStyle name="SAPBEXresData 5 4 6" xfId="27965" xr:uid="{00000000-0005-0000-0000-0000456D0000}"/>
    <cellStyle name="SAPBEXresData 5 4 7" xfId="27966" xr:uid="{00000000-0005-0000-0000-0000466D0000}"/>
    <cellStyle name="SAPBEXresData 5 4 8" xfId="27967" xr:uid="{00000000-0005-0000-0000-0000476D0000}"/>
    <cellStyle name="SAPBEXresData 5 5" xfId="27968" xr:uid="{00000000-0005-0000-0000-0000486D0000}"/>
    <cellStyle name="SAPBEXresData 5 5 2" xfId="27969" xr:uid="{00000000-0005-0000-0000-0000496D0000}"/>
    <cellStyle name="SAPBEXresData 5 5 3" xfId="27970" xr:uid="{00000000-0005-0000-0000-00004A6D0000}"/>
    <cellStyle name="SAPBEXresData 5 5 4" xfId="27971" xr:uid="{00000000-0005-0000-0000-00004B6D0000}"/>
    <cellStyle name="SAPBEXresData 5 5 5" xfId="27972" xr:uid="{00000000-0005-0000-0000-00004C6D0000}"/>
    <cellStyle name="SAPBEXresData 5 5 6" xfId="27973" xr:uid="{00000000-0005-0000-0000-00004D6D0000}"/>
    <cellStyle name="SAPBEXresData 5 5 7" xfId="27974" xr:uid="{00000000-0005-0000-0000-00004E6D0000}"/>
    <cellStyle name="SAPBEXresData 5 5 8" xfId="27975" xr:uid="{00000000-0005-0000-0000-00004F6D0000}"/>
    <cellStyle name="SAPBEXresData 5 6" xfId="27976" xr:uid="{00000000-0005-0000-0000-0000506D0000}"/>
    <cellStyle name="SAPBEXresData 5 6 2" xfId="27977" xr:uid="{00000000-0005-0000-0000-0000516D0000}"/>
    <cellStyle name="SAPBEXresData 5 6 3" xfId="27978" xr:uid="{00000000-0005-0000-0000-0000526D0000}"/>
    <cellStyle name="SAPBEXresData 5 6 4" xfId="27979" xr:uid="{00000000-0005-0000-0000-0000536D0000}"/>
    <cellStyle name="SAPBEXresData 5 6 5" xfId="27980" xr:uid="{00000000-0005-0000-0000-0000546D0000}"/>
    <cellStyle name="SAPBEXresData 5 6 6" xfId="27981" xr:uid="{00000000-0005-0000-0000-0000556D0000}"/>
    <cellStyle name="SAPBEXresData 5 6 7" xfId="27982" xr:uid="{00000000-0005-0000-0000-0000566D0000}"/>
    <cellStyle name="SAPBEXresData 5 6 8" xfId="27983" xr:uid="{00000000-0005-0000-0000-0000576D0000}"/>
    <cellStyle name="SAPBEXresData 5 7" xfId="27984" xr:uid="{00000000-0005-0000-0000-0000586D0000}"/>
    <cellStyle name="SAPBEXresData 5 7 2" xfId="27985" xr:uid="{00000000-0005-0000-0000-0000596D0000}"/>
    <cellStyle name="SAPBEXresData 5 7 3" xfId="27986" xr:uid="{00000000-0005-0000-0000-00005A6D0000}"/>
    <cellStyle name="SAPBEXresData 5 7 4" xfId="27987" xr:uid="{00000000-0005-0000-0000-00005B6D0000}"/>
    <cellStyle name="SAPBEXresData 5 7 5" xfId="27988" xr:uid="{00000000-0005-0000-0000-00005C6D0000}"/>
    <cellStyle name="SAPBEXresData 5 7 6" xfId="27989" xr:uid="{00000000-0005-0000-0000-00005D6D0000}"/>
    <cellStyle name="SAPBEXresData 5 7 7" xfId="27990" xr:uid="{00000000-0005-0000-0000-00005E6D0000}"/>
    <cellStyle name="SAPBEXresData 5 7 8" xfId="27991" xr:uid="{00000000-0005-0000-0000-00005F6D0000}"/>
    <cellStyle name="SAPBEXresData 5 8" xfId="27992" xr:uid="{00000000-0005-0000-0000-0000606D0000}"/>
    <cellStyle name="SAPBEXresData 5 8 2" xfId="27993" xr:uid="{00000000-0005-0000-0000-0000616D0000}"/>
    <cellStyle name="SAPBEXresData 5 8 3" xfId="27994" xr:uid="{00000000-0005-0000-0000-0000626D0000}"/>
    <cellStyle name="SAPBEXresData 5 8 4" xfId="27995" xr:uid="{00000000-0005-0000-0000-0000636D0000}"/>
    <cellStyle name="SAPBEXresData 5 8 5" xfId="27996" xr:uid="{00000000-0005-0000-0000-0000646D0000}"/>
    <cellStyle name="SAPBEXresData 5 8 6" xfId="27997" xr:uid="{00000000-0005-0000-0000-0000656D0000}"/>
    <cellStyle name="SAPBEXresData 5 8 7" xfId="27998" xr:uid="{00000000-0005-0000-0000-0000666D0000}"/>
    <cellStyle name="SAPBEXresData 5 8 8" xfId="27999" xr:uid="{00000000-0005-0000-0000-0000676D0000}"/>
    <cellStyle name="SAPBEXresData 5 9" xfId="28000" xr:uid="{00000000-0005-0000-0000-0000686D0000}"/>
    <cellStyle name="SAPBEXresData 6" xfId="28001" xr:uid="{00000000-0005-0000-0000-0000696D0000}"/>
    <cellStyle name="SAPBEXresData 6 10" xfId="28002" xr:uid="{00000000-0005-0000-0000-00006A6D0000}"/>
    <cellStyle name="SAPBEXresData 6 11" xfId="28003" xr:uid="{00000000-0005-0000-0000-00006B6D0000}"/>
    <cellStyle name="SAPBEXresData 6 12" xfId="28004" xr:uid="{00000000-0005-0000-0000-00006C6D0000}"/>
    <cellStyle name="SAPBEXresData 6 13" xfId="28005" xr:uid="{00000000-0005-0000-0000-00006D6D0000}"/>
    <cellStyle name="SAPBEXresData 6 14" xfId="28006" xr:uid="{00000000-0005-0000-0000-00006E6D0000}"/>
    <cellStyle name="SAPBEXresData 6 15" xfId="28007" xr:uid="{00000000-0005-0000-0000-00006F6D0000}"/>
    <cellStyle name="SAPBEXresData 6 2" xfId="28008" xr:uid="{00000000-0005-0000-0000-0000706D0000}"/>
    <cellStyle name="SAPBEXresData 6 3" xfId="28009" xr:uid="{00000000-0005-0000-0000-0000716D0000}"/>
    <cellStyle name="SAPBEXresData 6 3 2" xfId="28010" xr:uid="{00000000-0005-0000-0000-0000726D0000}"/>
    <cellStyle name="SAPBEXresData 6 3 3" xfId="28011" xr:uid="{00000000-0005-0000-0000-0000736D0000}"/>
    <cellStyle name="SAPBEXresData 6 3 4" xfId="28012" xr:uid="{00000000-0005-0000-0000-0000746D0000}"/>
    <cellStyle name="SAPBEXresData 6 3 5" xfId="28013" xr:uid="{00000000-0005-0000-0000-0000756D0000}"/>
    <cellStyle name="SAPBEXresData 6 3 6" xfId="28014" xr:uid="{00000000-0005-0000-0000-0000766D0000}"/>
    <cellStyle name="SAPBEXresData 6 3 7" xfId="28015" xr:uid="{00000000-0005-0000-0000-0000776D0000}"/>
    <cellStyle name="SAPBEXresData 6 3 8" xfId="28016" xr:uid="{00000000-0005-0000-0000-0000786D0000}"/>
    <cellStyle name="SAPBEXresData 6 4" xfId="28017" xr:uid="{00000000-0005-0000-0000-0000796D0000}"/>
    <cellStyle name="SAPBEXresData 6 4 2" xfId="28018" xr:uid="{00000000-0005-0000-0000-00007A6D0000}"/>
    <cellStyle name="SAPBEXresData 6 4 3" xfId="28019" xr:uid="{00000000-0005-0000-0000-00007B6D0000}"/>
    <cellStyle name="SAPBEXresData 6 4 4" xfId="28020" xr:uid="{00000000-0005-0000-0000-00007C6D0000}"/>
    <cellStyle name="SAPBEXresData 6 4 5" xfId="28021" xr:uid="{00000000-0005-0000-0000-00007D6D0000}"/>
    <cellStyle name="SAPBEXresData 6 4 6" xfId="28022" xr:uid="{00000000-0005-0000-0000-00007E6D0000}"/>
    <cellStyle name="SAPBEXresData 6 4 7" xfId="28023" xr:uid="{00000000-0005-0000-0000-00007F6D0000}"/>
    <cellStyle name="SAPBEXresData 6 4 8" xfId="28024" xr:uid="{00000000-0005-0000-0000-0000806D0000}"/>
    <cellStyle name="SAPBEXresData 6 5" xfId="28025" xr:uid="{00000000-0005-0000-0000-0000816D0000}"/>
    <cellStyle name="SAPBEXresData 6 5 2" xfId="28026" xr:uid="{00000000-0005-0000-0000-0000826D0000}"/>
    <cellStyle name="SAPBEXresData 6 5 3" xfId="28027" xr:uid="{00000000-0005-0000-0000-0000836D0000}"/>
    <cellStyle name="SAPBEXresData 6 5 4" xfId="28028" xr:uid="{00000000-0005-0000-0000-0000846D0000}"/>
    <cellStyle name="SAPBEXresData 6 5 5" xfId="28029" xr:uid="{00000000-0005-0000-0000-0000856D0000}"/>
    <cellStyle name="SAPBEXresData 6 5 6" xfId="28030" xr:uid="{00000000-0005-0000-0000-0000866D0000}"/>
    <cellStyle name="SAPBEXresData 6 5 7" xfId="28031" xr:uid="{00000000-0005-0000-0000-0000876D0000}"/>
    <cellStyle name="SAPBEXresData 6 5 8" xfId="28032" xr:uid="{00000000-0005-0000-0000-0000886D0000}"/>
    <cellStyle name="SAPBEXresData 6 6" xfId="28033" xr:uid="{00000000-0005-0000-0000-0000896D0000}"/>
    <cellStyle name="SAPBEXresData 6 6 2" xfId="28034" xr:uid="{00000000-0005-0000-0000-00008A6D0000}"/>
    <cellStyle name="SAPBEXresData 6 6 3" xfId="28035" xr:uid="{00000000-0005-0000-0000-00008B6D0000}"/>
    <cellStyle name="SAPBEXresData 6 6 4" xfId="28036" xr:uid="{00000000-0005-0000-0000-00008C6D0000}"/>
    <cellStyle name="SAPBEXresData 6 6 5" xfId="28037" xr:uid="{00000000-0005-0000-0000-00008D6D0000}"/>
    <cellStyle name="SAPBEXresData 6 6 6" xfId="28038" xr:uid="{00000000-0005-0000-0000-00008E6D0000}"/>
    <cellStyle name="SAPBEXresData 6 6 7" xfId="28039" xr:uid="{00000000-0005-0000-0000-00008F6D0000}"/>
    <cellStyle name="SAPBEXresData 6 6 8" xfId="28040" xr:uid="{00000000-0005-0000-0000-0000906D0000}"/>
    <cellStyle name="SAPBEXresData 6 7" xfId="28041" xr:uid="{00000000-0005-0000-0000-0000916D0000}"/>
    <cellStyle name="SAPBEXresData 6 7 2" xfId="28042" xr:uid="{00000000-0005-0000-0000-0000926D0000}"/>
    <cellStyle name="SAPBEXresData 6 7 3" xfId="28043" xr:uid="{00000000-0005-0000-0000-0000936D0000}"/>
    <cellStyle name="SAPBEXresData 6 7 4" xfId="28044" xr:uid="{00000000-0005-0000-0000-0000946D0000}"/>
    <cellStyle name="SAPBEXresData 6 7 5" xfId="28045" xr:uid="{00000000-0005-0000-0000-0000956D0000}"/>
    <cellStyle name="SAPBEXresData 6 7 6" xfId="28046" xr:uid="{00000000-0005-0000-0000-0000966D0000}"/>
    <cellStyle name="SAPBEXresData 6 7 7" xfId="28047" xr:uid="{00000000-0005-0000-0000-0000976D0000}"/>
    <cellStyle name="SAPBEXresData 6 7 8" xfId="28048" xr:uid="{00000000-0005-0000-0000-0000986D0000}"/>
    <cellStyle name="SAPBEXresData 6 8" xfId="28049" xr:uid="{00000000-0005-0000-0000-0000996D0000}"/>
    <cellStyle name="SAPBEXresData 6 8 2" xfId="28050" xr:uid="{00000000-0005-0000-0000-00009A6D0000}"/>
    <cellStyle name="SAPBEXresData 6 8 3" xfId="28051" xr:uid="{00000000-0005-0000-0000-00009B6D0000}"/>
    <cellStyle name="SAPBEXresData 6 8 4" xfId="28052" xr:uid="{00000000-0005-0000-0000-00009C6D0000}"/>
    <cellStyle name="SAPBEXresData 6 8 5" xfId="28053" xr:uid="{00000000-0005-0000-0000-00009D6D0000}"/>
    <cellStyle name="SAPBEXresData 6 8 6" xfId="28054" xr:uid="{00000000-0005-0000-0000-00009E6D0000}"/>
    <cellStyle name="SAPBEXresData 6 8 7" xfId="28055" xr:uid="{00000000-0005-0000-0000-00009F6D0000}"/>
    <cellStyle name="SAPBEXresData 6 8 8" xfId="28056" xr:uid="{00000000-0005-0000-0000-0000A06D0000}"/>
    <cellStyle name="SAPBEXresData 6 9" xfId="28057" xr:uid="{00000000-0005-0000-0000-0000A16D0000}"/>
    <cellStyle name="SAPBEXresData 7" xfId="28058" xr:uid="{00000000-0005-0000-0000-0000A26D0000}"/>
    <cellStyle name="SAPBEXresData 7 10" xfId="28059" xr:uid="{00000000-0005-0000-0000-0000A36D0000}"/>
    <cellStyle name="SAPBEXresData 7 11" xfId="28060" xr:uid="{00000000-0005-0000-0000-0000A46D0000}"/>
    <cellStyle name="SAPBEXresData 7 12" xfId="28061" xr:uid="{00000000-0005-0000-0000-0000A56D0000}"/>
    <cellStyle name="SAPBEXresData 7 13" xfId="28062" xr:uid="{00000000-0005-0000-0000-0000A66D0000}"/>
    <cellStyle name="SAPBEXresData 7 14" xfId="28063" xr:uid="{00000000-0005-0000-0000-0000A76D0000}"/>
    <cellStyle name="SAPBEXresData 7 15" xfId="28064" xr:uid="{00000000-0005-0000-0000-0000A86D0000}"/>
    <cellStyle name="SAPBEXresData 7 2" xfId="28065" xr:uid="{00000000-0005-0000-0000-0000A96D0000}"/>
    <cellStyle name="SAPBEXresData 7 3" xfId="28066" xr:uid="{00000000-0005-0000-0000-0000AA6D0000}"/>
    <cellStyle name="SAPBEXresData 7 3 2" xfId="28067" xr:uid="{00000000-0005-0000-0000-0000AB6D0000}"/>
    <cellStyle name="SAPBEXresData 7 3 3" xfId="28068" xr:uid="{00000000-0005-0000-0000-0000AC6D0000}"/>
    <cellStyle name="SAPBEXresData 7 3 4" xfId="28069" xr:uid="{00000000-0005-0000-0000-0000AD6D0000}"/>
    <cellStyle name="SAPBEXresData 7 3 5" xfId="28070" xr:uid="{00000000-0005-0000-0000-0000AE6D0000}"/>
    <cellStyle name="SAPBEXresData 7 3 6" xfId="28071" xr:uid="{00000000-0005-0000-0000-0000AF6D0000}"/>
    <cellStyle name="SAPBEXresData 7 3 7" xfId="28072" xr:uid="{00000000-0005-0000-0000-0000B06D0000}"/>
    <cellStyle name="SAPBEXresData 7 3 8" xfId="28073" xr:uid="{00000000-0005-0000-0000-0000B16D0000}"/>
    <cellStyle name="SAPBEXresData 7 4" xfId="28074" xr:uid="{00000000-0005-0000-0000-0000B26D0000}"/>
    <cellStyle name="SAPBEXresData 7 4 2" xfId="28075" xr:uid="{00000000-0005-0000-0000-0000B36D0000}"/>
    <cellStyle name="SAPBEXresData 7 4 3" xfId="28076" xr:uid="{00000000-0005-0000-0000-0000B46D0000}"/>
    <cellStyle name="SAPBEXresData 7 4 4" xfId="28077" xr:uid="{00000000-0005-0000-0000-0000B56D0000}"/>
    <cellStyle name="SAPBEXresData 7 4 5" xfId="28078" xr:uid="{00000000-0005-0000-0000-0000B66D0000}"/>
    <cellStyle name="SAPBEXresData 7 4 6" xfId="28079" xr:uid="{00000000-0005-0000-0000-0000B76D0000}"/>
    <cellStyle name="SAPBEXresData 7 4 7" xfId="28080" xr:uid="{00000000-0005-0000-0000-0000B86D0000}"/>
    <cellStyle name="SAPBEXresData 7 4 8" xfId="28081" xr:uid="{00000000-0005-0000-0000-0000B96D0000}"/>
    <cellStyle name="SAPBEXresData 7 5" xfId="28082" xr:uid="{00000000-0005-0000-0000-0000BA6D0000}"/>
    <cellStyle name="SAPBEXresData 7 5 2" xfId="28083" xr:uid="{00000000-0005-0000-0000-0000BB6D0000}"/>
    <cellStyle name="SAPBEXresData 7 5 3" xfId="28084" xr:uid="{00000000-0005-0000-0000-0000BC6D0000}"/>
    <cellStyle name="SAPBEXresData 7 5 4" xfId="28085" xr:uid="{00000000-0005-0000-0000-0000BD6D0000}"/>
    <cellStyle name="SAPBEXresData 7 5 5" xfId="28086" xr:uid="{00000000-0005-0000-0000-0000BE6D0000}"/>
    <cellStyle name="SAPBEXresData 7 5 6" xfId="28087" xr:uid="{00000000-0005-0000-0000-0000BF6D0000}"/>
    <cellStyle name="SAPBEXresData 7 5 7" xfId="28088" xr:uid="{00000000-0005-0000-0000-0000C06D0000}"/>
    <cellStyle name="SAPBEXresData 7 5 8" xfId="28089" xr:uid="{00000000-0005-0000-0000-0000C16D0000}"/>
    <cellStyle name="SAPBEXresData 7 6" xfId="28090" xr:uid="{00000000-0005-0000-0000-0000C26D0000}"/>
    <cellStyle name="SAPBEXresData 7 6 2" xfId="28091" xr:uid="{00000000-0005-0000-0000-0000C36D0000}"/>
    <cellStyle name="SAPBEXresData 7 6 3" xfId="28092" xr:uid="{00000000-0005-0000-0000-0000C46D0000}"/>
    <cellStyle name="SAPBEXresData 7 6 4" xfId="28093" xr:uid="{00000000-0005-0000-0000-0000C56D0000}"/>
    <cellStyle name="SAPBEXresData 7 6 5" xfId="28094" xr:uid="{00000000-0005-0000-0000-0000C66D0000}"/>
    <cellStyle name="SAPBEXresData 7 6 6" xfId="28095" xr:uid="{00000000-0005-0000-0000-0000C76D0000}"/>
    <cellStyle name="SAPBEXresData 7 6 7" xfId="28096" xr:uid="{00000000-0005-0000-0000-0000C86D0000}"/>
    <cellStyle name="SAPBEXresData 7 6 8" xfId="28097" xr:uid="{00000000-0005-0000-0000-0000C96D0000}"/>
    <cellStyle name="SAPBEXresData 7 7" xfId="28098" xr:uid="{00000000-0005-0000-0000-0000CA6D0000}"/>
    <cellStyle name="SAPBEXresData 7 7 2" xfId="28099" xr:uid="{00000000-0005-0000-0000-0000CB6D0000}"/>
    <cellStyle name="SAPBEXresData 7 7 3" xfId="28100" xr:uid="{00000000-0005-0000-0000-0000CC6D0000}"/>
    <cellStyle name="SAPBEXresData 7 7 4" xfId="28101" xr:uid="{00000000-0005-0000-0000-0000CD6D0000}"/>
    <cellStyle name="SAPBEXresData 7 7 5" xfId="28102" xr:uid="{00000000-0005-0000-0000-0000CE6D0000}"/>
    <cellStyle name="SAPBEXresData 7 7 6" xfId="28103" xr:uid="{00000000-0005-0000-0000-0000CF6D0000}"/>
    <cellStyle name="SAPBEXresData 7 7 7" xfId="28104" xr:uid="{00000000-0005-0000-0000-0000D06D0000}"/>
    <cellStyle name="SAPBEXresData 7 7 8" xfId="28105" xr:uid="{00000000-0005-0000-0000-0000D16D0000}"/>
    <cellStyle name="SAPBEXresData 7 8" xfId="28106" xr:uid="{00000000-0005-0000-0000-0000D26D0000}"/>
    <cellStyle name="SAPBEXresData 7 8 2" xfId="28107" xr:uid="{00000000-0005-0000-0000-0000D36D0000}"/>
    <cellStyle name="SAPBEXresData 7 8 3" xfId="28108" xr:uid="{00000000-0005-0000-0000-0000D46D0000}"/>
    <cellStyle name="SAPBEXresData 7 8 4" xfId="28109" xr:uid="{00000000-0005-0000-0000-0000D56D0000}"/>
    <cellStyle name="SAPBEXresData 7 8 5" xfId="28110" xr:uid="{00000000-0005-0000-0000-0000D66D0000}"/>
    <cellStyle name="SAPBEXresData 7 8 6" xfId="28111" xr:uid="{00000000-0005-0000-0000-0000D76D0000}"/>
    <cellStyle name="SAPBEXresData 7 8 7" xfId="28112" xr:uid="{00000000-0005-0000-0000-0000D86D0000}"/>
    <cellStyle name="SAPBEXresData 7 8 8" xfId="28113" xr:uid="{00000000-0005-0000-0000-0000D96D0000}"/>
    <cellStyle name="SAPBEXresData 7 9" xfId="28114" xr:uid="{00000000-0005-0000-0000-0000DA6D0000}"/>
    <cellStyle name="SAPBEXresData 8" xfId="28115" xr:uid="{00000000-0005-0000-0000-0000DB6D0000}"/>
    <cellStyle name="SAPBEXresData 8 10" xfId="28116" xr:uid="{00000000-0005-0000-0000-0000DC6D0000}"/>
    <cellStyle name="SAPBEXresData 8 11" xfId="28117" xr:uid="{00000000-0005-0000-0000-0000DD6D0000}"/>
    <cellStyle name="SAPBEXresData 8 12" xfId="28118" xr:uid="{00000000-0005-0000-0000-0000DE6D0000}"/>
    <cellStyle name="SAPBEXresData 8 13" xfId="28119" xr:uid="{00000000-0005-0000-0000-0000DF6D0000}"/>
    <cellStyle name="SAPBEXresData 8 14" xfId="28120" xr:uid="{00000000-0005-0000-0000-0000E06D0000}"/>
    <cellStyle name="SAPBEXresData 8 15" xfId="28121" xr:uid="{00000000-0005-0000-0000-0000E16D0000}"/>
    <cellStyle name="SAPBEXresData 8 2" xfId="28122" xr:uid="{00000000-0005-0000-0000-0000E26D0000}"/>
    <cellStyle name="SAPBEXresData 8 3" xfId="28123" xr:uid="{00000000-0005-0000-0000-0000E36D0000}"/>
    <cellStyle name="SAPBEXresData 8 3 2" xfId="28124" xr:uid="{00000000-0005-0000-0000-0000E46D0000}"/>
    <cellStyle name="SAPBEXresData 8 3 3" xfId="28125" xr:uid="{00000000-0005-0000-0000-0000E56D0000}"/>
    <cellStyle name="SAPBEXresData 8 3 4" xfId="28126" xr:uid="{00000000-0005-0000-0000-0000E66D0000}"/>
    <cellStyle name="SAPBEXresData 8 3 5" xfId="28127" xr:uid="{00000000-0005-0000-0000-0000E76D0000}"/>
    <cellStyle name="SAPBEXresData 8 3 6" xfId="28128" xr:uid="{00000000-0005-0000-0000-0000E86D0000}"/>
    <cellStyle name="SAPBEXresData 8 3 7" xfId="28129" xr:uid="{00000000-0005-0000-0000-0000E96D0000}"/>
    <cellStyle name="SAPBEXresData 8 3 8" xfId="28130" xr:uid="{00000000-0005-0000-0000-0000EA6D0000}"/>
    <cellStyle name="SAPBEXresData 8 4" xfId="28131" xr:uid="{00000000-0005-0000-0000-0000EB6D0000}"/>
    <cellStyle name="SAPBEXresData 8 4 2" xfId="28132" xr:uid="{00000000-0005-0000-0000-0000EC6D0000}"/>
    <cellStyle name="SAPBEXresData 8 4 3" xfId="28133" xr:uid="{00000000-0005-0000-0000-0000ED6D0000}"/>
    <cellStyle name="SAPBEXresData 8 4 4" xfId="28134" xr:uid="{00000000-0005-0000-0000-0000EE6D0000}"/>
    <cellStyle name="SAPBEXresData 8 4 5" xfId="28135" xr:uid="{00000000-0005-0000-0000-0000EF6D0000}"/>
    <cellStyle name="SAPBEXresData 8 4 6" xfId="28136" xr:uid="{00000000-0005-0000-0000-0000F06D0000}"/>
    <cellStyle name="SAPBEXresData 8 4 7" xfId="28137" xr:uid="{00000000-0005-0000-0000-0000F16D0000}"/>
    <cellStyle name="SAPBEXresData 8 4 8" xfId="28138" xr:uid="{00000000-0005-0000-0000-0000F26D0000}"/>
    <cellStyle name="SAPBEXresData 8 5" xfId="28139" xr:uid="{00000000-0005-0000-0000-0000F36D0000}"/>
    <cellStyle name="SAPBEXresData 8 5 2" xfId="28140" xr:uid="{00000000-0005-0000-0000-0000F46D0000}"/>
    <cellStyle name="SAPBEXresData 8 5 3" xfId="28141" xr:uid="{00000000-0005-0000-0000-0000F56D0000}"/>
    <cellStyle name="SAPBEXresData 8 5 4" xfId="28142" xr:uid="{00000000-0005-0000-0000-0000F66D0000}"/>
    <cellStyle name="SAPBEXresData 8 5 5" xfId="28143" xr:uid="{00000000-0005-0000-0000-0000F76D0000}"/>
    <cellStyle name="SAPBEXresData 8 5 6" xfId="28144" xr:uid="{00000000-0005-0000-0000-0000F86D0000}"/>
    <cellStyle name="SAPBEXresData 8 5 7" xfId="28145" xr:uid="{00000000-0005-0000-0000-0000F96D0000}"/>
    <cellStyle name="SAPBEXresData 8 5 8" xfId="28146" xr:uid="{00000000-0005-0000-0000-0000FA6D0000}"/>
    <cellStyle name="SAPBEXresData 8 6" xfId="28147" xr:uid="{00000000-0005-0000-0000-0000FB6D0000}"/>
    <cellStyle name="SAPBEXresData 8 6 2" xfId="28148" xr:uid="{00000000-0005-0000-0000-0000FC6D0000}"/>
    <cellStyle name="SAPBEXresData 8 6 3" xfId="28149" xr:uid="{00000000-0005-0000-0000-0000FD6D0000}"/>
    <cellStyle name="SAPBEXresData 8 6 4" xfId="28150" xr:uid="{00000000-0005-0000-0000-0000FE6D0000}"/>
    <cellStyle name="SAPBEXresData 8 6 5" xfId="28151" xr:uid="{00000000-0005-0000-0000-0000FF6D0000}"/>
    <cellStyle name="SAPBEXresData 8 6 6" xfId="28152" xr:uid="{00000000-0005-0000-0000-0000006E0000}"/>
    <cellStyle name="SAPBEXresData 8 6 7" xfId="28153" xr:uid="{00000000-0005-0000-0000-0000016E0000}"/>
    <cellStyle name="SAPBEXresData 8 6 8" xfId="28154" xr:uid="{00000000-0005-0000-0000-0000026E0000}"/>
    <cellStyle name="SAPBEXresData 8 7" xfId="28155" xr:uid="{00000000-0005-0000-0000-0000036E0000}"/>
    <cellStyle name="SAPBEXresData 8 7 2" xfId="28156" xr:uid="{00000000-0005-0000-0000-0000046E0000}"/>
    <cellStyle name="SAPBEXresData 8 7 3" xfId="28157" xr:uid="{00000000-0005-0000-0000-0000056E0000}"/>
    <cellStyle name="SAPBEXresData 8 7 4" xfId="28158" xr:uid="{00000000-0005-0000-0000-0000066E0000}"/>
    <cellStyle name="SAPBEXresData 8 7 5" xfId="28159" xr:uid="{00000000-0005-0000-0000-0000076E0000}"/>
    <cellStyle name="SAPBEXresData 8 7 6" xfId="28160" xr:uid="{00000000-0005-0000-0000-0000086E0000}"/>
    <cellStyle name="SAPBEXresData 8 7 7" xfId="28161" xr:uid="{00000000-0005-0000-0000-0000096E0000}"/>
    <cellStyle name="SAPBEXresData 8 7 8" xfId="28162" xr:uid="{00000000-0005-0000-0000-00000A6E0000}"/>
    <cellStyle name="SAPBEXresData 8 8" xfId="28163" xr:uid="{00000000-0005-0000-0000-00000B6E0000}"/>
    <cellStyle name="SAPBEXresData 8 8 2" xfId="28164" xr:uid="{00000000-0005-0000-0000-00000C6E0000}"/>
    <cellStyle name="SAPBEXresData 8 8 3" xfId="28165" xr:uid="{00000000-0005-0000-0000-00000D6E0000}"/>
    <cellStyle name="SAPBEXresData 8 8 4" xfId="28166" xr:uid="{00000000-0005-0000-0000-00000E6E0000}"/>
    <cellStyle name="SAPBEXresData 8 8 5" xfId="28167" xr:uid="{00000000-0005-0000-0000-00000F6E0000}"/>
    <cellStyle name="SAPBEXresData 8 8 6" xfId="28168" xr:uid="{00000000-0005-0000-0000-0000106E0000}"/>
    <cellStyle name="SAPBEXresData 8 8 7" xfId="28169" xr:uid="{00000000-0005-0000-0000-0000116E0000}"/>
    <cellStyle name="SAPBEXresData 8 8 8" xfId="28170" xr:uid="{00000000-0005-0000-0000-0000126E0000}"/>
    <cellStyle name="SAPBEXresData 8 9" xfId="28171" xr:uid="{00000000-0005-0000-0000-0000136E0000}"/>
    <cellStyle name="SAPBEXresData 9" xfId="28172" xr:uid="{00000000-0005-0000-0000-0000146E0000}"/>
    <cellStyle name="SAPBEXresData 9 10" xfId="28173" xr:uid="{00000000-0005-0000-0000-0000156E0000}"/>
    <cellStyle name="SAPBEXresData 9 11" xfId="28174" xr:uid="{00000000-0005-0000-0000-0000166E0000}"/>
    <cellStyle name="SAPBEXresData 9 12" xfId="28175" xr:uid="{00000000-0005-0000-0000-0000176E0000}"/>
    <cellStyle name="SAPBEXresData 9 13" xfId="28176" xr:uid="{00000000-0005-0000-0000-0000186E0000}"/>
    <cellStyle name="SAPBEXresData 9 14" xfId="28177" xr:uid="{00000000-0005-0000-0000-0000196E0000}"/>
    <cellStyle name="SAPBEXresData 9 15" xfId="28178" xr:uid="{00000000-0005-0000-0000-00001A6E0000}"/>
    <cellStyle name="SAPBEXresData 9 2" xfId="28179" xr:uid="{00000000-0005-0000-0000-00001B6E0000}"/>
    <cellStyle name="SAPBEXresData 9 3" xfId="28180" xr:uid="{00000000-0005-0000-0000-00001C6E0000}"/>
    <cellStyle name="SAPBEXresData 9 3 2" xfId="28181" xr:uid="{00000000-0005-0000-0000-00001D6E0000}"/>
    <cellStyle name="SAPBEXresData 9 3 3" xfId="28182" xr:uid="{00000000-0005-0000-0000-00001E6E0000}"/>
    <cellStyle name="SAPBEXresData 9 3 4" xfId="28183" xr:uid="{00000000-0005-0000-0000-00001F6E0000}"/>
    <cellStyle name="SAPBEXresData 9 3 5" xfId="28184" xr:uid="{00000000-0005-0000-0000-0000206E0000}"/>
    <cellStyle name="SAPBEXresData 9 3 6" xfId="28185" xr:uid="{00000000-0005-0000-0000-0000216E0000}"/>
    <cellStyle name="SAPBEXresData 9 3 7" xfId="28186" xr:uid="{00000000-0005-0000-0000-0000226E0000}"/>
    <cellStyle name="SAPBEXresData 9 3 8" xfId="28187" xr:uid="{00000000-0005-0000-0000-0000236E0000}"/>
    <cellStyle name="SAPBEXresData 9 4" xfId="28188" xr:uid="{00000000-0005-0000-0000-0000246E0000}"/>
    <cellStyle name="SAPBEXresData 9 4 2" xfId="28189" xr:uid="{00000000-0005-0000-0000-0000256E0000}"/>
    <cellStyle name="SAPBEXresData 9 4 3" xfId="28190" xr:uid="{00000000-0005-0000-0000-0000266E0000}"/>
    <cellStyle name="SAPBEXresData 9 4 4" xfId="28191" xr:uid="{00000000-0005-0000-0000-0000276E0000}"/>
    <cellStyle name="SAPBEXresData 9 4 5" xfId="28192" xr:uid="{00000000-0005-0000-0000-0000286E0000}"/>
    <cellStyle name="SAPBEXresData 9 4 6" xfId="28193" xr:uid="{00000000-0005-0000-0000-0000296E0000}"/>
    <cellStyle name="SAPBEXresData 9 4 7" xfId="28194" xr:uid="{00000000-0005-0000-0000-00002A6E0000}"/>
    <cellStyle name="SAPBEXresData 9 4 8" xfId="28195" xr:uid="{00000000-0005-0000-0000-00002B6E0000}"/>
    <cellStyle name="SAPBEXresData 9 5" xfId="28196" xr:uid="{00000000-0005-0000-0000-00002C6E0000}"/>
    <cellStyle name="SAPBEXresData 9 5 2" xfId="28197" xr:uid="{00000000-0005-0000-0000-00002D6E0000}"/>
    <cellStyle name="SAPBEXresData 9 5 3" xfId="28198" xr:uid="{00000000-0005-0000-0000-00002E6E0000}"/>
    <cellStyle name="SAPBEXresData 9 5 4" xfId="28199" xr:uid="{00000000-0005-0000-0000-00002F6E0000}"/>
    <cellStyle name="SAPBEXresData 9 5 5" xfId="28200" xr:uid="{00000000-0005-0000-0000-0000306E0000}"/>
    <cellStyle name="SAPBEXresData 9 5 6" xfId="28201" xr:uid="{00000000-0005-0000-0000-0000316E0000}"/>
    <cellStyle name="SAPBEXresData 9 5 7" xfId="28202" xr:uid="{00000000-0005-0000-0000-0000326E0000}"/>
    <cellStyle name="SAPBEXresData 9 5 8" xfId="28203" xr:uid="{00000000-0005-0000-0000-0000336E0000}"/>
    <cellStyle name="SAPBEXresData 9 6" xfId="28204" xr:uid="{00000000-0005-0000-0000-0000346E0000}"/>
    <cellStyle name="SAPBEXresData 9 6 2" xfId="28205" xr:uid="{00000000-0005-0000-0000-0000356E0000}"/>
    <cellStyle name="SAPBEXresData 9 6 3" xfId="28206" xr:uid="{00000000-0005-0000-0000-0000366E0000}"/>
    <cellStyle name="SAPBEXresData 9 6 4" xfId="28207" xr:uid="{00000000-0005-0000-0000-0000376E0000}"/>
    <cellStyle name="SAPBEXresData 9 6 5" xfId="28208" xr:uid="{00000000-0005-0000-0000-0000386E0000}"/>
    <cellStyle name="SAPBEXresData 9 6 6" xfId="28209" xr:uid="{00000000-0005-0000-0000-0000396E0000}"/>
    <cellStyle name="SAPBEXresData 9 6 7" xfId="28210" xr:uid="{00000000-0005-0000-0000-00003A6E0000}"/>
    <cellStyle name="SAPBEXresData 9 6 8" xfId="28211" xr:uid="{00000000-0005-0000-0000-00003B6E0000}"/>
    <cellStyle name="SAPBEXresData 9 7" xfId="28212" xr:uid="{00000000-0005-0000-0000-00003C6E0000}"/>
    <cellStyle name="SAPBEXresData 9 7 2" xfId="28213" xr:uid="{00000000-0005-0000-0000-00003D6E0000}"/>
    <cellStyle name="SAPBEXresData 9 7 3" xfId="28214" xr:uid="{00000000-0005-0000-0000-00003E6E0000}"/>
    <cellStyle name="SAPBEXresData 9 7 4" xfId="28215" xr:uid="{00000000-0005-0000-0000-00003F6E0000}"/>
    <cellStyle name="SAPBEXresData 9 7 5" xfId="28216" xr:uid="{00000000-0005-0000-0000-0000406E0000}"/>
    <cellStyle name="SAPBEXresData 9 7 6" xfId="28217" xr:uid="{00000000-0005-0000-0000-0000416E0000}"/>
    <cellStyle name="SAPBEXresData 9 7 7" xfId="28218" xr:uid="{00000000-0005-0000-0000-0000426E0000}"/>
    <cellStyle name="SAPBEXresData 9 7 8" xfId="28219" xr:uid="{00000000-0005-0000-0000-0000436E0000}"/>
    <cellStyle name="SAPBEXresData 9 8" xfId="28220" xr:uid="{00000000-0005-0000-0000-0000446E0000}"/>
    <cellStyle name="SAPBEXresData 9 8 2" xfId="28221" xr:uid="{00000000-0005-0000-0000-0000456E0000}"/>
    <cellStyle name="SAPBEXresData 9 8 3" xfId="28222" xr:uid="{00000000-0005-0000-0000-0000466E0000}"/>
    <cellStyle name="SAPBEXresData 9 8 4" xfId="28223" xr:uid="{00000000-0005-0000-0000-0000476E0000}"/>
    <cellStyle name="SAPBEXresData 9 8 5" xfId="28224" xr:uid="{00000000-0005-0000-0000-0000486E0000}"/>
    <cellStyle name="SAPBEXresData 9 8 6" xfId="28225" xr:uid="{00000000-0005-0000-0000-0000496E0000}"/>
    <cellStyle name="SAPBEXresData 9 8 7" xfId="28226" xr:uid="{00000000-0005-0000-0000-00004A6E0000}"/>
    <cellStyle name="SAPBEXresData 9 8 8" xfId="28227" xr:uid="{00000000-0005-0000-0000-00004B6E0000}"/>
    <cellStyle name="SAPBEXresData 9 9" xfId="28228" xr:uid="{00000000-0005-0000-0000-00004C6E0000}"/>
    <cellStyle name="SAPBEXresDataEmph" xfId="28229" xr:uid="{00000000-0005-0000-0000-00004D6E0000}"/>
    <cellStyle name="SAPBEXresDataEmph 2" xfId="28230" xr:uid="{00000000-0005-0000-0000-00004E6E0000}"/>
    <cellStyle name="SAPBEXresDataEmph 2 2" xfId="28231" xr:uid="{00000000-0005-0000-0000-00004F6E0000}"/>
    <cellStyle name="SAPBEXresDataEmph 2 3" xfId="28232" xr:uid="{00000000-0005-0000-0000-0000506E0000}"/>
    <cellStyle name="SAPBEXresDataEmph 2 3 10" xfId="28233" xr:uid="{00000000-0005-0000-0000-0000516E0000}"/>
    <cellStyle name="SAPBEXresDataEmph 2 3 11" xfId="28234" xr:uid="{00000000-0005-0000-0000-0000526E0000}"/>
    <cellStyle name="SAPBEXresDataEmph 2 3 12" xfId="28235" xr:uid="{00000000-0005-0000-0000-0000536E0000}"/>
    <cellStyle name="SAPBEXresDataEmph 2 3 13" xfId="28236" xr:uid="{00000000-0005-0000-0000-0000546E0000}"/>
    <cellStyle name="SAPBEXresDataEmph 2 3 14" xfId="28237" xr:uid="{00000000-0005-0000-0000-0000556E0000}"/>
    <cellStyle name="SAPBEXresDataEmph 2 3 15" xfId="28238" xr:uid="{00000000-0005-0000-0000-0000566E0000}"/>
    <cellStyle name="SAPBEXresDataEmph 2 3 2" xfId="28239" xr:uid="{00000000-0005-0000-0000-0000576E0000}"/>
    <cellStyle name="SAPBEXresDataEmph 2 3 3" xfId="28240" xr:uid="{00000000-0005-0000-0000-0000586E0000}"/>
    <cellStyle name="SAPBEXresDataEmph 2 3 3 2" xfId="28241" xr:uid="{00000000-0005-0000-0000-0000596E0000}"/>
    <cellStyle name="SAPBEXresDataEmph 2 3 3 3" xfId="28242" xr:uid="{00000000-0005-0000-0000-00005A6E0000}"/>
    <cellStyle name="SAPBEXresDataEmph 2 3 3 4" xfId="28243" xr:uid="{00000000-0005-0000-0000-00005B6E0000}"/>
    <cellStyle name="SAPBEXresDataEmph 2 3 3 5" xfId="28244" xr:uid="{00000000-0005-0000-0000-00005C6E0000}"/>
    <cellStyle name="SAPBEXresDataEmph 2 3 3 6" xfId="28245" xr:uid="{00000000-0005-0000-0000-00005D6E0000}"/>
    <cellStyle name="SAPBEXresDataEmph 2 3 3 7" xfId="28246" xr:uid="{00000000-0005-0000-0000-00005E6E0000}"/>
    <cellStyle name="SAPBEXresDataEmph 2 3 3 8" xfId="28247" xr:uid="{00000000-0005-0000-0000-00005F6E0000}"/>
    <cellStyle name="SAPBEXresDataEmph 2 3 4" xfId="28248" xr:uid="{00000000-0005-0000-0000-0000606E0000}"/>
    <cellStyle name="SAPBEXresDataEmph 2 3 4 2" xfId="28249" xr:uid="{00000000-0005-0000-0000-0000616E0000}"/>
    <cellStyle name="SAPBEXresDataEmph 2 3 4 3" xfId="28250" xr:uid="{00000000-0005-0000-0000-0000626E0000}"/>
    <cellStyle name="SAPBEXresDataEmph 2 3 4 4" xfId="28251" xr:uid="{00000000-0005-0000-0000-0000636E0000}"/>
    <cellStyle name="SAPBEXresDataEmph 2 3 4 5" xfId="28252" xr:uid="{00000000-0005-0000-0000-0000646E0000}"/>
    <cellStyle name="SAPBEXresDataEmph 2 3 4 6" xfId="28253" xr:uid="{00000000-0005-0000-0000-0000656E0000}"/>
    <cellStyle name="SAPBEXresDataEmph 2 3 4 7" xfId="28254" xr:uid="{00000000-0005-0000-0000-0000666E0000}"/>
    <cellStyle name="SAPBEXresDataEmph 2 3 4 8" xfId="28255" xr:uid="{00000000-0005-0000-0000-0000676E0000}"/>
    <cellStyle name="SAPBEXresDataEmph 2 3 5" xfId="28256" xr:uid="{00000000-0005-0000-0000-0000686E0000}"/>
    <cellStyle name="SAPBEXresDataEmph 2 3 5 2" xfId="28257" xr:uid="{00000000-0005-0000-0000-0000696E0000}"/>
    <cellStyle name="SAPBEXresDataEmph 2 3 5 3" xfId="28258" xr:uid="{00000000-0005-0000-0000-00006A6E0000}"/>
    <cellStyle name="SAPBEXresDataEmph 2 3 5 4" xfId="28259" xr:uid="{00000000-0005-0000-0000-00006B6E0000}"/>
    <cellStyle name="SAPBEXresDataEmph 2 3 5 5" xfId="28260" xr:uid="{00000000-0005-0000-0000-00006C6E0000}"/>
    <cellStyle name="SAPBEXresDataEmph 2 3 5 6" xfId="28261" xr:uid="{00000000-0005-0000-0000-00006D6E0000}"/>
    <cellStyle name="SAPBEXresDataEmph 2 3 5 7" xfId="28262" xr:uid="{00000000-0005-0000-0000-00006E6E0000}"/>
    <cellStyle name="SAPBEXresDataEmph 2 3 5 8" xfId="28263" xr:uid="{00000000-0005-0000-0000-00006F6E0000}"/>
    <cellStyle name="SAPBEXresDataEmph 2 3 6" xfId="28264" xr:uid="{00000000-0005-0000-0000-0000706E0000}"/>
    <cellStyle name="SAPBEXresDataEmph 2 3 6 2" xfId="28265" xr:uid="{00000000-0005-0000-0000-0000716E0000}"/>
    <cellStyle name="SAPBEXresDataEmph 2 3 6 3" xfId="28266" xr:uid="{00000000-0005-0000-0000-0000726E0000}"/>
    <cellStyle name="SAPBEXresDataEmph 2 3 6 4" xfId="28267" xr:uid="{00000000-0005-0000-0000-0000736E0000}"/>
    <cellStyle name="SAPBEXresDataEmph 2 3 6 5" xfId="28268" xr:uid="{00000000-0005-0000-0000-0000746E0000}"/>
    <cellStyle name="SAPBEXresDataEmph 2 3 6 6" xfId="28269" xr:uid="{00000000-0005-0000-0000-0000756E0000}"/>
    <cellStyle name="SAPBEXresDataEmph 2 3 6 7" xfId="28270" xr:uid="{00000000-0005-0000-0000-0000766E0000}"/>
    <cellStyle name="SAPBEXresDataEmph 2 3 6 8" xfId="28271" xr:uid="{00000000-0005-0000-0000-0000776E0000}"/>
    <cellStyle name="SAPBEXresDataEmph 2 3 7" xfId="28272" xr:uid="{00000000-0005-0000-0000-0000786E0000}"/>
    <cellStyle name="SAPBEXresDataEmph 2 3 7 2" xfId="28273" xr:uid="{00000000-0005-0000-0000-0000796E0000}"/>
    <cellStyle name="SAPBEXresDataEmph 2 3 7 3" xfId="28274" xr:uid="{00000000-0005-0000-0000-00007A6E0000}"/>
    <cellStyle name="SAPBEXresDataEmph 2 3 7 4" xfId="28275" xr:uid="{00000000-0005-0000-0000-00007B6E0000}"/>
    <cellStyle name="SAPBEXresDataEmph 2 3 7 5" xfId="28276" xr:uid="{00000000-0005-0000-0000-00007C6E0000}"/>
    <cellStyle name="SAPBEXresDataEmph 2 3 7 6" xfId="28277" xr:uid="{00000000-0005-0000-0000-00007D6E0000}"/>
    <cellStyle name="SAPBEXresDataEmph 2 3 7 7" xfId="28278" xr:uid="{00000000-0005-0000-0000-00007E6E0000}"/>
    <cellStyle name="SAPBEXresDataEmph 2 3 7 8" xfId="28279" xr:uid="{00000000-0005-0000-0000-00007F6E0000}"/>
    <cellStyle name="SAPBEXresDataEmph 2 3 8" xfId="28280" xr:uid="{00000000-0005-0000-0000-0000806E0000}"/>
    <cellStyle name="SAPBEXresDataEmph 2 3 8 2" xfId="28281" xr:uid="{00000000-0005-0000-0000-0000816E0000}"/>
    <cellStyle name="SAPBEXresDataEmph 2 3 8 3" xfId="28282" xr:uid="{00000000-0005-0000-0000-0000826E0000}"/>
    <cellStyle name="SAPBEXresDataEmph 2 3 8 4" xfId="28283" xr:uid="{00000000-0005-0000-0000-0000836E0000}"/>
    <cellStyle name="SAPBEXresDataEmph 2 3 8 5" xfId="28284" xr:uid="{00000000-0005-0000-0000-0000846E0000}"/>
    <cellStyle name="SAPBEXresDataEmph 2 3 8 6" xfId="28285" xr:uid="{00000000-0005-0000-0000-0000856E0000}"/>
    <cellStyle name="SAPBEXresDataEmph 2 3 8 7" xfId="28286" xr:uid="{00000000-0005-0000-0000-0000866E0000}"/>
    <cellStyle name="SAPBEXresDataEmph 2 3 8 8" xfId="28287" xr:uid="{00000000-0005-0000-0000-0000876E0000}"/>
    <cellStyle name="SAPBEXresDataEmph 2 3 9" xfId="28288" xr:uid="{00000000-0005-0000-0000-0000886E0000}"/>
    <cellStyle name="SAPBEXresDataEmph 2 4" xfId="28289" xr:uid="{00000000-0005-0000-0000-0000896E0000}"/>
    <cellStyle name="SAPBEXresDataEmph 2 4 10" xfId="28290" xr:uid="{00000000-0005-0000-0000-00008A6E0000}"/>
    <cellStyle name="SAPBEXresDataEmph 2 4 11" xfId="28291" xr:uid="{00000000-0005-0000-0000-00008B6E0000}"/>
    <cellStyle name="SAPBEXresDataEmph 2 4 12" xfId="28292" xr:uid="{00000000-0005-0000-0000-00008C6E0000}"/>
    <cellStyle name="SAPBEXresDataEmph 2 4 13" xfId="28293" xr:uid="{00000000-0005-0000-0000-00008D6E0000}"/>
    <cellStyle name="SAPBEXresDataEmph 2 4 14" xfId="28294" xr:uid="{00000000-0005-0000-0000-00008E6E0000}"/>
    <cellStyle name="SAPBEXresDataEmph 2 4 15" xfId="28295" xr:uid="{00000000-0005-0000-0000-00008F6E0000}"/>
    <cellStyle name="SAPBEXresDataEmph 2 4 2" xfId="28296" xr:uid="{00000000-0005-0000-0000-0000906E0000}"/>
    <cellStyle name="SAPBEXresDataEmph 2 4 3" xfId="28297" xr:uid="{00000000-0005-0000-0000-0000916E0000}"/>
    <cellStyle name="SAPBEXresDataEmph 2 4 3 2" xfId="28298" xr:uid="{00000000-0005-0000-0000-0000926E0000}"/>
    <cellStyle name="SAPBEXresDataEmph 2 4 3 3" xfId="28299" xr:uid="{00000000-0005-0000-0000-0000936E0000}"/>
    <cellStyle name="SAPBEXresDataEmph 2 4 3 4" xfId="28300" xr:uid="{00000000-0005-0000-0000-0000946E0000}"/>
    <cellStyle name="SAPBEXresDataEmph 2 4 3 5" xfId="28301" xr:uid="{00000000-0005-0000-0000-0000956E0000}"/>
    <cellStyle name="SAPBEXresDataEmph 2 4 3 6" xfId="28302" xr:uid="{00000000-0005-0000-0000-0000966E0000}"/>
    <cellStyle name="SAPBEXresDataEmph 2 4 3 7" xfId="28303" xr:uid="{00000000-0005-0000-0000-0000976E0000}"/>
    <cellStyle name="SAPBEXresDataEmph 2 4 3 8" xfId="28304" xr:uid="{00000000-0005-0000-0000-0000986E0000}"/>
    <cellStyle name="SAPBEXresDataEmph 2 4 4" xfId="28305" xr:uid="{00000000-0005-0000-0000-0000996E0000}"/>
    <cellStyle name="SAPBEXresDataEmph 2 4 4 2" xfId="28306" xr:uid="{00000000-0005-0000-0000-00009A6E0000}"/>
    <cellStyle name="SAPBEXresDataEmph 2 4 4 3" xfId="28307" xr:uid="{00000000-0005-0000-0000-00009B6E0000}"/>
    <cellStyle name="SAPBEXresDataEmph 2 4 4 4" xfId="28308" xr:uid="{00000000-0005-0000-0000-00009C6E0000}"/>
    <cellStyle name="SAPBEXresDataEmph 2 4 4 5" xfId="28309" xr:uid="{00000000-0005-0000-0000-00009D6E0000}"/>
    <cellStyle name="SAPBEXresDataEmph 2 4 4 6" xfId="28310" xr:uid="{00000000-0005-0000-0000-00009E6E0000}"/>
    <cellStyle name="SAPBEXresDataEmph 2 4 4 7" xfId="28311" xr:uid="{00000000-0005-0000-0000-00009F6E0000}"/>
    <cellStyle name="SAPBEXresDataEmph 2 4 4 8" xfId="28312" xr:uid="{00000000-0005-0000-0000-0000A06E0000}"/>
    <cellStyle name="SAPBEXresDataEmph 2 4 5" xfId="28313" xr:uid="{00000000-0005-0000-0000-0000A16E0000}"/>
    <cellStyle name="SAPBEXresDataEmph 2 4 5 2" xfId="28314" xr:uid="{00000000-0005-0000-0000-0000A26E0000}"/>
    <cellStyle name="SAPBEXresDataEmph 2 4 5 3" xfId="28315" xr:uid="{00000000-0005-0000-0000-0000A36E0000}"/>
    <cellStyle name="SAPBEXresDataEmph 2 4 5 4" xfId="28316" xr:uid="{00000000-0005-0000-0000-0000A46E0000}"/>
    <cellStyle name="SAPBEXresDataEmph 2 4 5 5" xfId="28317" xr:uid="{00000000-0005-0000-0000-0000A56E0000}"/>
    <cellStyle name="SAPBEXresDataEmph 2 4 5 6" xfId="28318" xr:uid="{00000000-0005-0000-0000-0000A66E0000}"/>
    <cellStyle name="SAPBEXresDataEmph 2 4 5 7" xfId="28319" xr:uid="{00000000-0005-0000-0000-0000A76E0000}"/>
    <cellStyle name="SAPBEXresDataEmph 2 4 5 8" xfId="28320" xr:uid="{00000000-0005-0000-0000-0000A86E0000}"/>
    <cellStyle name="SAPBEXresDataEmph 2 4 6" xfId="28321" xr:uid="{00000000-0005-0000-0000-0000A96E0000}"/>
    <cellStyle name="SAPBEXresDataEmph 2 4 6 2" xfId="28322" xr:uid="{00000000-0005-0000-0000-0000AA6E0000}"/>
    <cellStyle name="SAPBEXresDataEmph 2 4 6 3" xfId="28323" xr:uid="{00000000-0005-0000-0000-0000AB6E0000}"/>
    <cellStyle name="SAPBEXresDataEmph 2 4 6 4" xfId="28324" xr:uid="{00000000-0005-0000-0000-0000AC6E0000}"/>
    <cellStyle name="SAPBEXresDataEmph 2 4 6 5" xfId="28325" xr:uid="{00000000-0005-0000-0000-0000AD6E0000}"/>
    <cellStyle name="SAPBEXresDataEmph 2 4 6 6" xfId="28326" xr:uid="{00000000-0005-0000-0000-0000AE6E0000}"/>
    <cellStyle name="SAPBEXresDataEmph 2 4 6 7" xfId="28327" xr:uid="{00000000-0005-0000-0000-0000AF6E0000}"/>
    <cellStyle name="SAPBEXresDataEmph 2 4 6 8" xfId="28328" xr:uid="{00000000-0005-0000-0000-0000B06E0000}"/>
    <cellStyle name="SAPBEXresDataEmph 2 4 7" xfId="28329" xr:uid="{00000000-0005-0000-0000-0000B16E0000}"/>
    <cellStyle name="SAPBEXresDataEmph 2 4 7 2" xfId="28330" xr:uid="{00000000-0005-0000-0000-0000B26E0000}"/>
    <cellStyle name="SAPBEXresDataEmph 2 4 7 3" xfId="28331" xr:uid="{00000000-0005-0000-0000-0000B36E0000}"/>
    <cellStyle name="SAPBEXresDataEmph 2 4 7 4" xfId="28332" xr:uid="{00000000-0005-0000-0000-0000B46E0000}"/>
    <cellStyle name="SAPBEXresDataEmph 2 4 7 5" xfId="28333" xr:uid="{00000000-0005-0000-0000-0000B56E0000}"/>
    <cellStyle name="SAPBEXresDataEmph 2 4 7 6" xfId="28334" xr:uid="{00000000-0005-0000-0000-0000B66E0000}"/>
    <cellStyle name="SAPBEXresDataEmph 2 4 7 7" xfId="28335" xr:uid="{00000000-0005-0000-0000-0000B76E0000}"/>
    <cellStyle name="SAPBEXresDataEmph 2 4 7 8" xfId="28336" xr:uid="{00000000-0005-0000-0000-0000B86E0000}"/>
    <cellStyle name="SAPBEXresDataEmph 2 4 8" xfId="28337" xr:uid="{00000000-0005-0000-0000-0000B96E0000}"/>
    <cellStyle name="SAPBEXresDataEmph 2 4 8 2" xfId="28338" xr:uid="{00000000-0005-0000-0000-0000BA6E0000}"/>
    <cellStyle name="SAPBEXresDataEmph 2 4 8 3" xfId="28339" xr:uid="{00000000-0005-0000-0000-0000BB6E0000}"/>
    <cellStyle name="SAPBEXresDataEmph 2 4 8 4" xfId="28340" xr:uid="{00000000-0005-0000-0000-0000BC6E0000}"/>
    <cellStyle name="SAPBEXresDataEmph 2 4 8 5" xfId="28341" xr:uid="{00000000-0005-0000-0000-0000BD6E0000}"/>
    <cellStyle name="SAPBEXresDataEmph 2 4 8 6" xfId="28342" xr:uid="{00000000-0005-0000-0000-0000BE6E0000}"/>
    <cellStyle name="SAPBEXresDataEmph 2 4 8 7" xfId="28343" xr:uid="{00000000-0005-0000-0000-0000BF6E0000}"/>
    <cellStyle name="SAPBEXresDataEmph 2 4 8 8" xfId="28344" xr:uid="{00000000-0005-0000-0000-0000C06E0000}"/>
    <cellStyle name="SAPBEXresDataEmph 2 4 9" xfId="28345" xr:uid="{00000000-0005-0000-0000-0000C16E0000}"/>
    <cellStyle name="SAPBEXresDataEmph 2 5" xfId="28346" xr:uid="{00000000-0005-0000-0000-0000C26E0000}"/>
    <cellStyle name="SAPBEXresDataEmph 2 5 10" xfId="28347" xr:uid="{00000000-0005-0000-0000-0000C36E0000}"/>
    <cellStyle name="SAPBEXresDataEmph 2 5 11" xfId="28348" xr:uid="{00000000-0005-0000-0000-0000C46E0000}"/>
    <cellStyle name="SAPBEXresDataEmph 2 5 12" xfId="28349" xr:uid="{00000000-0005-0000-0000-0000C56E0000}"/>
    <cellStyle name="SAPBEXresDataEmph 2 5 13" xfId="28350" xr:uid="{00000000-0005-0000-0000-0000C66E0000}"/>
    <cellStyle name="SAPBEXresDataEmph 2 5 14" xfId="28351" xr:uid="{00000000-0005-0000-0000-0000C76E0000}"/>
    <cellStyle name="SAPBEXresDataEmph 2 5 15" xfId="28352" xr:uid="{00000000-0005-0000-0000-0000C86E0000}"/>
    <cellStyle name="SAPBEXresDataEmph 2 5 2" xfId="28353" xr:uid="{00000000-0005-0000-0000-0000C96E0000}"/>
    <cellStyle name="SAPBEXresDataEmph 2 5 3" xfId="28354" xr:uid="{00000000-0005-0000-0000-0000CA6E0000}"/>
    <cellStyle name="SAPBEXresDataEmph 2 5 3 2" xfId="28355" xr:uid="{00000000-0005-0000-0000-0000CB6E0000}"/>
    <cellStyle name="SAPBEXresDataEmph 2 5 3 3" xfId="28356" xr:uid="{00000000-0005-0000-0000-0000CC6E0000}"/>
    <cellStyle name="SAPBEXresDataEmph 2 5 3 4" xfId="28357" xr:uid="{00000000-0005-0000-0000-0000CD6E0000}"/>
    <cellStyle name="SAPBEXresDataEmph 2 5 3 5" xfId="28358" xr:uid="{00000000-0005-0000-0000-0000CE6E0000}"/>
    <cellStyle name="SAPBEXresDataEmph 2 5 3 6" xfId="28359" xr:uid="{00000000-0005-0000-0000-0000CF6E0000}"/>
    <cellStyle name="SAPBEXresDataEmph 2 5 3 7" xfId="28360" xr:uid="{00000000-0005-0000-0000-0000D06E0000}"/>
    <cellStyle name="SAPBEXresDataEmph 2 5 3 8" xfId="28361" xr:uid="{00000000-0005-0000-0000-0000D16E0000}"/>
    <cellStyle name="SAPBEXresDataEmph 2 5 4" xfId="28362" xr:uid="{00000000-0005-0000-0000-0000D26E0000}"/>
    <cellStyle name="SAPBEXresDataEmph 2 5 4 2" xfId="28363" xr:uid="{00000000-0005-0000-0000-0000D36E0000}"/>
    <cellStyle name="SAPBEXresDataEmph 2 5 4 3" xfId="28364" xr:uid="{00000000-0005-0000-0000-0000D46E0000}"/>
    <cellStyle name="SAPBEXresDataEmph 2 5 4 4" xfId="28365" xr:uid="{00000000-0005-0000-0000-0000D56E0000}"/>
    <cellStyle name="SAPBEXresDataEmph 2 5 4 5" xfId="28366" xr:uid="{00000000-0005-0000-0000-0000D66E0000}"/>
    <cellStyle name="SAPBEXresDataEmph 2 5 4 6" xfId="28367" xr:uid="{00000000-0005-0000-0000-0000D76E0000}"/>
    <cellStyle name="SAPBEXresDataEmph 2 5 4 7" xfId="28368" xr:uid="{00000000-0005-0000-0000-0000D86E0000}"/>
    <cellStyle name="SAPBEXresDataEmph 2 5 4 8" xfId="28369" xr:uid="{00000000-0005-0000-0000-0000D96E0000}"/>
    <cellStyle name="SAPBEXresDataEmph 2 5 5" xfId="28370" xr:uid="{00000000-0005-0000-0000-0000DA6E0000}"/>
    <cellStyle name="SAPBEXresDataEmph 2 5 5 2" xfId="28371" xr:uid="{00000000-0005-0000-0000-0000DB6E0000}"/>
    <cellStyle name="SAPBEXresDataEmph 2 5 5 3" xfId="28372" xr:uid="{00000000-0005-0000-0000-0000DC6E0000}"/>
    <cellStyle name="SAPBEXresDataEmph 2 5 5 4" xfId="28373" xr:uid="{00000000-0005-0000-0000-0000DD6E0000}"/>
    <cellStyle name="SAPBEXresDataEmph 2 5 5 5" xfId="28374" xr:uid="{00000000-0005-0000-0000-0000DE6E0000}"/>
    <cellStyle name="SAPBEXresDataEmph 2 5 5 6" xfId="28375" xr:uid="{00000000-0005-0000-0000-0000DF6E0000}"/>
    <cellStyle name="SAPBEXresDataEmph 2 5 5 7" xfId="28376" xr:uid="{00000000-0005-0000-0000-0000E06E0000}"/>
    <cellStyle name="SAPBEXresDataEmph 2 5 5 8" xfId="28377" xr:uid="{00000000-0005-0000-0000-0000E16E0000}"/>
    <cellStyle name="SAPBEXresDataEmph 2 5 6" xfId="28378" xr:uid="{00000000-0005-0000-0000-0000E26E0000}"/>
    <cellStyle name="SAPBEXresDataEmph 2 5 6 2" xfId="28379" xr:uid="{00000000-0005-0000-0000-0000E36E0000}"/>
    <cellStyle name="SAPBEXresDataEmph 2 5 6 3" xfId="28380" xr:uid="{00000000-0005-0000-0000-0000E46E0000}"/>
    <cellStyle name="SAPBEXresDataEmph 2 5 6 4" xfId="28381" xr:uid="{00000000-0005-0000-0000-0000E56E0000}"/>
    <cellStyle name="SAPBEXresDataEmph 2 5 6 5" xfId="28382" xr:uid="{00000000-0005-0000-0000-0000E66E0000}"/>
    <cellStyle name="SAPBEXresDataEmph 2 5 6 6" xfId="28383" xr:uid="{00000000-0005-0000-0000-0000E76E0000}"/>
    <cellStyle name="SAPBEXresDataEmph 2 5 6 7" xfId="28384" xr:uid="{00000000-0005-0000-0000-0000E86E0000}"/>
    <cellStyle name="SAPBEXresDataEmph 2 5 6 8" xfId="28385" xr:uid="{00000000-0005-0000-0000-0000E96E0000}"/>
    <cellStyle name="SAPBEXresDataEmph 2 5 7" xfId="28386" xr:uid="{00000000-0005-0000-0000-0000EA6E0000}"/>
    <cellStyle name="SAPBEXresDataEmph 2 5 7 2" xfId="28387" xr:uid="{00000000-0005-0000-0000-0000EB6E0000}"/>
    <cellStyle name="SAPBEXresDataEmph 2 5 7 3" xfId="28388" xr:uid="{00000000-0005-0000-0000-0000EC6E0000}"/>
    <cellStyle name="SAPBEXresDataEmph 2 5 7 4" xfId="28389" xr:uid="{00000000-0005-0000-0000-0000ED6E0000}"/>
    <cellStyle name="SAPBEXresDataEmph 2 5 7 5" xfId="28390" xr:uid="{00000000-0005-0000-0000-0000EE6E0000}"/>
    <cellStyle name="SAPBEXresDataEmph 2 5 7 6" xfId="28391" xr:uid="{00000000-0005-0000-0000-0000EF6E0000}"/>
    <cellStyle name="SAPBEXresDataEmph 2 5 7 7" xfId="28392" xr:uid="{00000000-0005-0000-0000-0000F06E0000}"/>
    <cellStyle name="SAPBEXresDataEmph 2 5 7 8" xfId="28393" xr:uid="{00000000-0005-0000-0000-0000F16E0000}"/>
    <cellStyle name="SAPBEXresDataEmph 2 5 8" xfId="28394" xr:uid="{00000000-0005-0000-0000-0000F26E0000}"/>
    <cellStyle name="SAPBEXresDataEmph 2 5 8 2" xfId="28395" xr:uid="{00000000-0005-0000-0000-0000F36E0000}"/>
    <cellStyle name="SAPBEXresDataEmph 2 5 8 3" xfId="28396" xr:uid="{00000000-0005-0000-0000-0000F46E0000}"/>
    <cellStyle name="SAPBEXresDataEmph 2 5 8 4" xfId="28397" xr:uid="{00000000-0005-0000-0000-0000F56E0000}"/>
    <cellStyle name="SAPBEXresDataEmph 2 5 8 5" xfId="28398" xr:uid="{00000000-0005-0000-0000-0000F66E0000}"/>
    <cellStyle name="SAPBEXresDataEmph 2 5 8 6" xfId="28399" xr:uid="{00000000-0005-0000-0000-0000F76E0000}"/>
    <cellStyle name="SAPBEXresDataEmph 2 5 8 7" xfId="28400" xr:uid="{00000000-0005-0000-0000-0000F86E0000}"/>
    <cellStyle name="SAPBEXresDataEmph 2 5 8 8" xfId="28401" xr:uid="{00000000-0005-0000-0000-0000F96E0000}"/>
    <cellStyle name="SAPBEXresDataEmph 2 5 9" xfId="28402" xr:uid="{00000000-0005-0000-0000-0000FA6E0000}"/>
    <cellStyle name="SAPBEXresDataEmph 2 6" xfId="28403" xr:uid="{00000000-0005-0000-0000-0000FB6E0000}"/>
    <cellStyle name="SAPBEXresDataEmph 2 6 10" xfId="28404" xr:uid="{00000000-0005-0000-0000-0000FC6E0000}"/>
    <cellStyle name="SAPBEXresDataEmph 2 6 11" xfId="28405" xr:uid="{00000000-0005-0000-0000-0000FD6E0000}"/>
    <cellStyle name="SAPBEXresDataEmph 2 6 12" xfId="28406" xr:uid="{00000000-0005-0000-0000-0000FE6E0000}"/>
    <cellStyle name="SAPBEXresDataEmph 2 6 13" xfId="28407" xr:uid="{00000000-0005-0000-0000-0000FF6E0000}"/>
    <cellStyle name="SAPBEXresDataEmph 2 6 14" xfId="28408" xr:uid="{00000000-0005-0000-0000-0000006F0000}"/>
    <cellStyle name="SAPBEXresDataEmph 2 6 15" xfId="28409" xr:uid="{00000000-0005-0000-0000-0000016F0000}"/>
    <cellStyle name="SAPBEXresDataEmph 2 6 2" xfId="28410" xr:uid="{00000000-0005-0000-0000-0000026F0000}"/>
    <cellStyle name="SAPBEXresDataEmph 2 6 3" xfId="28411" xr:uid="{00000000-0005-0000-0000-0000036F0000}"/>
    <cellStyle name="SAPBEXresDataEmph 2 6 3 2" xfId="28412" xr:uid="{00000000-0005-0000-0000-0000046F0000}"/>
    <cellStyle name="SAPBEXresDataEmph 2 6 3 3" xfId="28413" xr:uid="{00000000-0005-0000-0000-0000056F0000}"/>
    <cellStyle name="SAPBEXresDataEmph 2 6 3 4" xfId="28414" xr:uid="{00000000-0005-0000-0000-0000066F0000}"/>
    <cellStyle name="SAPBEXresDataEmph 2 6 3 5" xfId="28415" xr:uid="{00000000-0005-0000-0000-0000076F0000}"/>
    <cellStyle name="SAPBEXresDataEmph 2 6 3 6" xfId="28416" xr:uid="{00000000-0005-0000-0000-0000086F0000}"/>
    <cellStyle name="SAPBEXresDataEmph 2 6 3 7" xfId="28417" xr:uid="{00000000-0005-0000-0000-0000096F0000}"/>
    <cellStyle name="SAPBEXresDataEmph 2 6 3 8" xfId="28418" xr:uid="{00000000-0005-0000-0000-00000A6F0000}"/>
    <cellStyle name="SAPBEXresDataEmph 2 6 4" xfId="28419" xr:uid="{00000000-0005-0000-0000-00000B6F0000}"/>
    <cellStyle name="SAPBEXresDataEmph 2 6 4 2" xfId="28420" xr:uid="{00000000-0005-0000-0000-00000C6F0000}"/>
    <cellStyle name="SAPBEXresDataEmph 2 6 4 3" xfId="28421" xr:uid="{00000000-0005-0000-0000-00000D6F0000}"/>
    <cellStyle name="SAPBEXresDataEmph 2 6 4 4" xfId="28422" xr:uid="{00000000-0005-0000-0000-00000E6F0000}"/>
    <cellStyle name="SAPBEXresDataEmph 2 6 4 5" xfId="28423" xr:uid="{00000000-0005-0000-0000-00000F6F0000}"/>
    <cellStyle name="SAPBEXresDataEmph 2 6 4 6" xfId="28424" xr:uid="{00000000-0005-0000-0000-0000106F0000}"/>
    <cellStyle name="SAPBEXresDataEmph 2 6 4 7" xfId="28425" xr:uid="{00000000-0005-0000-0000-0000116F0000}"/>
    <cellStyle name="SAPBEXresDataEmph 2 6 4 8" xfId="28426" xr:uid="{00000000-0005-0000-0000-0000126F0000}"/>
    <cellStyle name="SAPBEXresDataEmph 2 6 5" xfId="28427" xr:uid="{00000000-0005-0000-0000-0000136F0000}"/>
    <cellStyle name="SAPBEXresDataEmph 2 6 5 2" xfId="28428" xr:uid="{00000000-0005-0000-0000-0000146F0000}"/>
    <cellStyle name="SAPBEXresDataEmph 2 6 5 3" xfId="28429" xr:uid="{00000000-0005-0000-0000-0000156F0000}"/>
    <cellStyle name="SAPBEXresDataEmph 2 6 5 4" xfId="28430" xr:uid="{00000000-0005-0000-0000-0000166F0000}"/>
    <cellStyle name="SAPBEXresDataEmph 2 6 5 5" xfId="28431" xr:uid="{00000000-0005-0000-0000-0000176F0000}"/>
    <cellStyle name="SAPBEXresDataEmph 2 6 5 6" xfId="28432" xr:uid="{00000000-0005-0000-0000-0000186F0000}"/>
    <cellStyle name="SAPBEXresDataEmph 2 6 5 7" xfId="28433" xr:uid="{00000000-0005-0000-0000-0000196F0000}"/>
    <cellStyle name="SAPBEXresDataEmph 2 6 5 8" xfId="28434" xr:uid="{00000000-0005-0000-0000-00001A6F0000}"/>
    <cellStyle name="SAPBEXresDataEmph 2 6 6" xfId="28435" xr:uid="{00000000-0005-0000-0000-00001B6F0000}"/>
    <cellStyle name="SAPBEXresDataEmph 2 6 6 2" xfId="28436" xr:uid="{00000000-0005-0000-0000-00001C6F0000}"/>
    <cellStyle name="SAPBEXresDataEmph 2 6 6 3" xfId="28437" xr:uid="{00000000-0005-0000-0000-00001D6F0000}"/>
    <cellStyle name="SAPBEXresDataEmph 2 6 6 4" xfId="28438" xr:uid="{00000000-0005-0000-0000-00001E6F0000}"/>
    <cellStyle name="SAPBEXresDataEmph 2 6 6 5" xfId="28439" xr:uid="{00000000-0005-0000-0000-00001F6F0000}"/>
    <cellStyle name="SAPBEXresDataEmph 2 6 6 6" xfId="28440" xr:uid="{00000000-0005-0000-0000-0000206F0000}"/>
    <cellStyle name="SAPBEXresDataEmph 2 6 6 7" xfId="28441" xr:uid="{00000000-0005-0000-0000-0000216F0000}"/>
    <cellStyle name="SAPBEXresDataEmph 2 6 6 8" xfId="28442" xr:uid="{00000000-0005-0000-0000-0000226F0000}"/>
    <cellStyle name="SAPBEXresDataEmph 2 6 7" xfId="28443" xr:uid="{00000000-0005-0000-0000-0000236F0000}"/>
    <cellStyle name="SAPBEXresDataEmph 2 6 7 2" xfId="28444" xr:uid="{00000000-0005-0000-0000-0000246F0000}"/>
    <cellStyle name="SAPBEXresDataEmph 2 6 7 3" xfId="28445" xr:uid="{00000000-0005-0000-0000-0000256F0000}"/>
    <cellStyle name="SAPBEXresDataEmph 2 6 7 4" xfId="28446" xr:uid="{00000000-0005-0000-0000-0000266F0000}"/>
    <cellStyle name="SAPBEXresDataEmph 2 6 7 5" xfId="28447" xr:uid="{00000000-0005-0000-0000-0000276F0000}"/>
    <cellStyle name="SAPBEXresDataEmph 2 6 7 6" xfId="28448" xr:uid="{00000000-0005-0000-0000-0000286F0000}"/>
    <cellStyle name="SAPBEXresDataEmph 2 6 7 7" xfId="28449" xr:uid="{00000000-0005-0000-0000-0000296F0000}"/>
    <cellStyle name="SAPBEXresDataEmph 2 6 7 8" xfId="28450" xr:uid="{00000000-0005-0000-0000-00002A6F0000}"/>
    <cellStyle name="SAPBEXresDataEmph 2 6 8" xfId="28451" xr:uid="{00000000-0005-0000-0000-00002B6F0000}"/>
    <cellStyle name="SAPBEXresDataEmph 2 6 8 2" xfId="28452" xr:uid="{00000000-0005-0000-0000-00002C6F0000}"/>
    <cellStyle name="SAPBEXresDataEmph 2 6 8 3" xfId="28453" xr:uid="{00000000-0005-0000-0000-00002D6F0000}"/>
    <cellStyle name="SAPBEXresDataEmph 2 6 8 4" xfId="28454" xr:uid="{00000000-0005-0000-0000-00002E6F0000}"/>
    <cellStyle name="SAPBEXresDataEmph 2 6 8 5" xfId="28455" xr:uid="{00000000-0005-0000-0000-00002F6F0000}"/>
    <cellStyle name="SAPBEXresDataEmph 2 6 8 6" xfId="28456" xr:uid="{00000000-0005-0000-0000-0000306F0000}"/>
    <cellStyle name="SAPBEXresDataEmph 2 6 8 7" xfId="28457" xr:uid="{00000000-0005-0000-0000-0000316F0000}"/>
    <cellStyle name="SAPBEXresDataEmph 2 6 8 8" xfId="28458" xr:uid="{00000000-0005-0000-0000-0000326F0000}"/>
    <cellStyle name="SAPBEXresDataEmph 2 6 9" xfId="28459" xr:uid="{00000000-0005-0000-0000-0000336F0000}"/>
    <cellStyle name="SAPBEXresDataEmph 2 7" xfId="28460" xr:uid="{00000000-0005-0000-0000-0000346F0000}"/>
    <cellStyle name="SAPBEXresDataEmph 2 7 10" xfId="28461" xr:uid="{00000000-0005-0000-0000-0000356F0000}"/>
    <cellStyle name="SAPBEXresDataEmph 2 7 11" xfId="28462" xr:uid="{00000000-0005-0000-0000-0000366F0000}"/>
    <cellStyle name="SAPBEXresDataEmph 2 7 12" xfId="28463" xr:uid="{00000000-0005-0000-0000-0000376F0000}"/>
    <cellStyle name="SAPBEXresDataEmph 2 7 13" xfId="28464" xr:uid="{00000000-0005-0000-0000-0000386F0000}"/>
    <cellStyle name="SAPBEXresDataEmph 2 7 14" xfId="28465" xr:uid="{00000000-0005-0000-0000-0000396F0000}"/>
    <cellStyle name="SAPBEXresDataEmph 2 7 15" xfId="28466" xr:uid="{00000000-0005-0000-0000-00003A6F0000}"/>
    <cellStyle name="SAPBEXresDataEmph 2 7 2" xfId="28467" xr:uid="{00000000-0005-0000-0000-00003B6F0000}"/>
    <cellStyle name="SAPBEXresDataEmph 2 7 3" xfId="28468" xr:uid="{00000000-0005-0000-0000-00003C6F0000}"/>
    <cellStyle name="SAPBEXresDataEmph 2 7 3 2" xfId="28469" xr:uid="{00000000-0005-0000-0000-00003D6F0000}"/>
    <cellStyle name="SAPBEXresDataEmph 2 7 3 3" xfId="28470" xr:uid="{00000000-0005-0000-0000-00003E6F0000}"/>
    <cellStyle name="SAPBEXresDataEmph 2 7 3 4" xfId="28471" xr:uid="{00000000-0005-0000-0000-00003F6F0000}"/>
    <cellStyle name="SAPBEXresDataEmph 2 7 3 5" xfId="28472" xr:uid="{00000000-0005-0000-0000-0000406F0000}"/>
    <cellStyle name="SAPBEXresDataEmph 2 7 3 6" xfId="28473" xr:uid="{00000000-0005-0000-0000-0000416F0000}"/>
    <cellStyle name="SAPBEXresDataEmph 2 7 3 7" xfId="28474" xr:uid="{00000000-0005-0000-0000-0000426F0000}"/>
    <cellStyle name="SAPBEXresDataEmph 2 7 3 8" xfId="28475" xr:uid="{00000000-0005-0000-0000-0000436F0000}"/>
    <cellStyle name="SAPBEXresDataEmph 2 7 4" xfId="28476" xr:uid="{00000000-0005-0000-0000-0000446F0000}"/>
    <cellStyle name="SAPBEXresDataEmph 2 7 4 2" xfId="28477" xr:uid="{00000000-0005-0000-0000-0000456F0000}"/>
    <cellStyle name="SAPBEXresDataEmph 2 7 4 3" xfId="28478" xr:uid="{00000000-0005-0000-0000-0000466F0000}"/>
    <cellStyle name="SAPBEXresDataEmph 2 7 4 4" xfId="28479" xr:uid="{00000000-0005-0000-0000-0000476F0000}"/>
    <cellStyle name="SAPBEXresDataEmph 2 7 4 5" xfId="28480" xr:uid="{00000000-0005-0000-0000-0000486F0000}"/>
    <cellStyle name="SAPBEXresDataEmph 2 7 4 6" xfId="28481" xr:uid="{00000000-0005-0000-0000-0000496F0000}"/>
    <cellStyle name="SAPBEXresDataEmph 2 7 4 7" xfId="28482" xr:uid="{00000000-0005-0000-0000-00004A6F0000}"/>
    <cellStyle name="SAPBEXresDataEmph 2 7 4 8" xfId="28483" xr:uid="{00000000-0005-0000-0000-00004B6F0000}"/>
    <cellStyle name="SAPBEXresDataEmph 2 7 5" xfId="28484" xr:uid="{00000000-0005-0000-0000-00004C6F0000}"/>
    <cellStyle name="SAPBEXresDataEmph 2 7 5 2" xfId="28485" xr:uid="{00000000-0005-0000-0000-00004D6F0000}"/>
    <cellStyle name="SAPBEXresDataEmph 2 7 5 3" xfId="28486" xr:uid="{00000000-0005-0000-0000-00004E6F0000}"/>
    <cellStyle name="SAPBEXresDataEmph 2 7 5 4" xfId="28487" xr:uid="{00000000-0005-0000-0000-00004F6F0000}"/>
    <cellStyle name="SAPBEXresDataEmph 2 7 5 5" xfId="28488" xr:uid="{00000000-0005-0000-0000-0000506F0000}"/>
    <cellStyle name="SAPBEXresDataEmph 2 7 5 6" xfId="28489" xr:uid="{00000000-0005-0000-0000-0000516F0000}"/>
    <cellStyle name="SAPBEXresDataEmph 2 7 5 7" xfId="28490" xr:uid="{00000000-0005-0000-0000-0000526F0000}"/>
    <cellStyle name="SAPBEXresDataEmph 2 7 5 8" xfId="28491" xr:uid="{00000000-0005-0000-0000-0000536F0000}"/>
    <cellStyle name="SAPBEXresDataEmph 2 7 6" xfId="28492" xr:uid="{00000000-0005-0000-0000-0000546F0000}"/>
    <cellStyle name="SAPBEXresDataEmph 2 7 6 2" xfId="28493" xr:uid="{00000000-0005-0000-0000-0000556F0000}"/>
    <cellStyle name="SAPBEXresDataEmph 2 7 6 3" xfId="28494" xr:uid="{00000000-0005-0000-0000-0000566F0000}"/>
    <cellStyle name="SAPBEXresDataEmph 2 7 6 4" xfId="28495" xr:uid="{00000000-0005-0000-0000-0000576F0000}"/>
    <cellStyle name="SAPBEXresDataEmph 2 7 6 5" xfId="28496" xr:uid="{00000000-0005-0000-0000-0000586F0000}"/>
    <cellStyle name="SAPBEXresDataEmph 2 7 6 6" xfId="28497" xr:uid="{00000000-0005-0000-0000-0000596F0000}"/>
    <cellStyle name="SAPBEXresDataEmph 2 7 6 7" xfId="28498" xr:uid="{00000000-0005-0000-0000-00005A6F0000}"/>
    <cellStyle name="SAPBEXresDataEmph 2 7 6 8" xfId="28499" xr:uid="{00000000-0005-0000-0000-00005B6F0000}"/>
    <cellStyle name="SAPBEXresDataEmph 2 7 7" xfId="28500" xr:uid="{00000000-0005-0000-0000-00005C6F0000}"/>
    <cellStyle name="SAPBEXresDataEmph 2 7 7 2" xfId="28501" xr:uid="{00000000-0005-0000-0000-00005D6F0000}"/>
    <cellStyle name="SAPBEXresDataEmph 2 7 7 3" xfId="28502" xr:uid="{00000000-0005-0000-0000-00005E6F0000}"/>
    <cellStyle name="SAPBEXresDataEmph 2 7 7 4" xfId="28503" xr:uid="{00000000-0005-0000-0000-00005F6F0000}"/>
    <cellStyle name="SAPBEXresDataEmph 2 7 7 5" xfId="28504" xr:uid="{00000000-0005-0000-0000-0000606F0000}"/>
    <cellStyle name="SAPBEXresDataEmph 2 7 7 6" xfId="28505" xr:uid="{00000000-0005-0000-0000-0000616F0000}"/>
    <cellStyle name="SAPBEXresDataEmph 2 7 7 7" xfId="28506" xr:uid="{00000000-0005-0000-0000-0000626F0000}"/>
    <cellStyle name="SAPBEXresDataEmph 2 7 7 8" xfId="28507" xr:uid="{00000000-0005-0000-0000-0000636F0000}"/>
    <cellStyle name="SAPBEXresDataEmph 2 7 8" xfId="28508" xr:uid="{00000000-0005-0000-0000-0000646F0000}"/>
    <cellStyle name="SAPBEXresDataEmph 2 7 8 2" xfId="28509" xr:uid="{00000000-0005-0000-0000-0000656F0000}"/>
    <cellStyle name="SAPBEXresDataEmph 2 7 8 3" xfId="28510" xr:uid="{00000000-0005-0000-0000-0000666F0000}"/>
    <cellStyle name="SAPBEXresDataEmph 2 7 8 4" xfId="28511" xr:uid="{00000000-0005-0000-0000-0000676F0000}"/>
    <cellStyle name="SAPBEXresDataEmph 2 7 8 5" xfId="28512" xr:uid="{00000000-0005-0000-0000-0000686F0000}"/>
    <cellStyle name="SAPBEXresDataEmph 2 7 8 6" xfId="28513" xr:uid="{00000000-0005-0000-0000-0000696F0000}"/>
    <cellStyle name="SAPBEXresDataEmph 2 7 8 7" xfId="28514" xr:uid="{00000000-0005-0000-0000-00006A6F0000}"/>
    <cellStyle name="SAPBEXresDataEmph 2 7 8 8" xfId="28515" xr:uid="{00000000-0005-0000-0000-00006B6F0000}"/>
    <cellStyle name="SAPBEXresDataEmph 2 7 9" xfId="28516" xr:uid="{00000000-0005-0000-0000-00006C6F0000}"/>
    <cellStyle name="SAPBEXresDataEmph 2 8" xfId="28517" xr:uid="{00000000-0005-0000-0000-00006D6F0000}"/>
    <cellStyle name="SAPBEXresDataEmph 2 8 10" xfId="28518" xr:uid="{00000000-0005-0000-0000-00006E6F0000}"/>
    <cellStyle name="SAPBEXresDataEmph 2 8 11" xfId="28519" xr:uid="{00000000-0005-0000-0000-00006F6F0000}"/>
    <cellStyle name="SAPBEXresDataEmph 2 8 12" xfId="28520" xr:uid="{00000000-0005-0000-0000-0000706F0000}"/>
    <cellStyle name="SAPBEXresDataEmph 2 8 13" xfId="28521" xr:uid="{00000000-0005-0000-0000-0000716F0000}"/>
    <cellStyle name="SAPBEXresDataEmph 2 8 14" xfId="28522" xr:uid="{00000000-0005-0000-0000-0000726F0000}"/>
    <cellStyle name="SAPBEXresDataEmph 2 8 15" xfId="28523" xr:uid="{00000000-0005-0000-0000-0000736F0000}"/>
    <cellStyle name="SAPBEXresDataEmph 2 8 2" xfId="28524" xr:uid="{00000000-0005-0000-0000-0000746F0000}"/>
    <cellStyle name="SAPBEXresDataEmph 2 8 3" xfId="28525" xr:uid="{00000000-0005-0000-0000-0000756F0000}"/>
    <cellStyle name="SAPBEXresDataEmph 2 8 3 2" xfId="28526" xr:uid="{00000000-0005-0000-0000-0000766F0000}"/>
    <cellStyle name="SAPBEXresDataEmph 2 8 3 3" xfId="28527" xr:uid="{00000000-0005-0000-0000-0000776F0000}"/>
    <cellStyle name="SAPBEXresDataEmph 2 8 3 4" xfId="28528" xr:uid="{00000000-0005-0000-0000-0000786F0000}"/>
    <cellStyle name="SAPBEXresDataEmph 2 8 3 5" xfId="28529" xr:uid="{00000000-0005-0000-0000-0000796F0000}"/>
    <cellStyle name="SAPBEXresDataEmph 2 8 3 6" xfId="28530" xr:uid="{00000000-0005-0000-0000-00007A6F0000}"/>
    <cellStyle name="SAPBEXresDataEmph 2 8 3 7" xfId="28531" xr:uid="{00000000-0005-0000-0000-00007B6F0000}"/>
    <cellStyle name="SAPBEXresDataEmph 2 8 3 8" xfId="28532" xr:uid="{00000000-0005-0000-0000-00007C6F0000}"/>
    <cellStyle name="SAPBEXresDataEmph 2 8 4" xfId="28533" xr:uid="{00000000-0005-0000-0000-00007D6F0000}"/>
    <cellStyle name="SAPBEXresDataEmph 2 8 4 2" xfId="28534" xr:uid="{00000000-0005-0000-0000-00007E6F0000}"/>
    <cellStyle name="SAPBEXresDataEmph 2 8 4 3" xfId="28535" xr:uid="{00000000-0005-0000-0000-00007F6F0000}"/>
    <cellStyle name="SAPBEXresDataEmph 2 8 4 4" xfId="28536" xr:uid="{00000000-0005-0000-0000-0000806F0000}"/>
    <cellStyle name="SAPBEXresDataEmph 2 8 4 5" xfId="28537" xr:uid="{00000000-0005-0000-0000-0000816F0000}"/>
    <cellStyle name="SAPBEXresDataEmph 2 8 4 6" xfId="28538" xr:uid="{00000000-0005-0000-0000-0000826F0000}"/>
    <cellStyle name="SAPBEXresDataEmph 2 8 4 7" xfId="28539" xr:uid="{00000000-0005-0000-0000-0000836F0000}"/>
    <cellStyle name="SAPBEXresDataEmph 2 8 4 8" xfId="28540" xr:uid="{00000000-0005-0000-0000-0000846F0000}"/>
    <cellStyle name="SAPBEXresDataEmph 2 8 5" xfId="28541" xr:uid="{00000000-0005-0000-0000-0000856F0000}"/>
    <cellStyle name="SAPBEXresDataEmph 2 8 5 2" xfId="28542" xr:uid="{00000000-0005-0000-0000-0000866F0000}"/>
    <cellStyle name="SAPBEXresDataEmph 2 8 5 3" xfId="28543" xr:uid="{00000000-0005-0000-0000-0000876F0000}"/>
    <cellStyle name="SAPBEXresDataEmph 2 8 5 4" xfId="28544" xr:uid="{00000000-0005-0000-0000-0000886F0000}"/>
    <cellStyle name="SAPBEXresDataEmph 2 8 5 5" xfId="28545" xr:uid="{00000000-0005-0000-0000-0000896F0000}"/>
    <cellStyle name="SAPBEXresDataEmph 2 8 5 6" xfId="28546" xr:uid="{00000000-0005-0000-0000-00008A6F0000}"/>
    <cellStyle name="SAPBEXresDataEmph 2 8 5 7" xfId="28547" xr:uid="{00000000-0005-0000-0000-00008B6F0000}"/>
    <cellStyle name="SAPBEXresDataEmph 2 8 5 8" xfId="28548" xr:uid="{00000000-0005-0000-0000-00008C6F0000}"/>
    <cellStyle name="SAPBEXresDataEmph 2 8 6" xfId="28549" xr:uid="{00000000-0005-0000-0000-00008D6F0000}"/>
    <cellStyle name="SAPBEXresDataEmph 2 8 6 2" xfId="28550" xr:uid="{00000000-0005-0000-0000-00008E6F0000}"/>
    <cellStyle name="SAPBEXresDataEmph 2 8 6 3" xfId="28551" xr:uid="{00000000-0005-0000-0000-00008F6F0000}"/>
    <cellStyle name="SAPBEXresDataEmph 2 8 6 4" xfId="28552" xr:uid="{00000000-0005-0000-0000-0000906F0000}"/>
    <cellStyle name="SAPBEXresDataEmph 2 8 6 5" xfId="28553" xr:uid="{00000000-0005-0000-0000-0000916F0000}"/>
    <cellStyle name="SAPBEXresDataEmph 2 8 6 6" xfId="28554" xr:uid="{00000000-0005-0000-0000-0000926F0000}"/>
    <cellStyle name="SAPBEXresDataEmph 2 8 6 7" xfId="28555" xr:uid="{00000000-0005-0000-0000-0000936F0000}"/>
    <cellStyle name="SAPBEXresDataEmph 2 8 6 8" xfId="28556" xr:uid="{00000000-0005-0000-0000-0000946F0000}"/>
    <cellStyle name="SAPBEXresDataEmph 2 8 7" xfId="28557" xr:uid="{00000000-0005-0000-0000-0000956F0000}"/>
    <cellStyle name="SAPBEXresDataEmph 2 8 7 2" xfId="28558" xr:uid="{00000000-0005-0000-0000-0000966F0000}"/>
    <cellStyle name="SAPBEXresDataEmph 2 8 7 3" xfId="28559" xr:uid="{00000000-0005-0000-0000-0000976F0000}"/>
    <cellStyle name="SAPBEXresDataEmph 2 8 7 4" xfId="28560" xr:uid="{00000000-0005-0000-0000-0000986F0000}"/>
    <cellStyle name="SAPBEXresDataEmph 2 8 7 5" xfId="28561" xr:uid="{00000000-0005-0000-0000-0000996F0000}"/>
    <cellStyle name="SAPBEXresDataEmph 2 8 7 6" xfId="28562" xr:uid="{00000000-0005-0000-0000-00009A6F0000}"/>
    <cellStyle name="SAPBEXresDataEmph 2 8 7 7" xfId="28563" xr:uid="{00000000-0005-0000-0000-00009B6F0000}"/>
    <cellStyle name="SAPBEXresDataEmph 2 8 7 8" xfId="28564" xr:uid="{00000000-0005-0000-0000-00009C6F0000}"/>
    <cellStyle name="SAPBEXresDataEmph 2 8 8" xfId="28565" xr:uid="{00000000-0005-0000-0000-00009D6F0000}"/>
    <cellStyle name="SAPBEXresDataEmph 2 8 8 2" xfId="28566" xr:uid="{00000000-0005-0000-0000-00009E6F0000}"/>
    <cellStyle name="SAPBEXresDataEmph 2 8 8 3" xfId="28567" xr:uid="{00000000-0005-0000-0000-00009F6F0000}"/>
    <cellStyle name="SAPBEXresDataEmph 2 8 8 4" xfId="28568" xr:uid="{00000000-0005-0000-0000-0000A06F0000}"/>
    <cellStyle name="SAPBEXresDataEmph 2 8 8 5" xfId="28569" xr:uid="{00000000-0005-0000-0000-0000A16F0000}"/>
    <cellStyle name="SAPBEXresDataEmph 2 8 8 6" xfId="28570" xr:uid="{00000000-0005-0000-0000-0000A26F0000}"/>
    <cellStyle name="SAPBEXresDataEmph 2 8 8 7" xfId="28571" xr:uid="{00000000-0005-0000-0000-0000A36F0000}"/>
    <cellStyle name="SAPBEXresDataEmph 2 8 8 8" xfId="28572" xr:uid="{00000000-0005-0000-0000-0000A46F0000}"/>
    <cellStyle name="SAPBEXresDataEmph 2 8 9" xfId="28573" xr:uid="{00000000-0005-0000-0000-0000A56F0000}"/>
    <cellStyle name="SAPBEXresDataEmph 3" xfId="28574" xr:uid="{00000000-0005-0000-0000-0000A66F0000}"/>
    <cellStyle name="SAPBEXresDataEmph 4" xfId="28575" xr:uid="{00000000-0005-0000-0000-0000A76F0000}"/>
    <cellStyle name="SAPBEXresDataEmph 4 10" xfId="28576" xr:uid="{00000000-0005-0000-0000-0000A86F0000}"/>
    <cellStyle name="SAPBEXresDataEmph 4 11" xfId="28577" xr:uid="{00000000-0005-0000-0000-0000A96F0000}"/>
    <cellStyle name="SAPBEXresDataEmph 4 12" xfId="28578" xr:uid="{00000000-0005-0000-0000-0000AA6F0000}"/>
    <cellStyle name="SAPBEXresDataEmph 4 13" xfId="28579" xr:uid="{00000000-0005-0000-0000-0000AB6F0000}"/>
    <cellStyle name="SAPBEXresDataEmph 4 14" xfId="28580" xr:uid="{00000000-0005-0000-0000-0000AC6F0000}"/>
    <cellStyle name="SAPBEXresDataEmph 4 15" xfId="28581" xr:uid="{00000000-0005-0000-0000-0000AD6F0000}"/>
    <cellStyle name="SAPBEXresDataEmph 4 2" xfId="28582" xr:uid="{00000000-0005-0000-0000-0000AE6F0000}"/>
    <cellStyle name="SAPBEXresDataEmph 4 3" xfId="28583" xr:uid="{00000000-0005-0000-0000-0000AF6F0000}"/>
    <cellStyle name="SAPBEXresDataEmph 4 3 2" xfId="28584" xr:uid="{00000000-0005-0000-0000-0000B06F0000}"/>
    <cellStyle name="SAPBEXresDataEmph 4 3 3" xfId="28585" xr:uid="{00000000-0005-0000-0000-0000B16F0000}"/>
    <cellStyle name="SAPBEXresDataEmph 4 3 4" xfId="28586" xr:uid="{00000000-0005-0000-0000-0000B26F0000}"/>
    <cellStyle name="SAPBEXresDataEmph 4 3 5" xfId="28587" xr:uid="{00000000-0005-0000-0000-0000B36F0000}"/>
    <cellStyle name="SAPBEXresDataEmph 4 3 6" xfId="28588" xr:uid="{00000000-0005-0000-0000-0000B46F0000}"/>
    <cellStyle name="SAPBEXresDataEmph 4 3 7" xfId="28589" xr:uid="{00000000-0005-0000-0000-0000B56F0000}"/>
    <cellStyle name="SAPBEXresDataEmph 4 3 8" xfId="28590" xr:uid="{00000000-0005-0000-0000-0000B66F0000}"/>
    <cellStyle name="SAPBEXresDataEmph 4 4" xfId="28591" xr:uid="{00000000-0005-0000-0000-0000B76F0000}"/>
    <cellStyle name="SAPBEXresDataEmph 4 4 2" xfId="28592" xr:uid="{00000000-0005-0000-0000-0000B86F0000}"/>
    <cellStyle name="SAPBEXresDataEmph 4 4 3" xfId="28593" xr:uid="{00000000-0005-0000-0000-0000B96F0000}"/>
    <cellStyle name="SAPBEXresDataEmph 4 4 4" xfId="28594" xr:uid="{00000000-0005-0000-0000-0000BA6F0000}"/>
    <cellStyle name="SAPBEXresDataEmph 4 4 5" xfId="28595" xr:uid="{00000000-0005-0000-0000-0000BB6F0000}"/>
    <cellStyle name="SAPBEXresDataEmph 4 4 6" xfId="28596" xr:uid="{00000000-0005-0000-0000-0000BC6F0000}"/>
    <cellStyle name="SAPBEXresDataEmph 4 4 7" xfId="28597" xr:uid="{00000000-0005-0000-0000-0000BD6F0000}"/>
    <cellStyle name="SAPBEXresDataEmph 4 4 8" xfId="28598" xr:uid="{00000000-0005-0000-0000-0000BE6F0000}"/>
    <cellStyle name="SAPBEXresDataEmph 4 5" xfId="28599" xr:uid="{00000000-0005-0000-0000-0000BF6F0000}"/>
    <cellStyle name="SAPBEXresDataEmph 4 5 2" xfId="28600" xr:uid="{00000000-0005-0000-0000-0000C06F0000}"/>
    <cellStyle name="SAPBEXresDataEmph 4 5 3" xfId="28601" xr:uid="{00000000-0005-0000-0000-0000C16F0000}"/>
    <cellStyle name="SAPBEXresDataEmph 4 5 4" xfId="28602" xr:uid="{00000000-0005-0000-0000-0000C26F0000}"/>
    <cellStyle name="SAPBEXresDataEmph 4 5 5" xfId="28603" xr:uid="{00000000-0005-0000-0000-0000C36F0000}"/>
    <cellStyle name="SAPBEXresDataEmph 4 5 6" xfId="28604" xr:uid="{00000000-0005-0000-0000-0000C46F0000}"/>
    <cellStyle name="SAPBEXresDataEmph 4 5 7" xfId="28605" xr:uid="{00000000-0005-0000-0000-0000C56F0000}"/>
    <cellStyle name="SAPBEXresDataEmph 4 5 8" xfId="28606" xr:uid="{00000000-0005-0000-0000-0000C66F0000}"/>
    <cellStyle name="SAPBEXresDataEmph 4 6" xfId="28607" xr:uid="{00000000-0005-0000-0000-0000C76F0000}"/>
    <cellStyle name="SAPBEXresDataEmph 4 6 2" xfId="28608" xr:uid="{00000000-0005-0000-0000-0000C86F0000}"/>
    <cellStyle name="SAPBEXresDataEmph 4 6 3" xfId="28609" xr:uid="{00000000-0005-0000-0000-0000C96F0000}"/>
    <cellStyle name="SAPBEXresDataEmph 4 6 4" xfId="28610" xr:uid="{00000000-0005-0000-0000-0000CA6F0000}"/>
    <cellStyle name="SAPBEXresDataEmph 4 6 5" xfId="28611" xr:uid="{00000000-0005-0000-0000-0000CB6F0000}"/>
    <cellStyle name="SAPBEXresDataEmph 4 6 6" xfId="28612" xr:uid="{00000000-0005-0000-0000-0000CC6F0000}"/>
    <cellStyle name="SAPBEXresDataEmph 4 6 7" xfId="28613" xr:uid="{00000000-0005-0000-0000-0000CD6F0000}"/>
    <cellStyle name="SAPBEXresDataEmph 4 6 8" xfId="28614" xr:uid="{00000000-0005-0000-0000-0000CE6F0000}"/>
    <cellStyle name="SAPBEXresDataEmph 4 7" xfId="28615" xr:uid="{00000000-0005-0000-0000-0000CF6F0000}"/>
    <cellStyle name="SAPBEXresDataEmph 4 7 2" xfId="28616" xr:uid="{00000000-0005-0000-0000-0000D06F0000}"/>
    <cellStyle name="SAPBEXresDataEmph 4 7 3" xfId="28617" xr:uid="{00000000-0005-0000-0000-0000D16F0000}"/>
    <cellStyle name="SAPBEXresDataEmph 4 7 4" xfId="28618" xr:uid="{00000000-0005-0000-0000-0000D26F0000}"/>
    <cellStyle name="SAPBEXresDataEmph 4 7 5" xfId="28619" xr:uid="{00000000-0005-0000-0000-0000D36F0000}"/>
    <cellStyle name="SAPBEXresDataEmph 4 7 6" xfId="28620" xr:uid="{00000000-0005-0000-0000-0000D46F0000}"/>
    <cellStyle name="SAPBEXresDataEmph 4 7 7" xfId="28621" xr:uid="{00000000-0005-0000-0000-0000D56F0000}"/>
    <cellStyle name="SAPBEXresDataEmph 4 7 8" xfId="28622" xr:uid="{00000000-0005-0000-0000-0000D66F0000}"/>
    <cellStyle name="SAPBEXresDataEmph 4 8" xfId="28623" xr:uid="{00000000-0005-0000-0000-0000D76F0000}"/>
    <cellStyle name="SAPBEXresDataEmph 4 8 2" xfId="28624" xr:uid="{00000000-0005-0000-0000-0000D86F0000}"/>
    <cellStyle name="SAPBEXresDataEmph 4 8 3" xfId="28625" xr:uid="{00000000-0005-0000-0000-0000D96F0000}"/>
    <cellStyle name="SAPBEXresDataEmph 4 8 4" xfId="28626" xr:uid="{00000000-0005-0000-0000-0000DA6F0000}"/>
    <cellStyle name="SAPBEXresDataEmph 4 8 5" xfId="28627" xr:uid="{00000000-0005-0000-0000-0000DB6F0000}"/>
    <cellStyle name="SAPBEXresDataEmph 4 8 6" xfId="28628" xr:uid="{00000000-0005-0000-0000-0000DC6F0000}"/>
    <cellStyle name="SAPBEXresDataEmph 4 8 7" xfId="28629" xr:uid="{00000000-0005-0000-0000-0000DD6F0000}"/>
    <cellStyle name="SAPBEXresDataEmph 4 8 8" xfId="28630" xr:uid="{00000000-0005-0000-0000-0000DE6F0000}"/>
    <cellStyle name="SAPBEXresDataEmph 4 9" xfId="28631" xr:uid="{00000000-0005-0000-0000-0000DF6F0000}"/>
    <cellStyle name="SAPBEXresDataEmph 5" xfId="28632" xr:uid="{00000000-0005-0000-0000-0000E06F0000}"/>
    <cellStyle name="SAPBEXresDataEmph 5 10" xfId="28633" xr:uid="{00000000-0005-0000-0000-0000E16F0000}"/>
    <cellStyle name="SAPBEXresDataEmph 5 11" xfId="28634" xr:uid="{00000000-0005-0000-0000-0000E26F0000}"/>
    <cellStyle name="SAPBEXresDataEmph 5 12" xfId="28635" xr:uid="{00000000-0005-0000-0000-0000E36F0000}"/>
    <cellStyle name="SAPBEXresDataEmph 5 13" xfId="28636" xr:uid="{00000000-0005-0000-0000-0000E46F0000}"/>
    <cellStyle name="SAPBEXresDataEmph 5 14" xfId="28637" xr:uid="{00000000-0005-0000-0000-0000E56F0000}"/>
    <cellStyle name="SAPBEXresDataEmph 5 15" xfId="28638" xr:uid="{00000000-0005-0000-0000-0000E66F0000}"/>
    <cellStyle name="SAPBEXresDataEmph 5 2" xfId="28639" xr:uid="{00000000-0005-0000-0000-0000E76F0000}"/>
    <cellStyle name="SAPBEXresDataEmph 5 3" xfId="28640" xr:uid="{00000000-0005-0000-0000-0000E86F0000}"/>
    <cellStyle name="SAPBEXresDataEmph 5 3 2" xfId="28641" xr:uid="{00000000-0005-0000-0000-0000E96F0000}"/>
    <cellStyle name="SAPBEXresDataEmph 5 3 3" xfId="28642" xr:uid="{00000000-0005-0000-0000-0000EA6F0000}"/>
    <cellStyle name="SAPBEXresDataEmph 5 3 4" xfId="28643" xr:uid="{00000000-0005-0000-0000-0000EB6F0000}"/>
    <cellStyle name="SAPBEXresDataEmph 5 3 5" xfId="28644" xr:uid="{00000000-0005-0000-0000-0000EC6F0000}"/>
    <cellStyle name="SAPBEXresDataEmph 5 3 6" xfId="28645" xr:uid="{00000000-0005-0000-0000-0000ED6F0000}"/>
    <cellStyle name="SAPBEXresDataEmph 5 3 7" xfId="28646" xr:uid="{00000000-0005-0000-0000-0000EE6F0000}"/>
    <cellStyle name="SAPBEXresDataEmph 5 3 8" xfId="28647" xr:uid="{00000000-0005-0000-0000-0000EF6F0000}"/>
    <cellStyle name="SAPBEXresDataEmph 5 4" xfId="28648" xr:uid="{00000000-0005-0000-0000-0000F06F0000}"/>
    <cellStyle name="SAPBEXresDataEmph 5 4 2" xfId="28649" xr:uid="{00000000-0005-0000-0000-0000F16F0000}"/>
    <cellStyle name="SAPBEXresDataEmph 5 4 3" xfId="28650" xr:uid="{00000000-0005-0000-0000-0000F26F0000}"/>
    <cellStyle name="SAPBEXresDataEmph 5 4 4" xfId="28651" xr:uid="{00000000-0005-0000-0000-0000F36F0000}"/>
    <cellStyle name="SAPBEXresDataEmph 5 4 5" xfId="28652" xr:uid="{00000000-0005-0000-0000-0000F46F0000}"/>
    <cellStyle name="SAPBEXresDataEmph 5 4 6" xfId="28653" xr:uid="{00000000-0005-0000-0000-0000F56F0000}"/>
    <cellStyle name="SAPBEXresDataEmph 5 4 7" xfId="28654" xr:uid="{00000000-0005-0000-0000-0000F66F0000}"/>
    <cellStyle name="SAPBEXresDataEmph 5 4 8" xfId="28655" xr:uid="{00000000-0005-0000-0000-0000F76F0000}"/>
    <cellStyle name="SAPBEXresDataEmph 5 5" xfId="28656" xr:uid="{00000000-0005-0000-0000-0000F86F0000}"/>
    <cellStyle name="SAPBEXresDataEmph 5 5 2" xfId="28657" xr:uid="{00000000-0005-0000-0000-0000F96F0000}"/>
    <cellStyle name="SAPBEXresDataEmph 5 5 3" xfId="28658" xr:uid="{00000000-0005-0000-0000-0000FA6F0000}"/>
    <cellStyle name="SAPBEXresDataEmph 5 5 4" xfId="28659" xr:uid="{00000000-0005-0000-0000-0000FB6F0000}"/>
    <cellStyle name="SAPBEXresDataEmph 5 5 5" xfId="28660" xr:uid="{00000000-0005-0000-0000-0000FC6F0000}"/>
    <cellStyle name="SAPBEXresDataEmph 5 5 6" xfId="28661" xr:uid="{00000000-0005-0000-0000-0000FD6F0000}"/>
    <cellStyle name="SAPBEXresDataEmph 5 5 7" xfId="28662" xr:uid="{00000000-0005-0000-0000-0000FE6F0000}"/>
    <cellStyle name="SAPBEXresDataEmph 5 5 8" xfId="28663" xr:uid="{00000000-0005-0000-0000-0000FF6F0000}"/>
    <cellStyle name="SAPBEXresDataEmph 5 6" xfId="28664" xr:uid="{00000000-0005-0000-0000-000000700000}"/>
    <cellStyle name="SAPBEXresDataEmph 5 6 2" xfId="28665" xr:uid="{00000000-0005-0000-0000-000001700000}"/>
    <cellStyle name="SAPBEXresDataEmph 5 6 3" xfId="28666" xr:uid="{00000000-0005-0000-0000-000002700000}"/>
    <cellStyle name="SAPBEXresDataEmph 5 6 4" xfId="28667" xr:uid="{00000000-0005-0000-0000-000003700000}"/>
    <cellStyle name="SAPBEXresDataEmph 5 6 5" xfId="28668" xr:uid="{00000000-0005-0000-0000-000004700000}"/>
    <cellStyle name="SAPBEXresDataEmph 5 6 6" xfId="28669" xr:uid="{00000000-0005-0000-0000-000005700000}"/>
    <cellStyle name="SAPBEXresDataEmph 5 6 7" xfId="28670" xr:uid="{00000000-0005-0000-0000-000006700000}"/>
    <cellStyle name="SAPBEXresDataEmph 5 6 8" xfId="28671" xr:uid="{00000000-0005-0000-0000-000007700000}"/>
    <cellStyle name="SAPBEXresDataEmph 5 7" xfId="28672" xr:uid="{00000000-0005-0000-0000-000008700000}"/>
    <cellStyle name="SAPBEXresDataEmph 5 7 2" xfId="28673" xr:uid="{00000000-0005-0000-0000-000009700000}"/>
    <cellStyle name="SAPBEXresDataEmph 5 7 3" xfId="28674" xr:uid="{00000000-0005-0000-0000-00000A700000}"/>
    <cellStyle name="SAPBEXresDataEmph 5 7 4" xfId="28675" xr:uid="{00000000-0005-0000-0000-00000B700000}"/>
    <cellStyle name="SAPBEXresDataEmph 5 7 5" xfId="28676" xr:uid="{00000000-0005-0000-0000-00000C700000}"/>
    <cellStyle name="SAPBEXresDataEmph 5 7 6" xfId="28677" xr:uid="{00000000-0005-0000-0000-00000D700000}"/>
    <cellStyle name="SAPBEXresDataEmph 5 7 7" xfId="28678" xr:uid="{00000000-0005-0000-0000-00000E700000}"/>
    <cellStyle name="SAPBEXresDataEmph 5 7 8" xfId="28679" xr:uid="{00000000-0005-0000-0000-00000F700000}"/>
    <cellStyle name="SAPBEXresDataEmph 5 8" xfId="28680" xr:uid="{00000000-0005-0000-0000-000010700000}"/>
    <cellStyle name="SAPBEXresDataEmph 5 8 2" xfId="28681" xr:uid="{00000000-0005-0000-0000-000011700000}"/>
    <cellStyle name="SAPBEXresDataEmph 5 8 3" xfId="28682" xr:uid="{00000000-0005-0000-0000-000012700000}"/>
    <cellStyle name="SAPBEXresDataEmph 5 8 4" xfId="28683" xr:uid="{00000000-0005-0000-0000-000013700000}"/>
    <cellStyle name="SAPBEXresDataEmph 5 8 5" xfId="28684" xr:uid="{00000000-0005-0000-0000-000014700000}"/>
    <cellStyle name="SAPBEXresDataEmph 5 8 6" xfId="28685" xr:uid="{00000000-0005-0000-0000-000015700000}"/>
    <cellStyle name="SAPBEXresDataEmph 5 8 7" xfId="28686" xr:uid="{00000000-0005-0000-0000-000016700000}"/>
    <cellStyle name="SAPBEXresDataEmph 5 8 8" xfId="28687" xr:uid="{00000000-0005-0000-0000-000017700000}"/>
    <cellStyle name="SAPBEXresDataEmph 5 9" xfId="28688" xr:uid="{00000000-0005-0000-0000-000018700000}"/>
    <cellStyle name="SAPBEXresDataEmph 6" xfId="28689" xr:uid="{00000000-0005-0000-0000-000019700000}"/>
    <cellStyle name="SAPBEXresDataEmph 6 10" xfId="28690" xr:uid="{00000000-0005-0000-0000-00001A700000}"/>
    <cellStyle name="SAPBEXresDataEmph 6 11" xfId="28691" xr:uid="{00000000-0005-0000-0000-00001B700000}"/>
    <cellStyle name="SAPBEXresDataEmph 6 12" xfId="28692" xr:uid="{00000000-0005-0000-0000-00001C700000}"/>
    <cellStyle name="SAPBEXresDataEmph 6 13" xfId="28693" xr:uid="{00000000-0005-0000-0000-00001D700000}"/>
    <cellStyle name="SAPBEXresDataEmph 6 14" xfId="28694" xr:uid="{00000000-0005-0000-0000-00001E700000}"/>
    <cellStyle name="SAPBEXresDataEmph 6 15" xfId="28695" xr:uid="{00000000-0005-0000-0000-00001F700000}"/>
    <cellStyle name="SAPBEXresDataEmph 6 2" xfId="28696" xr:uid="{00000000-0005-0000-0000-000020700000}"/>
    <cellStyle name="SAPBEXresDataEmph 6 3" xfId="28697" xr:uid="{00000000-0005-0000-0000-000021700000}"/>
    <cellStyle name="SAPBEXresDataEmph 6 3 2" xfId="28698" xr:uid="{00000000-0005-0000-0000-000022700000}"/>
    <cellStyle name="SAPBEXresDataEmph 6 3 3" xfId="28699" xr:uid="{00000000-0005-0000-0000-000023700000}"/>
    <cellStyle name="SAPBEXresDataEmph 6 3 4" xfId="28700" xr:uid="{00000000-0005-0000-0000-000024700000}"/>
    <cellStyle name="SAPBEXresDataEmph 6 3 5" xfId="28701" xr:uid="{00000000-0005-0000-0000-000025700000}"/>
    <cellStyle name="SAPBEXresDataEmph 6 3 6" xfId="28702" xr:uid="{00000000-0005-0000-0000-000026700000}"/>
    <cellStyle name="SAPBEXresDataEmph 6 3 7" xfId="28703" xr:uid="{00000000-0005-0000-0000-000027700000}"/>
    <cellStyle name="SAPBEXresDataEmph 6 3 8" xfId="28704" xr:uid="{00000000-0005-0000-0000-000028700000}"/>
    <cellStyle name="SAPBEXresDataEmph 6 4" xfId="28705" xr:uid="{00000000-0005-0000-0000-000029700000}"/>
    <cellStyle name="SAPBEXresDataEmph 6 4 2" xfId="28706" xr:uid="{00000000-0005-0000-0000-00002A700000}"/>
    <cellStyle name="SAPBEXresDataEmph 6 4 3" xfId="28707" xr:uid="{00000000-0005-0000-0000-00002B700000}"/>
    <cellStyle name="SAPBEXresDataEmph 6 4 4" xfId="28708" xr:uid="{00000000-0005-0000-0000-00002C700000}"/>
    <cellStyle name="SAPBEXresDataEmph 6 4 5" xfId="28709" xr:uid="{00000000-0005-0000-0000-00002D700000}"/>
    <cellStyle name="SAPBEXresDataEmph 6 4 6" xfId="28710" xr:uid="{00000000-0005-0000-0000-00002E700000}"/>
    <cellStyle name="SAPBEXresDataEmph 6 4 7" xfId="28711" xr:uid="{00000000-0005-0000-0000-00002F700000}"/>
    <cellStyle name="SAPBEXresDataEmph 6 4 8" xfId="28712" xr:uid="{00000000-0005-0000-0000-000030700000}"/>
    <cellStyle name="SAPBEXresDataEmph 6 5" xfId="28713" xr:uid="{00000000-0005-0000-0000-000031700000}"/>
    <cellStyle name="SAPBEXresDataEmph 6 5 2" xfId="28714" xr:uid="{00000000-0005-0000-0000-000032700000}"/>
    <cellStyle name="SAPBEXresDataEmph 6 5 3" xfId="28715" xr:uid="{00000000-0005-0000-0000-000033700000}"/>
    <cellStyle name="SAPBEXresDataEmph 6 5 4" xfId="28716" xr:uid="{00000000-0005-0000-0000-000034700000}"/>
    <cellStyle name="SAPBEXresDataEmph 6 5 5" xfId="28717" xr:uid="{00000000-0005-0000-0000-000035700000}"/>
    <cellStyle name="SAPBEXresDataEmph 6 5 6" xfId="28718" xr:uid="{00000000-0005-0000-0000-000036700000}"/>
    <cellStyle name="SAPBEXresDataEmph 6 5 7" xfId="28719" xr:uid="{00000000-0005-0000-0000-000037700000}"/>
    <cellStyle name="SAPBEXresDataEmph 6 5 8" xfId="28720" xr:uid="{00000000-0005-0000-0000-000038700000}"/>
    <cellStyle name="SAPBEXresDataEmph 6 6" xfId="28721" xr:uid="{00000000-0005-0000-0000-000039700000}"/>
    <cellStyle name="SAPBEXresDataEmph 6 6 2" xfId="28722" xr:uid="{00000000-0005-0000-0000-00003A700000}"/>
    <cellStyle name="SAPBEXresDataEmph 6 6 3" xfId="28723" xr:uid="{00000000-0005-0000-0000-00003B700000}"/>
    <cellStyle name="SAPBEXresDataEmph 6 6 4" xfId="28724" xr:uid="{00000000-0005-0000-0000-00003C700000}"/>
    <cellStyle name="SAPBEXresDataEmph 6 6 5" xfId="28725" xr:uid="{00000000-0005-0000-0000-00003D700000}"/>
    <cellStyle name="SAPBEXresDataEmph 6 6 6" xfId="28726" xr:uid="{00000000-0005-0000-0000-00003E700000}"/>
    <cellStyle name="SAPBEXresDataEmph 6 6 7" xfId="28727" xr:uid="{00000000-0005-0000-0000-00003F700000}"/>
    <cellStyle name="SAPBEXresDataEmph 6 6 8" xfId="28728" xr:uid="{00000000-0005-0000-0000-000040700000}"/>
    <cellStyle name="SAPBEXresDataEmph 6 7" xfId="28729" xr:uid="{00000000-0005-0000-0000-000041700000}"/>
    <cellStyle name="SAPBEXresDataEmph 6 7 2" xfId="28730" xr:uid="{00000000-0005-0000-0000-000042700000}"/>
    <cellStyle name="SAPBEXresDataEmph 6 7 3" xfId="28731" xr:uid="{00000000-0005-0000-0000-000043700000}"/>
    <cellStyle name="SAPBEXresDataEmph 6 7 4" xfId="28732" xr:uid="{00000000-0005-0000-0000-000044700000}"/>
    <cellStyle name="SAPBEXresDataEmph 6 7 5" xfId="28733" xr:uid="{00000000-0005-0000-0000-000045700000}"/>
    <cellStyle name="SAPBEXresDataEmph 6 7 6" xfId="28734" xr:uid="{00000000-0005-0000-0000-000046700000}"/>
    <cellStyle name="SAPBEXresDataEmph 6 7 7" xfId="28735" xr:uid="{00000000-0005-0000-0000-000047700000}"/>
    <cellStyle name="SAPBEXresDataEmph 6 7 8" xfId="28736" xr:uid="{00000000-0005-0000-0000-000048700000}"/>
    <cellStyle name="SAPBEXresDataEmph 6 8" xfId="28737" xr:uid="{00000000-0005-0000-0000-000049700000}"/>
    <cellStyle name="SAPBEXresDataEmph 6 8 2" xfId="28738" xr:uid="{00000000-0005-0000-0000-00004A700000}"/>
    <cellStyle name="SAPBEXresDataEmph 6 8 3" xfId="28739" xr:uid="{00000000-0005-0000-0000-00004B700000}"/>
    <cellStyle name="SAPBEXresDataEmph 6 8 4" xfId="28740" xr:uid="{00000000-0005-0000-0000-00004C700000}"/>
    <cellStyle name="SAPBEXresDataEmph 6 8 5" xfId="28741" xr:uid="{00000000-0005-0000-0000-00004D700000}"/>
    <cellStyle name="SAPBEXresDataEmph 6 8 6" xfId="28742" xr:uid="{00000000-0005-0000-0000-00004E700000}"/>
    <cellStyle name="SAPBEXresDataEmph 6 8 7" xfId="28743" xr:uid="{00000000-0005-0000-0000-00004F700000}"/>
    <cellStyle name="SAPBEXresDataEmph 6 8 8" xfId="28744" xr:uid="{00000000-0005-0000-0000-000050700000}"/>
    <cellStyle name="SAPBEXresDataEmph 6 9" xfId="28745" xr:uid="{00000000-0005-0000-0000-000051700000}"/>
    <cellStyle name="SAPBEXresDataEmph 7" xfId="28746" xr:uid="{00000000-0005-0000-0000-000052700000}"/>
    <cellStyle name="SAPBEXresDataEmph 7 10" xfId="28747" xr:uid="{00000000-0005-0000-0000-000053700000}"/>
    <cellStyle name="SAPBEXresDataEmph 7 11" xfId="28748" xr:uid="{00000000-0005-0000-0000-000054700000}"/>
    <cellStyle name="SAPBEXresDataEmph 7 12" xfId="28749" xr:uid="{00000000-0005-0000-0000-000055700000}"/>
    <cellStyle name="SAPBEXresDataEmph 7 13" xfId="28750" xr:uid="{00000000-0005-0000-0000-000056700000}"/>
    <cellStyle name="SAPBEXresDataEmph 7 14" xfId="28751" xr:uid="{00000000-0005-0000-0000-000057700000}"/>
    <cellStyle name="SAPBEXresDataEmph 7 15" xfId="28752" xr:uid="{00000000-0005-0000-0000-000058700000}"/>
    <cellStyle name="SAPBEXresDataEmph 7 2" xfId="28753" xr:uid="{00000000-0005-0000-0000-000059700000}"/>
    <cellStyle name="SAPBEXresDataEmph 7 3" xfId="28754" xr:uid="{00000000-0005-0000-0000-00005A700000}"/>
    <cellStyle name="SAPBEXresDataEmph 7 3 2" xfId="28755" xr:uid="{00000000-0005-0000-0000-00005B700000}"/>
    <cellStyle name="SAPBEXresDataEmph 7 3 3" xfId="28756" xr:uid="{00000000-0005-0000-0000-00005C700000}"/>
    <cellStyle name="SAPBEXresDataEmph 7 3 4" xfId="28757" xr:uid="{00000000-0005-0000-0000-00005D700000}"/>
    <cellStyle name="SAPBEXresDataEmph 7 3 5" xfId="28758" xr:uid="{00000000-0005-0000-0000-00005E700000}"/>
    <cellStyle name="SAPBEXresDataEmph 7 3 6" xfId="28759" xr:uid="{00000000-0005-0000-0000-00005F700000}"/>
    <cellStyle name="SAPBEXresDataEmph 7 3 7" xfId="28760" xr:uid="{00000000-0005-0000-0000-000060700000}"/>
    <cellStyle name="SAPBEXresDataEmph 7 3 8" xfId="28761" xr:uid="{00000000-0005-0000-0000-000061700000}"/>
    <cellStyle name="SAPBEXresDataEmph 7 4" xfId="28762" xr:uid="{00000000-0005-0000-0000-000062700000}"/>
    <cellStyle name="SAPBEXresDataEmph 7 4 2" xfId="28763" xr:uid="{00000000-0005-0000-0000-000063700000}"/>
    <cellStyle name="SAPBEXresDataEmph 7 4 3" xfId="28764" xr:uid="{00000000-0005-0000-0000-000064700000}"/>
    <cellStyle name="SAPBEXresDataEmph 7 4 4" xfId="28765" xr:uid="{00000000-0005-0000-0000-000065700000}"/>
    <cellStyle name="SAPBEXresDataEmph 7 4 5" xfId="28766" xr:uid="{00000000-0005-0000-0000-000066700000}"/>
    <cellStyle name="SAPBEXresDataEmph 7 4 6" xfId="28767" xr:uid="{00000000-0005-0000-0000-000067700000}"/>
    <cellStyle name="SAPBEXresDataEmph 7 4 7" xfId="28768" xr:uid="{00000000-0005-0000-0000-000068700000}"/>
    <cellStyle name="SAPBEXresDataEmph 7 4 8" xfId="28769" xr:uid="{00000000-0005-0000-0000-000069700000}"/>
    <cellStyle name="SAPBEXresDataEmph 7 5" xfId="28770" xr:uid="{00000000-0005-0000-0000-00006A700000}"/>
    <cellStyle name="SAPBEXresDataEmph 7 5 2" xfId="28771" xr:uid="{00000000-0005-0000-0000-00006B700000}"/>
    <cellStyle name="SAPBEXresDataEmph 7 5 3" xfId="28772" xr:uid="{00000000-0005-0000-0000-00006C700000}"/>
    <cellStyle name="SAPBEXresDataEmph 7 5 4" xfId="28773" xr:uid="{00000000-0005-0000-0000-00006D700000}"/>
    <cellStyle name="SAPBEXresDataEmph 7 5 5" xfId="28774" xr:uid="{00000000-0005-0000-0000-00006E700000}"/>
    <cellStyle name="SAPBEXresDataEmph 7 5 6" xfId="28775" xr:uid="{00000000-0005-0000-0000-00006F700000}"/>
    <cellStyle name="SAPBEXresDataEmph 7 5 7" xfId="28776" xr:uid="{00000000-0005-0000-0000-000070700000}"/>
    <cellStyle name="SAPBEXresDataEmph 7 5 8" xfId="28777" xr:uid="{00000000-0005-0000-0000-000071700000}"/>
    <cellStyle name="SAPBEXresDataEmph 7 6" xfId="28778" xr:uid="{00000000-0005-0000-0000-000072700000}"/>
    <cellStyle name="SAPBEXresDataEmph 7 6 2" xfId="28779" xr:uid="{00000000-0005-0000-0000-000073700000}"/>
    <cellStyle name="SAPBEXresDataEmph 7 6 3" xfId="28780" xr:uid="{00000000-0005-0000-0000-000074700000}"/>
    <cellStyle name="SAPBEXresDataEmph 7 6 4" xfId="28781" xr:uid="{00000000-0005-0000-0000-000075700000}"/>
    <cellStyle name="SAPBEXresDataEmph 7 6 5" xfId="28782" xr:uid="{00000000-0005-0000-0000-000076700000}"/>
    <cellStyle name="SAPBEXresDataEmph 7 6 6" xfId="28783" xr:uid="{00000000-0005-0000-0000-000077700000}"/>
    <cellStyle name="SAPBEXresDataEmph 7 6 7" xfId="28784" xr:uid="{00000000-0005-0000-0000-000078700000}"/>
    <cellStyle name="SAPBEXresDataEmph 7 6 8" xfId="28785" xr:uid="{00000000-0005-0000-0000-000079700000}"/>
    <cellStyle name="SAPBEXresDataEmph 7 7" xfId="28786" xr:uid="{00000000-0005-0000-0000-00007A700000}"/>
    <cellStyle name="SAPBEXresDataEmph 7 7 2" xfId="28787" xr:uid="{00000000-0005-0000-0000-00007B700000}"/>
    <cellStyle name="SAPBEXresDataEmph 7 7 3" xfId="28788" xr:uid="{00000000-0005-0000-0000-00007C700000}"/>
    <cellStyle name="SAPBEXresDataEmph 7 7 4" xfId="28789" xr:uid="{00000000-0005-0000-0000-00007D700000}"/>
    <cellStyle name="SAPBEXresDataEmph 7 7 5" xfId="28790" xr:uid="{00000000-0005-0000-0000-00007E700000}"/>
    <cellStyle name="SAPBEXresDataEmph 7 7 6" xfId="28791" xr:uid="{00000000-0005-0000-0000-00007F700000}"/>
    <cellStyle name="SAPBEXresDataEmph 7 7 7" xfId="28792" xr:uid="{00000000-0005-0000-0000-000080700000}"/>
    <cellStyle name="SAPBEXresDataEmph 7 7 8" xfId="28793" xr:uid="{00000000-0005-0000-0000-000081700000}"/>
    <cellStyle name="SAPBEXresDataEmph 7 8" xfId="28794" xr:uid="{00000000-0005-0000-0000-000082700000}"/>
    <cellStyle name="SAPBEXresDataEmph 7 8 2" xfId="28795" xr:uid="{00000000-0005-0000-0000-000083700000}"/>
    <cellStyle name="SAPBEXresDataEmph 7 8 3" xfId="28796" xr:uid="{00000000-0005-0000-0000-000084700000}"/>
    <cellStyle name="SAPBEXresDataEmph 7 8 4" xfId="28797" xr:uid="{00000000-0005-0000-0000-000085700000}"/>
    <cellStyle name="SAPBEXresDataEmph 7 8 5" xfId="28798" xr:uid="{00000000-0005-0000-0000-000086700000}"/>
    <cellStyle name="SAPBEXresDataEmph 7 8 6" xfId="28799" xr:uid="{00000000-0005-0000-0000-000087700000}"/>
    <cellStyle name="SAPBEXresDataEmph 7 8 7" xfId="28800" xr:uid="{00000000-0005-0000-0000-000088700000}"/>
    <cellStyle name="SAPBEXresDataEmph 7 8 8" xfId="28801" xr:uid="{00000000-0005-0000-0000-000089700000}"/>
    <cellStyle name="SAPBEXresDataEmph 7 9" xfId="28802" xr:uid="{00000000-0005-0000-0000-00008A700000}"/>
    <cellStyle name="SAPBEXresDataEmph 8" xfId="28803" xr:uid="{00000000-0005-0000-0000-00008B700000}"/>
    <cellStyle name="SAPBEXresDataEmph 8 10" xfId="28804" xr:uid="{00000000-0005-0000-0000-00008C700000}"/>
    <cellStyle name="SAPBEXresDataEmph 8 11" xfId="28805" xr:uid="{00000000-0005-0000-0000-00008D700000}"/>
    <cellStyle name="SAPBEXresDataEmph 8 12" xfId="28806" xr:uid="{00000000-0005-0000-0000-00008E700000}"/>
    <cellStyle name="SAPBEXresDataEmph 8 13" xfId="28807" xr:uid="{00000000-0005-0000-0000-00008F700000}"/>
    <cellStyle name="SAPBEXresDataEmph 8 14" xfId="28808" xr:uid="{00000000-0005-0000-0000-000090700000}"/>
    <cellStyle name="SAPBEXresDataEmph 8 15" xfId="28809" xr:uid="{00000000-0005-0000-0000-000091700000}"/>
    <cellStyle name="SAPBEXresDataEmph 8 2" xfId="28810" xr:uid="{00000000-0005-0000-0000-000092700000}"/>
    <cellStyle name="SAPBEXresDataEmph 8 3" xfId="28811" xr:uid="{00000000-0005-0000-0000-000093700000}"/>
    <cellStyle name="SAPBEXresDataEmph 8 3 2" xfId="28812" xr:uid="{00000000-0005-0000-0000-000094700000}"/>
    <cellStyle name="SAPBEXresDataEmph 8 3 3" xfId="28813" xr:uid="{00000000-0005-0000-0000-000095700000}"/>
    <cellStyle name="SAPBEXresDataEmph 8 3 4" xfId="28814" xr:uid="{00000000-0005-0000-0000-000096700000}"/>
    <cellStyle name="SAPBEXresDataEmph 8 3 5" xfId="28815" xr:uid="{00000000-0005-0000-0000-000097700000}"/>
    <cellStyle name="SAPBEXresDataEmph 8 3 6" xfId="28816" xr:uid="{00000000-0005-0000-0000-000098700000}"/>
    <cellStyle name="SAPBEXresDataEmph 8 3 7" xfId="28817" xr:uid="{00000000-0005-0000-0000-000099700000}"/>
    <cellStyle name="SAPBEXresDataEmph 8 3 8" xfId="28818" xr:uid="{00000000-0005-0000-0000-00009A700000}"/>
    <cellStyle name="SAPBEXresDataEmph 8 4" xfId="28819" xr:uid="{00000000-0005-0000-0000-00009B700000}"/>
    <cellStyle name="SAPBEXresDataEmph 8 4 2" xfId="28820" xr:uid="{00000000-0005-0000-0000-00009C700000}"/>
    <cellStyle name="SAPBEXresDataEmph 8 4 3" xfId="28821" xr:uid="{00000000-0005-0000-0000-00009D700000}"/>
    <cellStyle name="SAPBEXresDataEmph 8 4 4" xfId="28822" xr:uid="{00000000-0005-0000-0000-00009E700000}"/>
    <cellStyle name="SAPBEXresDataEmph 8 4 5" xfId="28823" xr:uid="{00000000-0005-0000-0000-00009F700000}"/>
    <cellStyle name="SAPBEXresDataEmph 8 4 6" xfId="28824" xr:uid="{00000000-0005-0000-0000-0000A0700000}"/>
    <cellStyle name="SAPBEXresDataEmph 8 4 7" xfId="28825" xr:uid="{00000000-0005-0000-0000-0000A1700000}"/>
    <cellStyle name="SAPBEXresDataEmph 8 4 8" xfId="28826" xr:uid="{00000000-0005-0000-0000-0000A2700000}"/>
    <cellStyle name="SAPBEXresDataEmph 8 5" xfId="28827" xr:uid="{00000000-0005-0000-0000-0000A3700000}"/>
    <cellStyle name="SAPBEXresDataEmph 8 5 2" xfId="28828" xr:uid="{00000000-0005-0000-0000-0000A4700000}"/>
    <cellStyle name="SAPBEXresDataEmph 8 5 3" xfId="28829" xr:uid="{00000000-0005-0000-0000-0000A5700000}"/>
    <cellStyle name="SAPBEXresDataEmph 8 5 4" xfId="28830" xr:uid="{00000000-0005-0000-0000-0000A6700000}"/>
    <cellStyle name="SAPBEXresDataEmph 8 5 5" xfId="28831" xr:uid="{00000000-0005-0000-0000-0000A7700000}"/>
    <cellStyle name="SAPBEXresDataEmph 8 5 6" xfId="28832" xr:uid="{00000000-0005-0000-0000-0000A8700000}"/>
    <cellStyle name="SAPBEXresDataEmph 8 5 7" xfId="28833" xr:uid="{00000000-0005-0000-0000-0000A9700000}"/>
    <cellStyle name="SAPBEXresDataEmph 8 5 8" xfId="28834" xr:uid="{00000000-0005-0000-0000-0000AA700000}"/>
    <cellStyle name="SAPBEXresDataEmph 8 6" xfId="28835" xr:uid="{00000000-0005-0000-0000-0000AB700000}"/>
    <cellStyle name="SAPBEXresDataEmph 8 6 2" xfId="28836" xr:uid="{00000000-0005-0000-0000-0000AC700000}"/>
    <cellStyle name="SAPBEXresDataEmph 8 6 3" xfId="28837" xr:uid="{00000000-0005-0000-0000-0000AD700000}"/>
    <cellStyle name="SAPBEXresDataEmph 8 6 4" xfId="28838" xr:uid="{00000000-0005-0000-0000-0000AE700000}"/>
    <cellStyle name="SAPBEXresDataEmph 8 6 5" xfId="28839" xr:uid="{00000000-0005-0000-0000-0000AF700000}"/>
    <cellStyle name="SAPBEXresDataEmph 8 6 6" xfId="28840" xr:uid="{00000000-0005-0000-0000-0000B0700000}"/>
    <cellStyle name="SAPBEXresDataEmph 8 6 7" xfId="28841" xr:uid="{00000000-0005-0000-0000-0000B1700000}"/>
    <cellStyle name="SAPBEXresDataEmph 8 6 8" xfId="28842" xr:uid="{00000000-0005-0000-0000-0000B2700000}"/>
    <cellStyle name="SAPBEXresDataEmph 8 7" xfId="28843" xr:uid="{00000000-0005-0000-0000-0000B3700000}"/>
    <cellStyle name="SAPBEXresDataEmph 8 7 2" xfId="28844" xr:uid="{00000000-0005-0000-0000-0000B4700000}"/>
    <cellStyle name="SAPBEXresDataEmph 8 7 3" xfId="28845" xr:uid="{00000000-0005-0000-0000-0000B5700000}"/>
    <cellStyle name="SAPBEXresDataEmph 8 7 4" xfId="28846" xr:uid="{00000000-0005-0000-0000-0000B6700000}"/>
    <cellStyle name="SAPBEXresDataEmph 8 7 5" xfId="28847" xr:uid="{00000000-0005-0000-0000-0000B7700000}"/>
    <cellStyle name="SAPBEXresDataEmph 8 7 6" xfId="28848" xr:uid="{00000000-0005-0000-0000-0000B8700000}"/>
    <cellStyle name="SAPBEXresDataEmph 8 7 7" xfId="28849" xr:uid="{00000000-0005-0000-0000-0000B9700000}"/>
    <cellStyle name="SAPBEXresDataEmph 8 7 8" xfId="28850" xr:uid="{00000000-0005-0000-0000-0000BA700000}"/>
    <cellStyle name="SAPBEXresDataEmph 8 8" xfId="28851" xr:uid="{00000000-0005-0000-0000-0000BB700000}"/>
    <cellStyle name="SAPBEXresDataEmph 8 8 2" xfId="28852" xr:uid="{00000000-0005-0000-0000-0000BC700000}"/>
    <cellStyle name="SAPBEXresDataEmph 8 8 3" xfId="28853" xr:uid="{00000000-0005-0000-0000-0000BD700000}"/>
    <cellStyle name="SAPBEXresDataEmph 8 8 4" xfId="28854" xr:uid="{00000000-0005-0000-0000-0000BE700000}"/>
    <cellStyle name="SAPBEXresDataEmph 8 8 5" xfId="28855" xr:uid="{00000000-0005-0000-0000-0000BF700000}"/>
    <cellStyle name="SAPBEXresDataEmph 8 8 6" xfId="28856" xr:uid="{00000000-0005-0000-0000-0000C0700000}"/>
    <cellStyle name="SAPBEXresDataEmph 8 8 7" xfId="28857" xr:uid="{00000000-0005-0000-0000-0000C1700000}"/>
    <cellStyle name="SAPBEXresDataEmph 8 8 8" xfId="28858" xr:uid="{00000000-0005-0000-0000-0000C2700000}"/>
    <cellStyle name="SAPBEXresDataEmph 8 9" xfId="28859" xr:uid="{00000000-0005-0000-0000-0000C3700000}"/>
    <cellStyle name="SAPBEXresDataEmph 9" xfId="28860" xr:uid="{00000000-0005-0000-0000-0000C4700000}"/>
    <cellStyle name="SAPBEXresDataEmph 9 10" xfId="28861" xr:uid="{00000000-0005-0000-0000-0000C5700000}"/>
    <cellStyle name="SAPBEXresDataEmph 9 11" xfId="28862" xr:uid="{00000000-0005-0000-0000-0000C6700000}"/>
    <cellStyle name="SAPBEXresDataEmph 9 12" xfId="28863" xr:uid="{00000000-0005-0000-0000-0000C7700000}"/>
    <cellStyle name="SAPBEXresDataEmph 9 13" xfId="28864" xr:uid="{00000000-0005-0000-0000-0000C8700000}"/>
    <cellStyle name="SAPBEXresDataEmph 9 14" xfId="28865" xr:uid="{00000000-0005-0000-0000-0000C9700000}"/>
    <cellStyle name="SAPBEXresDataEmph 9 15" xfId="28866" xr:uid="{00000000-0005-0000-0000-0000CA700000}"/>
    <cellStyle name="SAPBEXresDataEmph 9 2" xfId="28867" xr:uid="{00000000-0005-0000-0000-0000CB700000}"/>
    <cellStyle name="SAPBEXresDataEmph 9 3" xfId="28868" xr:uid="{00000000-0005-0000-0000-0000CC700000}"/>
    <cellStyle name="SAPBEXresDataEmph 9 3 2" xfId="28869" xr:uid="{00000000-0005-0000-0000-0000CD700000}"/>
    <cellStyle name="SAPBEXresDataEmph 9 3 3" xfId="28870" xr:uid="{00000000-0005-0000-0000-0000CE700000}"/>
    <cellStyle name="SAPBEXresDataEmph 9 3 4" xfId="28871" xr:uid="{00000000-0005-0000-0000-0000CF700000}"/>
    <cellStyle name="SAPBEXresDataEmph 9 3 5" xfId="28872" xr:uid="{00000000-0005-0000-0000-0000D0700000}"/>
    <cellStyle name="SAPBEXresDataEmph 9 3 6" xfId="28873" xr:uid="{00000000-0005-0000-0000-0000D1700000}"/>
    <cellStyle name="SAPBEXresDataEmph 9 3 7" xfId="28874" xr:uid="{00000000-0005-0000-0000-0000D2700000}"/>
    <cellStyle name="SAPBEXresDataEmph 9 3 8" xfId="28875" xr:uid="{00000000-0005-0000-0000-0000D3700000}"/>
    <cellStyle name="SAPBEXresDataEmph 9 4" xfId="28876" xr:uid="{00000000-0005-0000-0000-0000D4700000}"/>
    <cellStyle name="SAPBEXresDataEmph 9 4 2" xfId="28877" xr:uid="{00000000-0005-0000-0000-0000D5700000}"/>
    <cellStyle name="SAPBEXresDataEmph 9 4 3" xfId="28878" xr:uid="{00000000-0005-0000-0000-0000D6700000}"/>
    <cellStyle name="SAPBEXresDataEmph 9 4 4" xfId="28879" xr:uid="{00000000-0005-0000-0000-0000D7700000}"/>
    <cellStyle name="SAPBEXresDataEmph 9 4 5" xfId="28880" xr:uid="{00000000-0005-0000-0000-0000D8700000}"/>
    <cellStyle name="SAPBEXresDataEmph 9 4 6" xfId="28881" xr:uid="{00000000-0005-0000-0000-0000D9700000}"/>
    <cellStyle name="SAPBEXresDataEmph 9 4 7" xfId="28882" xr:uid="{00000000-0005-0000-0000-0000DA700000}"/>
    <cellStyle name="SAPBEXresDataEmph 9 4 8" xfId="28883" xr:uid="{00000000-0005-0000-0000-0000DB700000}"/>
    <cellStyle name="SAPBEXresDataEmph 9 5" xfId="28884" xr:uid="{00000000-0005-0000-0000-0000DC700000}"/>
    <cellStyle name="SAPBEXresDataEmph 9 5 2" xfId="28885" xr:uid="{00000000-0005-0000-0000-0000DD700000}"/>
    <cellStyle name="SAPBEXresDataEmph 9 5 3" xfId="28886" xr:uid="{00000000-0005-0000-0000-0000DE700000}"/>
    <cellStyle name="SAPBEXresDataEmph 9 5 4" xfId="28887" xr:uid="{00000000-0005-0000-0000-0000DF700000}"/>
    <cellStyle name="SAPBEXresDataEmph 9 5 5" xfId="28888" xr:uid="{00000000-0005-0000-0000-0000E0700000}"/>
    <cellStyle name="SAPBEXresDataEmph 9 5 6" xfId="28889" xr:uid="{00000000-0005-0000-0000-0000E1700000}"/>
    <cellStyle name="SAPBEXresDataEmph 9 5 7" xfId="28890" xr:uid="{00000000-0005-0000-0000-0000E2700000}"/>
    <cellStyle name="SAPBEXresDataEmph 9 5 8" xfId="28891" xr:uid="{00000000-0005-0000-0000-0000E3700000}"/>
    <cellStyle name="SAPBEXresDataEmph 9 6" xfId="28892" xr:uid="{00000000-0005-0000-0000-0000E4700000}"/>
    <cellStyle name="SAPBEXresDataEmph 9 6 2" xfId="28893" xr:uid="{00000000-0005-0000-0000-0000E5700000}"/>
    <cellStyle name="SAPBEXresDataEmph 9 6 3" xfId="28894" xr:uid="{00000000-0005-0000-0000-0000E6700000}"/>
    <cellStyle name="SAPBEXresDataEmph 9 6 4" xfId="28895" xr:uid="{00000000-0005-0000-0000-0000E7700000}"/>
    <cellStyle name="SAPBEXresDataEmph 9 6 5" xfId="28896" xr:uid="{00000000-0005-0000-0000-0000E8700000}"/>
    <cellStyle name="SAPBEXresDataEmph 9 6 6" xfId="28897" xr:uid="{00000000-0005-0000-0000-0000E9700000}"/>
    <cellStyle name="SAPBEXresDataEmph 9 6 7" xfId="28898" xr:uid="{00000000-0005-0000-0000-0000EA700000}"/>
    <cellStyle name="SAPBEXresDataEmph 9 6 8" xfId="28899" xr:uid="{00000000-0005-0000-0000-0000EB700000}"/>
    <cellStyle name="SAPBEXresDataEmph 9 7" xfId="28900" xr:uid="{00000000-0005-0000-0000-0000EC700000}"/>
    <cellStyle name="SAPBEXresDataEmph 9 7 2" xfId="28901" xr:uid="{00000000-0005-0000-0000-0000ED700000}"/>
    <cellStyle name="SAPBEXresDataEmph 9 7 3" xfId="28902" xr:uid="{00000000-0005-0000-0000-0000EE700000}"/>
    <cellStyle name="SAPBEXresDataEmph 9 7 4" xfId="28903" xr:uid="{00000000-0005-0000-0000-0000EF700000}"/>
    <cellStyle name="SAPBEXresDataEmph 9 7 5" xfId="28904" xr:uid="{00000000-0005-0000-0000-0000F0700000}"/>
    <cellStyle name="SAPBEXresDataEmph 9 7 6" xfId="28905" xr:uid="{00000000-0005-0000-0000-0000F1700000}"/>
    <cellStyle name="SAPBEXresDataEmph 9 7 7" xfId="28906" xr:uid="{00000000-0005-0000-0000-0000F2700000}"/>
    <cellStyle name="SAPBEXresDataEmph 9 7 8" xfId="28907" xr:uid="{00000000-0005-0000-0000-0000F3700000}"/>
    <cellStyle name="SAPBEXresDataEmph 9 8" xfId="28908" xr:uid="{00000000-0005-0000-0000-0000F4700000}"/>
    <cellStyle name="SAPBEXresDataEmph 9 8 2" xfId="28909" xr:uid="{00000000-0005-0000-0000-0000F5700000}"/>
    <cellStyle name="SAPBEXresDataEmph 9 8 3" xfId="28910" xr:uid="{00000000-0005-0000-0000-0000F6700000}"/>
    <cellStyle name="SAPBEXresDataEmph 9 8 4" xfId="28911" xr:uid="{00000000-0005-0000-0000-0000F7700000}"/>
    <cellStyle name="SAPBEXresDataEmph 9 8 5" xfId="28912" xr:uid="{00000000-0005-0000-0000-0000F8700000}"/>
    <cellStyle name="SAPBEXresDataEmph 9 8 6" xfId="28913" xr:uid="{00000000-0005-0000-0000-0000F9700000}"/>
    <cellStyle name="SAPBEXresDataEmph 9 8 7" xfId="28914" xr:uid="{00000000-0005-0000-0000-0000FA700000}"/>
    <cellStyle name="SAPBEXresDataEmph 9 8 8" xfId="28915" xr:uid="{00000000-0005-0000-0000-0000FB700000}"/>
    <cellStyle name="SAPBEXresDataEmph 9 9" xfId="28916" xr:uid="{00000000-0005-0000-0000-0000FC700000}"/>
    <cellStyle name="SAPBEXresItem" xfId="28917" xr:uid="{00000000-0005-0000-0000-0000FD700000}"/>
    <cellStyle name="SAPBEXresItem 2" xfId="28918" xr:uid="{00000000-0005-0000-0000-0000FE700000}"/>
    <cellStyle name="SAPBEXresItem 2 2" xfId="28919" xr:uid="{00000000-0005-0000-0000-0000FF700000}"/>
    <cellStyle name="SAPBEXresItem 2 3" xfId="28920" xr:uid="{00000000-0005-0000-0000-000000710000}"/>
    <cellStyle name="SAPBEXresItem 2 3 10" xfId="28921" xr:uid="{00000000-0005-0000-0000-000001710000}"/>
    <cellStyle name="SAPBEXresItem 2 3 11" xfId="28922" xr:uid="{00000000-0005-0000-0000-000002710000}"/>
    <cellStyle name="SAPBEXresItem 2 3 12" xfId="28923" xr:uid="{00000000-0005-0000-0000-000003710000}"/>
    <cellStyle name="SAPBEXresItem 2 3 13" xfId="28924" xr:uid="{00000000-0005-0000-0000-000004710000}"/>
    <cellStyle name="SAPBEXresItem 2 3 14" xfId="28925" xr:uid="{00000000-0005-0000-0000-000005710000}"/>
    <cellStyle name="SAPBEXresItem 2 3 15" xfId="28926" xr:uid="{00000000-0005-0000-0000-000006710000}"/>
    <cellStyle name="SAPBEXresItem 2 3 2" xfId="28927" xr:uid="{00000000-0005-0000-0000-000007710000}"/>
    <cellStyle name="SAPBEXresItem 2 3 3" xfId="28928" xr:uid="{00000000-0005-0000-0000-000008710000}"/>
    <cellStyle name="SAPBEXresItem 2 3 3 2" xfId="28929" xr:uid="{00000000-0005-0000-0000-000009710000}"/>
    <cellStyle name="SAPBEXresItem 2 3 3 3" xfId="28930" xr:uid="{00000000-0005-0000-0000-00000A710000}"/>
    <cellStyle name="SAPBEXresItem 2 3 3 4" xfId="28931" xr:uid="{00000000-0005-0000-0000-00000B710000}"/>
    <cellStyle name="SAPBEXresItem 2 3 3 5" xfId="28932" xr:uid="{00000000-0005-0000-0000-00000C710000}"/>
    <cellStyle name="SAPBEXresItem 2 3 3 6" xfId="28933" xr:uid="{00000000-0005-0000-0000-00000D710000}"/>
    <cellStyle name="SAPBEXresItem 2 3 3 7" xfId="28934" xr:uid="{00000000-0005-0000-0000-00000E710000}"/>
    <cellStyle name="SAPBEXresItem 2 3 3 8" xfId="28935" xr:uid="{00000000-0005-0000-0000-00000F710000}"/>
    <cellStyle name="SAPBEXresItem 2 3 4" xfId="28936" xr:uid="{00000000-0005-0000-0000-000010710000}"/>
    <cellStyle name="SAPBEXresItem 2 3 4 2" xfId="28937" xr:uid="{00000000-0005-0000-0000-000011710000}"/>
    <cellStyle name="SAPBEXresItem 2 3 4 3" xfId="28938" xr:uid="{00000000-0005-0000-0000-000012710000}"/>
    <cellStyle name="SAPBEXresItem 2 3 4 4" xfId="28939" xr:uid="{00000000-0005-0000-0000-000013710000}"/>
    <cellStyle name="SAPBEXresItem 2 3 4 5" xfId="28940" xr:uid="{00000000-0005-0000-0000-000014710000}"/>
    <cellStyle name="SAPBEXresItem 2 3 4 6" xfId="28941" xr:uid="{00000000-0005-0000-0000-000015710000}"/>
    <cellStyle name="SAPBEXresItem 2 3 4 7" xfId="28942" xr:uid="{00000000-0005-0000-0000-000016710000}"/>
    <cellStyle name="SAPBEXresItem 2 3 4 8" xfId="28943" xr:uid="{00000000-0005-0000-0000-000017710000}"/>
    <cellStyle name="SAPBEXresItem 2 3 5" xfId="28944" xr:uid="{00000000-0005-0000-0000-000018710000}"/>
    <cellStyle name="SAPBEXresItem 2 3 5 2" xfId="28945" xr:uid="{00000000-0005-0000-0000-000019710000}"/>
    <cellStyle name="SAPBEXresItem 2 3 5 3" xfId="28946" xr:uid="{00000000-0005-0000-0000-00001A710000}"/>
    <cellStyle name="SAPBEXresItem 2 3 5 4" xfId="28947" xr:uid="{00000000-0005-0000-0000-00001B710000}"/>
    <cellStyle name="SAPBEXresItem 2 3 5 5" xfId="28948" xr:uid="{00000000-0005-0000-0000-00001C710000}"/>
    <cellStyle name="SAPBEXresItem 2 3 5 6" xfId="28949" xr:uid="{00000000-0005-0000-0000-00001D710000}"/>
    <cellStyle name="SAPBEXresItem 2 3 5 7" xfId="28950" xr:uid="{00000000-0005-0000-0000-00001E710000}"/>
    <cellStyle name="SAPBEXresItem 2 3 5 8" xfId="28951" xr:uid="{00000000-0005-0000-0000-00001F710000}"/>
    <cellStyle name="SAPBEXresItem 2 3 6" xfId="28952" xr:uid="{00000000-0005-0000-0000-000020710000}"/>
    <cellStyle name="SAPBEXresItem 2 3 6 2" xfId="28953" xr:uid="{00000000-0005-0000-0000-000021710000}"/>
    <cellStyle name="SAPBEXresItem 2 3 6 3" xfId="28954" xr:uid="{00000000-0005-0000-0000-000022710000}"/>
    <cellStyle name="SAPBEXresItem 2 3 6 4" xfId="28955" xr:uid="{00000000-0005-0000-0000-000023710000}"/>
    <cellStyle name="SAPBEXresItem 2 3 6 5" xfId="28956" xr:uid="{00000000-0005-0000-0000-000024710000}"/>
    <cellStyle name="SAPBEXresItem 2 3 6 6" xfId="28957" xr:uid="{00000000-0005-0000-0000-000025710000}"/>
    <cellStyle name="SAPBEXresItem 2 3 6 7" xfId="28958" xr:uid="{00000000-0005-0000-0000-000026710000}"/>
    <cellStyle name="SAPBEXresItem 2 3 6 8" xfId="28959" xr:uid="{00000000-0005-0000-0000-000027710000}"/>
    <cellStyle name="SAPBEXresItem 2 3 7" xfId="28960" xr:uid="{00000000-0005-0000-0000-000028710000}"/>
    <cellStyle name="SAPBEXresItem 2 3 7 2" xfId="28961" xr:uid="{00000000-0005-0000-0000-000029710000}"/>
    <cellStyle name="SAPBEXresItem 2 3 7 3" xfId="28962" xr:uid="{00000000-0005-0000-0000-00002A710000}"/>
    <cellStyle name="SAPBEXresItem 2 3 7 4" xfId="28963" xr:uid="{00000000-0005-0000-0000-00002B710000}"/>
    <cellStyle name="SAPBEXresItem 2 3 7 5" xfId="28964" xr:uid="{00000000-0005-0000-0000-00002C710000}"/>
    <cellStyle name="SAPBEXresItem 2 3 7 6" xfId="28965" xr:uid="{00000000-0005-0000-0000-00002D710000}"/>
    <cellStyle name="SAPBEXresItem 2 3 7 7" xfId="28966" xr:uid="{00000000-0005-0000-0000-00002E710000}"/>
    <cellStyle name="SAPBEXresItem 2 3 7 8" xfId="28967" xr:uid="{00000000-0005-0000-0000-00002F710000}"/>
    <cellStyle name="SAPBEXresItem 2 3 8" xfId="28968" xr:uid="{00000000-0005-0000-0000-000030710000}"/>
    <cellStyle name="SAPBEXresItem 2 3 8 2" xfId="28969" xr:uid="{00000000-0005-0000-0000-000031710000}"/>
    <cellStyle name="SAPBEXresItem 2 3 8 3" xfId="28970" xr:uid="{00000000-0005-0000-0000-000032710000}"/>
    <cellStyle name="SAPBEXresItem 2 3 8 4" xfId="28971" xr:uid="{00000000-0005-0000-0000-000033710000}"/>
    <cellStyle name="SAPBEXresItem 2 3 8 5" xfId="28972" xr:uid="{00000000-0005-0000-0000-000034710000}"/>
    <cellStyle name="SAPBEXresItem 2 3 8 6" xfId="28973" xr:uid="{00000000-0005-0000-0000-000035710000}"/>
    <cellStyle name="SAPBEXresItem 2 3 8 7" xfId="28974" xr:uid="{00000000-0005-0000-0000-000036710000}"/>
    <cellStyle name="SAPBEXresItem 2 3 8 8" xfId="28975" xr:uid="{00000000-0005-0000-0000-000037710000}"/>
    <cellStyle name="SAPBEXresItem 2 3 9" xfId="28976" xr:uid="{00000000-0005-0000-0000-000038710000}"/>
    <cellStyle name="SAPBEXresItem 2 4" xfId="28977" xr:uid="{00000000-0005-0000-0000-000039710000}"/>
    <cellStyle name="SAPBEXresItem 2 4 10" xfId="28978" xr:uid="{00000000-0005-0000-0000-00003A710000}"/>
    <cellStyle name="SAPBEXresItem 2 4 11" xfId="28979" xr:uid="{00000000-0005-0000-0000-00003B710000}"/>
    <cellStyle name="SAPBEXresItem 2 4 12" xfId="28980" xr:uid="{00000000-0005-0000-0000-00003C710000}"/>
    <cellStyle name="SAPBEXresItem 2 4 13" xfId="28981" xr:uid="{00000000-0005-0000-0000-00003D710000}"/>
    <cellStyle name="SAPBEXresItem 2 4 14" xfId="28982" xr:uid="{00000000-0005-0000-0000-00003E710000}"/>
    <cellStyle name="SAPBEXresItem 2 4 15" xfId="28983" xr:uid="{00000000-0005-0000-0000-00003F710000}"/>
    <cellStyle name="SAPBEXresItem 2 4 2" xfId="28984" xr:uid="{00000000-0005-0000-0000-000040710000}"/>
    <cellStyle name="SAPBEXresItem 2 4 3" xfId="28985" xr:uid="{00000000-0005-0000-0000-000041710000}"/>
    <cellStyle name="SAPBEXresItem 2 4 3 2" xfId="28986" xr:uid="{00000000-0005-0000-0000-000042710000}"/>
    <cellStyle name="SAPBEXresItem 2 4 3 3" xfId="28987" xr:uid="{00000000-0005-0000-0000-000043710000}"/>
    <cellStyle name="SAPBEXresItem 2 4 3 4" xfId="28988" xr:uid="{00000000-0005-0000-0000-000044710000}"/>
    <cellStyle name="SAPBEXresItem 2 4 3 5" xfId="28989" xr:uid="{00000000-0005-0000-0000-000045710000}"/>
    <cellStyle name="SAPBEXresItem 2 4 3 6" xfId="28990" xr:uid="{00000000-0005-0000-0000-000046710000}"/>
    <cellStyle name="SAPBEXresItem 2 4 3 7" xfId="28991" xr:uid="{00000000-0005-0000-0000-000047710000}"/>
    <cellStyle name="SAPBEXresItem 2 4 3 8" xfId="28992" xr:uid="{00000000-0005-0000-0000-000048710000}"/>
    <cellStyle name="SAPBEXresItem 2 4 4" xfId="28993" xr:uid="{00000000-0005-0000-0000-000049710000}"/>
    <cellStyle name="SAPBEXresItem 2 4 4 2" xfId="28994" xr:uid="{00000000-0005-0000-0000-00004A710000}"/>
    <cellStyle name="SAPBEXresItem 2 4 4 3" xfId="28995" xr:uid="{00000000-0005-0000-0000-00004B710000}"/>
    <cellStyle name="SAPBEXresItem 2 4 4 4" xfId="28996" xr:uid="{00000000-0005-0000-0000-00004C710000}"/>
    <cellStyle name="SAPBEXresItem 2 4 4 5" xfId="28997" xr:uid="{00000000-0005-0000-0000-00004D710000}"/>
    <cellStyle name="SAPBEXresItem 2 4 4 6" xfId="28998" xr:uid="{00000000-0005-0000-0000-00004E710000}"/>
    <cellStyle name="SAPBEXresItem 2 4 4 7" xfId="28999" xr:uid="{00000000-0005-0000-0000-00004F710000}"/>
    <cellStyle name="SAPBEXresItem 2 4 4 8" xfId="29000" xr:uid="{00000000-0005-0000-0000-000050710000}"/>
    <cellStyle name="SAPBEXresItem 2 4 5" xfId="29001" xr:uid="{00000000-0005-0000-0000-000051710000}"/>
    <cellStyle name="SAPBEXresItem 2 4 5 2" xfId="29002" xr:uid="{00000000-0005-0000-0000-000052710000}"/>
    <cellStyle name="SAPBEXresItem 2 4 5 3" xfId="29003" xr:uid="{00000000-0005-0000-0000-000053710000}"/>
    <cellStyle name="SAPBEXresItem 2 4 5 4" xfId="29004" xr:uid="{00000000-0005-0000-0000-000054710000}"/>
    <cellStyle name="SAPBEXresItem 2 4 5 5" xfId="29005" xr:uid="{00000000-0005-0000-0000-000055710000}"/>
    <cellStyle name="SAPBEXresItem 2 4 5 6" xfId="29006" xr:uid="{00000000-0005-0000-0000-000056710000}"/>
    <cellStyle name="SAPBEXresItem 2 4 5 7" xfId="29007" xr:uid="{00000000-0005-0000-0000-000057710000}"/>
    <cellStyle name="SAPBEXresItem 2 4 5 8" xfId="29008" xr:uid="{00000000-0005-0000-0000-000058710000}"/>
    <cellStyle name="SAPBEXresItem 2 4 6" xfId="29009" xr:uid="{00000000-0005-0000-0000-000059710000}"/>
    <cellStyle name="SAPBEXresItem 2 4 6 2" xfId="29010" xr:uid="{00000000-0005-0000-0000-00005A710000}"/>
    <cellStyle name="SAPBEXresItem 2 4 6 3" xfId="29011" xr:uid="{00000000-0005-0000-0000-00005B710000}"/>
    <cellStyle name="SAPBEXresItem 2 4 6 4" xfId="29012" xr:uid="{00000000-0005-0000-0000-00005C710000}"/>
    <cellStyle name="SAPBEXresItem 2 4 6 5" xfId="29013" xr:uid="{00000000-0005-0000-0000-00005D710000}"/>
    <cellStyle name="SAPBEXresItem 2 4 6 6" xfId="29014" xr:uid="{00000000-0005-0000-0000-00005E710000}"/>
    <cellStyle name="SAPBEXresItem 2 4 6 7" xfId="29015" xr:uid="{00000000-0005-0000-0000-00005F710000}"/>
    <cellStyle name="SAPBEXresItem 2 4 6 8" xfId="29016" xr:uid="{00000000-0005-0000-0000-000060710000}"/>
    <cellStyle name="SAPBEXresItem 2 4 7" xfId="29017" xr:uid="{00000000-0005-0000-0000-000061710000}"/>
    <cellStyle name="SAPBEXresItem 2 4 7 2" xfId="29018" xr:uid="{00000000-0005-0000-0000-000062710000}"/>
    <cellStyle name="SAPBEXresItem 2 4 7 3" xfId="29019" xr:uid="{00000000-0005-0000-0000-000063710000}"/>
    <cellStyle name="SAPBEXresItem 2 4 7 4" xfId="29020" xr:uid="{00000000-0005-0000-0000-000064710000}"/>
    <cellStyle name="SAPBEXresItem 2 4 7 5" xfId="29021" xr:uid="{00000000-0005-0000-0000-000065710000}"/>
    <cellStyle name="SAPBEXresItem 2 4 7 6" xfId="29022" xr:uid="{00000000-0005-0000-0000-000066710000}"/>
    <cellStyle name="SAPBEXresItem 2 4 7 7" xfId="29023" xr:uid="{00000000-0005-0000-0000-000067710000}"/>
    <cellStyle name="SAPBEXresItem 2 4 7 8" xfId="29024" xr:uid="{00000000-0005-0000-0000-000068710000}"/>
    <cellStyle name="SAPBEXresItem 2 4 8" xfId="29025" xr:uid="{00000000-0005-0000-0000-000069710000}"/>
    <cellStyle name="SAPBEXresItem 2 4 8 2" xfId="29026" xr:uid="{00000000-0005-0000-0000-00006A710000}"/>
    <cellStyle name="SAPBEXresItem 2 4 8 3" xfId="29027" xr:uid="{00000000-0005-0000-0000-00006B710000}"/>
    <cellStyle name="SAPBEXresItem 2 4 8 4" xfId="29028" xr:uid="{00000000-0005-0000-0000-00006C710000}"/>
    <cellStyle name="SAPBEXresItem 2 4 8 5" xfId="29029" xr:uid="{00000000-0005-0000-0000-00006D710000}"/>
    <cellStyle name="SAPBEXresItem 2 4 8 6" xfId="29030" xr:uid="{00000000-0005-0000-0000-00006E710000}"/>
    <cellStyle name="SAPBEXresItem 2 4 8 7" xfId="29031" xr:uid="{00000000-0005-0000-0000-00006F710000}"/>
    <cellStyle name="SAPBEXresItem 2 4 8 8" xfId="29032" xr:uid="{00000000-0005-0000-0000-000070710000}"/>
    <cellStyle name="SAPBEXresItem 2 4 9" xfId="29033" xr:uid="{00000000-0005-0000-0000-000071710000}"/>
    <cellStyle name="SAPBEXresItem 2 5" xfId="29034" xr:uid="{00000000-0005-0000-0000-000072710000}"/>
    <cellStyle name="SAPBEXresItem 2 5 10" xfId="29035" xr:uid="{00000000-0005-0000-0000-000073710000}"/>
    <cellStyle name="SAPBEXresItem 2 5 11" xfId="29036" xr:uid="{00000000-0005-0000-0000-000074710000}"/>
    <cellStyle name="SAPBEXresItem 2 5 12" xfId="29037" xr:uid="{00000000-0005-0000-0000-000075710000}"/>
    <cellStyle name="SAPBEXresItem 2 5 13" xfId="29038" xr:uid="{00000000-0005-0000-0000-000076710000}"/>
    <cellStyle name="SAPBEXresItem 2 5 14" xfId="29039" xr:uid="{00000000-0005-0000-0000-000077710000}"/>
    <cellStyle name="SAPBEXresItem 2 5 15" xfId="29040" xr:uid="{00000000-0005-0000-0000-000078710000}"/>
    <cellStyle name="SAPBEXresItem 2 5 2" xfId="29041" xr:uid="{00000000-0005-0000-0000-000079710000}"/>
    <cellStyle name="SAPBEXresItem 2 5 3" xfId="29042" xr:uid="{00000000-0005-0000-0000-00007A710000}"/>
    <cellStyle name="SAPBEXresItem 2 5 3 2" xfId="29043" xr:uid="{00000000-0005-0000-0000-00007B710000}"/>
    <cellStyle name="SAPBEXresItem 2 5 3 3" xfId="29044" xr:uid="{00000000-0005-0000-0000-00007C710000}"/>
    <cellStyle name="SAPBEXresItem 2 5 3 4" xfId="29045" xr:uid="{00000000-0005-0000-0000-00007D710000}"/>
    <cellStyle name="SAPBEXresItem 2 5 3 5" xfId="29046" xr:uid="{00000000-0005-0000-0000-00007E710000}"/>
    <cellStyle name="SAPBEXresItem 2 5 3 6" xfId="29047" xr:uid="{00000000-0005-0000-0000-00007F710000}"/>
    <cellStyle name="SAPBEXresItem 2 5 3 7" xfId="29048" xr:uid="{00000000-0005-0000-0000-000080710000}"/>
    <cellStyle name="SAPBEXresItem 2 5 3 8" xfId="29049" xr:uid="{00000000-0005-0000-0000-000081710000}"/>
    <cellStyle name="SAPBEXresItem 2 5 4" xfId="29050" xr:uid="{00000000-0005-0000-0000-000082710000}"/>
    <cellStyle name="SAPBEXresItem 2 5 4 2" xfId="29051" xr:uid="{00000000-0005-0000-0000-000083710000}"/>
    <cellStyle name="SAPBEXresItem 2 5 4 3" xfId="29052" xr:uid="{00000000-0005-0000-0000-000084710000}"/>
    <cellStyle name="SAPBEXresItem 2 5 4 4" xfId="29053" xr:uid="{00000000-0005-0000-0000-000085710000}"/>
    <cellStyle name="SAPBEXresItem 2 5 4 5" xfId="29054" xr:uid="{00000000-0005-0000-0000-000086710000}"/>
    <cellStyle name="SAPBEXresItem 2 5 4 6" xfId="29055" xr:uid="{00000000-0005-0000-0000-000087710000}"/>
    <cellStyle name="SAPBEXresItem 2 5 4 7" xfId="29056" xr:uid="{00000000-0005-0000-0000-000088710000}"/>
    <cellStyle name="SAPBEXresItem 2 5 4 8" xfId="29057" xr:uid="{00000000-0005-0000-0000-000089710000}"/>
    <cellStyle name="SAPBEXresItem 2 5 5" xfId="29058" xr:uid="{00000000-0005-0000-0000-00008A710000}"/>
    <cellStyle name="SAPBEXresItem 2 5 5 2" xfId="29059" xr:uid="{00000000-0005-0000-0000-00008B710000}"/>
    <cellStyle name="SAPBEXresItem 2 5 5 3" xfId="29060" xr:uid="{00000000-0005-0000-0000-00008C710000}"/>
    <cellStyle name="SAPBEXresItem 2 5 5 4" xfId="29061" xr:uid="{00000000-0005-0000-0000-00008D710000}"/>
    <cellStyle name="SAPBEXresItem 2 5 5 5" xfId="29062" xr:uid="{00000000-0005-0000-0000-00008E710000}"/>
    <cellStyle name="SAPBEXresItem 2 5 5 6" xfId="29063" xr:uid="{00000000-0005-0000-0000-00008F710000}"/>
    <cellStyle name="SAPBEXresItem 2 5 5 7" xfId="29064" xr:uid="{00000000-0005-0000-0000-000090710000}"/>
    <cellStyle name="SAPBEXresItem 2 5 5 8" xfId="29065" xr:uid="{00000000-0005-0000-0000-000091710000}"/>
    <cellStyle name="SAPBEXresItem 2 5 6" xfId="29066" xr:uid="{00000000-0005-0000-0000-000092710000}"/>
    <cellStyle name="SAPBEXresItem 2 5 6 2" xfId="29067" xr:uid="{00000000-0005-0000-0000-000093710000}"/>
    <cellStyle name="SAPBEXresItem 2 5 6 3" xfId="29068" xr:uid="{00000000-0005-0000-0000-000094710000}"/>
    <cellStyle name="SAPBEXresItem 2 5 6 4" xfId="29069" xr:uid="{00000000-0005-0000-0000-000095710000}"/>
    <cellStyle name="SAPBEXresItem 2 5 6 5" xfId="29070" xr:uid="{00000000-0005-0000-0000-000096710000}"/>
    <cellStyle name="SAPBEXresItem 2 5 6 6" xfId="29071" xr:uid="{00000000-0005-0000-0000-000097710000}"/>
    <cellStyle name="SAPBEXresItem 2 5 6 7" xfId="29072" xr:uid="{00000000-0005-0000-0000-000098710000}"/>
    <cellStyle name="SAPBEXresItem 2 5 6 8" xfId="29073" xr:uid="{00000000-0005-0000-0000-000099710000}"/>
    <cellStyle name="SAPBEXresItem 2 5 7" xfId="29074" xr:uid="{00000000-0005-0000-0000-00009A710000}"/>
    <cellStyle name="SAPBEXresItem 2 5 7 2" xfId="29075" xr:uid="{00000000-0005-0000-0000-00009B710000}"/>
    <cellStyle name="SAPBEXresItem 2 5 7 3" xfId="29076" xr:uid="{00000000-0005-0000-0000-00009C710000}"/>
    <cellStyle name="SAPBEXresItem 2 5 7 4" xfId="29077" xr:uid="{00000000-0005-0000-0000-00009D710000}"/>
    <cellStyle name="SAPBEXresItem 2 5 7 5" xfId="29078" xr:uid="{00000000-0005-0000-0000-00009E710000}"/>
    <cellStyle name="SAPBEXresItem 2 5 7 6" xfId="29079" xr:uid="{00000000-0005-0000-0000-00009F710000}"/>
    <cellStyle name="SAPBEXresItem 2 5 7 7" xfId="29080" xr:uid="{00000000-0005-0000-0000-0000A0710000}"/>
    <cellStyle name="SAPBEXresItem 2 5 7 8" xfId="29081" xr:uid="{00000000-0005-0000-0000-0000A1710000}"/>
    <cellStyle name="SAPBEXresItem 2 5 8" xfId="29082" xr:uid="{00000000-0005-0000-0000-0000A2710000}"/>
    <cellStyle name="SAPBEXresItem 2 5 8 2" xfId="29083" xr:uid="{00000000-0005-0000-0000-0000A3710000}"/>
    <cellStyle name="SAPBEXresItem 2 5 8 3" xfId="29084" xr:uid="{00000000-0005-0000-0000-0000A4710000}"/>
    <cellStyle name="SAPBEXresItem 2 5 8 4" xfId="29085" xr:uid="{00000000-0005-0000-0000-0000A5710000}"/>
    <cellStyle name="SAPBEXresItem 2 5 8 5" xfId="29086" xr:uid="{00000000-0005-0000-0000-0000A6710000}"/>
    <cellStyle name="SAPBEXresItem 2 5 8 6" xfId="29087" xr:uid="{00000000-0005-0000-0000-0000A7710000}"/>
    <cellStyle name="SAPBEXresItem 2 5 8 7" xfId="29088" xr:uid="{00000000-0005-0000-0000-0000A8710000}"/>
    <cellStyle name="SAPBEXresItem 2 5 8 8" xfId="29089" xr:uid="{00000000-0005-0000-0000-0000A9710000}"/>
    <cellStyle name="SAPBEXresItem 2 5 9" xfId="29090" xr:uid="{00000000-0005-0000-0000-0000AA710000}"/>
    <cellStyle name="SAPBEXresItem 2 6" xfId="29091" xr:uid="{00000000-0005-0000-0000-0000AB710000}"/>
    <cellStyle name="SAPBEXresItem 2 6 10" xfId="29092" xr:uid="{00000000-0005-0000-0000-0000AC710000}"/>
    <cellStyle name="SAPBEXresItem 2 6 11" xfId="29093" xr:uid="{00000000-0005-0000-0000-0000AD710000}"/>
    <cellStyle name="SAPBEXresItem 2 6 12" xfId="29094" xr:uid="{00000000-0005-0000-0000-0000AE710000}"/>
    <cellStyle name="SAPBEXresItem 2 6 13" xfId="29095" xr:uid="{00000000-0005-0000-0000-0000AF710000}"/>
    <cellStyle name="SAPBEXresItem 2 6 14" xfId="29096" xr:uid="{00000000-0005-0000-0000-0000B0710000}"/>
    <cellStyle name="SAPBEXresItem 2 6 15" xfId="29097" xr:uid="{00000000-0005-0000-0000-0000B1710000}"/>
    <cellStyle name="SAPBEXresItem 2 6 2" xfId="29098" xr:uid="{00000000-0005-0000-0000-0000B2710000}"/>
    <cellStyle name="SAPBEXresItem 2 6 3" xfId="29099" xr:uid="{00000000-0005-0000-0000-0000B3710000}"/>
    <cellStyle name="SAPBEXresItem 2 6 3 2" xfId="29100" xr:uid="{00000000-0005-0000-0000-0000B4710000}"/>
    <cellStyle name="SAPBEXresItem 2 6 3 3" xfId="29101" xr:uid="{00000000-0005-0000-0000-0000B5710000}"/>
    <cellStyle name="SAPBEXresItem 2 6 3 4" xfId="29102" xr:uid="{00000000-0005-0000-0000-0000B6710000}"/>
    <cellStyle name="SAPBEXresItem 2 6 3 5" xfId="29103" xr:uid="{00000000-0005-0000-0000-0000B7710000}"/>
    <cellStyle name="SAPBEXresItem 2 6 3 6" xfId="29104" xr:uid="{00000000-0005-0000-0000-0000B8710000}"/>
    <cellStyle name="SAPBEXresItem 2 6 3 7" xfId="29105" xr:uid="{00000000-0005-0000-0000-0000B9710000}"/>
    <cellStyle name="SAPBEXresItem 2 6 3 8" xfId="29106" xr:uid="{00000000-0005-0000-0000-0000BA710000}"/>
    <cellStyle name="SAPBEXresItem 2 6 4" xfId="29107" xr:uid="{00000000-0005-0000-0000-0000BB710000}"/>
    <cellStyle name="SAPBEXresItem 2 6 4 2" xfId="29108" xr:uid="{00000000-0005-0000-0000-0000BC710000}"/>
    <cellStyle name="SAPBEXresItem 2 6 4 3" xfId="29109" xr:uid="{00000000-0005-0000-0000-0000BD710000}"/>
    <cellStyle name="SAPBEXresItem 2 6 4 4" xfId="29110" xr:uid="{00000000-0005-0000-0000-0000BE710000}"/>
    <cellStyle name="SAPBEXresItem 2 6 4 5" xfId="29111" xr:uid="{00000000-0005-0000-0000-0000BF710000}"/>
    <cellStyle name="SAPBEXresItem 2 6 4 6" xfId="29112" xr:uid="{00000000-0005-0000-0000-0000C0710000}"/>
    <cellStyle name="SAPBEXresItem 2 6 4 7" xfId="29113" xr:uid="{00000000-0005-0000-0000-0000C1710000}"/>
    <cellStyle name="SAPBEXresItem 2 6 4 8" xfId="29114" xr:uid="{00000000-0005-0000-0000-0000C2710000}"/>
    <cellStyle name="SAPBEXresItem 2 6 5" xfId="29115" xr:uid="{00000000-0005-0000-0000-0000C3710000}"/>
    <cellStyle name="SAPBEXresItem 2 6 5 2" xfId="29116" xr:uid="{00000000-0005-0000-0000-0000C4710000}"/>
    <cellStyle name="SAPBEXresItem 2 6 5 3" xfId="29117" xr:uid="{00000000-0005-0000-0000-0000C5710000}"/>
    <cellStyle name="SAPBEXresItem 2 6 5 4" xfId="29118" xr:uid="{00000000-0005-0000-0000-0000C6710000}"/>
    <cellStyle name="SAPBEXresItem 2 6 5 5" xfId="29119" xr:uid="{00000000-0005-0000-0000-0000C7710000}"/>
    <cellStyle name="SAPBEXresItem 2 6 5 6" xfId="29120" xr:uid="{00000000-0005-0000-0000-0000C8710000}"/>
    <cellStyle name="SAPBEXresItem 2 6 5 7" xfId="29121" xr:uid="{00000000-0005-0000-0000-0000C9710000}"/>
    <cellStyle name="SAPBEXresItem 2 6 5 8" xfId="29122" xr:uid="{00000000-0005-0000-0000-0000CA710000}"/>
    <cellStyle name="SAPBEXresItem 2 6 6" xfId="29123" xr:uid="{00000000-0005-0000-0000-0000CB710000}"/>
    <cellStyle name="SAPBEXresItem 2 6 6 2" xfId="29124" xr:uid="{00000000-0005-0000-0000-0000CC710000}"/>
    <cellStyle name="SAPBEXresItem 2 6 6 3" xfId="29125" xr:uid="{00000000-0005-0000-0000-0000CD710000}"/>
    <cellStyle name="SAPBEXresItem 2 6 6 4" xfId="29126" xr:uid="{00000000-0005-0000-0000-0000CE710000}"/>
    <cellStyle name="SAPBEXresItem 2 6 6 5" xfId="29127" xr:uid="{00000000-0005-0000-0000-0000CF710000}"/>
    <cellStyle name="SAPBEXresItem 2 6 6 6" xfId="29128" xr:uid="{00000000-0005-0000-0000-0000D0710000}"/>
    <cellStyle name="SAPBEXresItem 2 6 6 7" xfId="29129" xr:uid="{00000000-0005-0000-0000-0000D1710000}"/>
    <cellStyle name="SAPBEXresItem 2 6 6 8" xfId="29130" xr:uid="{00000000-0005-0000-0000-0000D2710000}"/>
    <cellStyle name="SAPBEXresItem 2 6 7" xfId="29131" xr:uid="{00000000-0005-0000-0000-0000D3710000}"/>
    <cellStyle name="SAPBEXresItem 2 6 7 2" xfId="29132" xr:uid="{00000000-0005-0000-0000-0000D4710000}"/>
    <cellStyle name="SAPBEXresItem 2 6 7 3" xfId="29133" xr:uid="{00000000-0005-0000-0000-0000D5710000}"/>
    <cellStyle name="SAPBEXresItem 2 6 7 4" xfId="29134" xr:uid="{00000000-0005-0000-0000-0000D6710000}"/>
    <cellStyle name="SAPBEXresItem 2 6 7 5" xfId="29135" xr:uid="{00000000-0005-0000-0000-0000D7710000}"/>
    <cellStyle name="SAPBEXresItem 2 6 7 6" xfId="29136" xr:uid="{00000000-0005-0000-0000-0000D8710000}"/>
    <cellStyle name="SAPBEXresItem 2 6 7 7" xfId="29137" xr:uid="{00000000-0005-0000-0000-0000D9710000}"/>
    <cellStyle name="SAPBEXresItem 2 6 7 8" xfId="29138" xr:uid="{00000000-0005-0000-0000-0000DA710000}"/>
    <cellStyle name="SAPBEXresItem 2 6 8" xfId="29139" xr:uid="{00000000-0005-0000-0000-0000DB710000}"/>
    <cellStyle name="SAPBEXresItem 2 6 8 2" xfId="29140" xr:uid="{00000000-0005-0000-0000-0000DC710000}"/>
    <cellStyle name="SAPBEXresItem 2 6 8 3" xfId="29141" xr:uid="{00000000-0005-0000-0000-0000DD710000}"/>
    <cellStyle name="SAPBEXresItem 2 6 8 4" xfId="29142" xr:uid="{00000000-0005-0000-0000-0000DE710000}"/>
    <cellStyle name="SAPBEXresItem 2 6 8 5" xfId="29143" xr:uid="{00000000-0005-0000-0000-0000DF710000}"/>
    <cellStyle name="SAPBEXresItem 2 6 8 6" xfId="29144" xr:uid="{00000000-0005-0000-0000-0000E0710000}"/>
    <cellStyle name="SAPBEXresItem 2 6 8 7" xfId="29145" xr:uid="{00000000-0005-0000-0000-0000E1710000}"/>
    <cellStyle name="SAPBEXresItem 2 6 8 8" xfId="29146" xr:uid="{00000000-0005-0000-0000-0000E2710000}"/>
    <cellStyle name="SAPBEXresItem 2 6 9" xfId="29147" xr:uid="{00000000-0005-0000-0000-0000E3710000}"/>
    <cellStyle name="SAPBEXresItem 2 7" xfId="29148" xr:uid="{00000000-0005-0000-0000-0000E4710000}"/>
    <cellStyle name="SAPBEXresItem 2 7 10" xfId="29149" xr:uid="{00000000-0005-0000-0000-0000E5710000}"/>
    <cellStyle name="SAPBEXresItem 2 7 11" xfId="29150" xr:uid="{00000000-0005-0000-0000-0000E6710000}"/>
    <cellStyle name="SAPBEXresItem 2 7 12" xfId="29151" xr:uid="{00000000-0005-0000-0000-0000E7710000}"/>
    <cellStyle name="SAPBEXresItem 2 7 13" xfId="29152" xr:uid="{00000000-0005-0000-0000-0000E8710000}"/>
    <cellStyle name="SAPBEXresItem 2 7 14" xfId="29153" xr:uid="{00000000-0005-0000-0000-0000E9710000}"/>
    <cellStyle name="SAPBEXresItem 2 7 15" xfId="29154" xr:uid="{00000000-0005-0000-0000-0000EA710000}"/>
    <cellStyle name="SAPBEXresItem 2 7 2" xfId="29155" xr:uid="{00000000-0005-0000-0000-0000EB710000}"/>
    <cellStyle name="SAPBEXresItem 2 7 3" xfId="29156" xr:uid="{00000000-0005-0000-0000-0000EC710000}"/>
    <cellStyle name="SAPBEXresItem 2 7 3 2" xfId="29157" xr:uid="{00000000-0005-0000-0000-0000ED710000}"/>
    <cellStyle name="SAPBEXresItem 2 7 3 3" xfId="29158" xr:uid="{00000000-0005-0000-0000-0000EE710000}"/>
    <cellStyle name="SAPBEXresItem 2 7 3 4" xfId="29159" xr:uid="{00000000-0005-0000-0000-0000EF710000}"/>
    <cellStyle name="SAPBEXresItem 2 7 3 5" xfId="29160" xr:uid="{00000000-0005-0000-0000-0000F0710000}"/>
    <cellStyle name="SAPBEXresItem 2 7 3 6" xfId="29161" xr:uid="{00000000-0005-0000-0000-0000F1710000}"/>
    <cellStyle name="SAPBEXresItem 2 7 3 7" xfId="29162" xr:uid="{00000000-0005-0000-0000-0000F2710000}"/>
    <cellStyle name="SAPBEXresItem 2 7 3 8" xfId="29163" xr:uid="{00000000-0005-0000-0000-0000F3710000}"/>
    <cellStyle name="SAPBEXresItem 2 7 4" xfId="29164" xr:uid="{00000000-0005-0000-0000-0000F4710000}"/>
    <cellStyle name="SAPBEXresItem 2 7 4 2" xfId="29165" xr:uid="{00000000-0005-0000-0000-0000F5710000}"/>
    <cellStyle name="SAPBEXresItem 2 7 4 3" xfId="29166" xr:uid="{00000000-0005-0000-0000-0000F6710000}"/>
    <cellStyle name="SAPBEXresItem 2 7 4 4" xfId="29167" xr:uid="{00000000-0005-0000-0000-0000F7710000}"/>
    <cellStyle name="SAPBEXresItem 2 7 4 5" xfId="29168" xr:uid="{00000000-0005-0000-0000-0000F8710000}"/>
    <cellStyle name="SAPBEXresItem 2 7 4 6" xfId="29169" xr:uid="{00000000-0005-0000-0000-0000F9710000}"/>
    <cellStyle name="SAPBEXresItem 2 7 4 7" xfId="29170" xr:uid="{00000000-0005-0000-0000-0000FA710000}"/>
    <cellStyle name="SAPBEXresItem 2 7 4 8" xfId="29171" xr:uid="{00000000-0005-0000-0000-0000FB710000}"/>
    <cellStyle name="SAPBEXresItem 2 7 5" xfId="29172" xr:uid="{00000000-0005-0000-0000-0000FC710000}"/>
    <cellStyle name="SAPBEXresItem 2 7 5 2" xfId="29173" xr:uid="{00000000-0005-0000-0000-0000FD710000}"/>
    <cellStyle name="SAPBEXresItem 2 7 5 3" xfId="29174" xr:uid="{00000000-0005-0000-0000-0000FE710000}"/>
    <cellStyle name="SAPBEXresItem 2 7 5 4" xfId="29175" xr:uid="{00000000-0005-0000-0000-0000FF710000}"/>
    <cellStyle name="SAPBEXresItem 2 7 5 5" xfId="29176" xr:uid="{00000000-0005-0000-0000-000000720000}"/>
    <cellStyle name="SAPBEXresItem 2 7 5 6" xfId="29177" xr:uid="{00000000-0005-0000-0000-000001720000}"/>
    <cellStyle name="SAPBEXresItem 2 7 5 7" xfId="29178" xr:uid="{00000000-0005-0000-0000-000002720000}"/>
    <cellStyle name="SAPBEXresItem 2 7 5 8" xfId="29179" xr:uid="{00000000-0005-0000-0000-000003720000}"/>
    <cellStyle name="SAPBEXresItem 2 7 6" xfId="29180" xr:uid="{00000000-0005-0000-0000-000004720000}"/>
    <cellStyle name="SAPBEXresItem 2 7 6 2" xfId="29181" xr:uid="{00000000-0005-0000-0000-000005720000}"/>
    <cellStyle name="SAPBEXresItem 2 7 6 3" xfId="29182" xr:uid="{00000000-0005-0000-0000-000006720000}"/>
    <cellStyle name="SAPBEXresItem 2 7 6 4" xfId="29183" xr:uid="{00000000-0005-0000-0000-000007720000}"/>
    <cellStyle name="SAPBEXresItem 2 7 6 5" xfId="29184" xr:uid="{00000000-0005-0000-0000-000008720000}"/>
    <cellStyle name="SAPBEXresItem 2 7 6 6" xfId="29185" xr:uid="{00000000-0005-0000-0000-000009720000}"/>
    <cellStyle name="SAPBEXresItem 2 7 6 7" xfId="29186" xr:uid="{00000000-0005-0000-0000-00000A720000}"/>
    <cellStyle name="SAPBEXresItem 2 7 6 8" xfId="29187" xr:uid="{00000000-0005-0000-0000-00000B720000}"/>
    <cellStyle name="SAPBEXresItem 2 7 7" xfId="29188" xr:uid="{00000000-0005-0000-0000-00000C720000}"/>
    <cellStyle name="SAPBEXresItem 2 7 7 2" xfId="29189" xr:uid="{00000000-0005-0000-0000-00000D720000}"/>
    <cellStyle name="SAPBEXresItem 2 7 7 3" xfId="29190" xr:uid="{00000000-0005-0000-0000-00000E720000}"/>
    <cellStyle name="SAPBEXresItem 2 7 7 4" xfId="29191" xr:uid="{00000000-0005-0000-0000-00000F720000}"/>
    <cellStyle name="SAPBEXresItem 2 7 7 5" xfId="29192" xr:uid="{00000000-0005-0000-0000-000010720000}"/>
    <cellStyle name="SAPBEXresItem 2 7 7 6" xfId="29193" xr:uid="{00000000-0005-0000-0000-000011720000}"/>
    <cellStyle name="SAPBEXresItem 2 7 7 7" xfId="29194" xr:uid="{00000000-0005-0000-0000-000012720000}"/>
    <cellStyle name="SAPBEXresItem 2 7 7 8" xfId="29195" xr:uid="{00000000-0005-0000-0000-000013720000}"/>
    <cellStyle name="SAPBEXresItem 2 7 8" xfId="29196" xr:uid="{00000000-0005-0000-0000-000014720000}"/>
    <cellStyle name="SAPBEXresItem 2 7 8 2" xfId="29197" xr:uid="{00000000-0005-0000-0000-000015720000}"/>
    <cellStyle name="SAPBEXresItem 2 7 8 3" xfId="29198" xr:uid="{00000000-0005-0000-0000-000016720000}"/>
    <cellStyle name="SAPBEXresItem 2 7 8 4" xfId="29199" xr:uid="{00000000-0005-0000-0000-000017720000}"/>
    <cellStyle name="SAPBEXresItem 2 7 8 5" xfId="29200" xr:uid="{00000000-0005-0000-0000-000018720000}"/>
    <cellStyle name="SAPBEXresItem 2 7 8 6" xfId="29201" xr:uid="{00000000-0005-0000-0000-000019720000}"/>
    <cellStyle name="SAPBEXresItem 2 7 8 7" xfId="29202" xr:uid="{00000000-0005-0000-0000-00001A720000}"/>
    <cellStyle name="SAPBEXresItem 2 7 8 8" xfId="29203" xr:uid="{00000000-0005-0000-0000-00001B720000}"/>
    <cellStyle name="SAPBEXresItem 2 7 9" xfId="29204" xr:uid="{00000000-0005-0000-0000-00001C720000}"/>
    <cellStyle name="SAPBEXresItem 2 8" xfId="29205" xr:uid="{00000000-0005-0000-0000-00001D720000}"/>
    <cellStyle name="SAPBEXresItem 2 8 10" xfId="29206" xr:uid="{00000000-0005-0000-0000-00001E720000}"/>
    <cellStyle name="SAPBEXresItem 2 8 11" xfId="29207" xr:uid="{00000000-0005-0000-0000-00001F720000}"/>
    <cellStyle name="SAPBEXresItem 2 8 12" xfId="29208" xr:uid="{00000000-0005-0000-0000-000020720000}"/>
    <cellStyle name="SAPBEXresItem 2 8 13" xfId="29209" xr:uid="{00000000-0005-0000-0000-000021720000}"/>
    <cellStyle name="SAPBEXresItem 2 8 14" xfId="29210" xr:uid="{00000000-0005-0000-0000-000022720000}"/>
    <cellStyle name="SAPBEXresItem 2 8 15" xfId="29211" xr:uid="{00000000-0005-0000-0000-000023720000}"/>
    <cellStyle name="SAPBEXresItem 2 8 2" xfId="29212" xr:uid="{00000000-0005-0000-0000-000024720000}"/>
    <cellStyle name="SAPBEXresItem 2 8 3" xfId="29213" xr:uid="{00000000-0005-0000-0000-000025720000}"/>
    <cellStyle name="SAPBEXresItem 2 8 3 2" xfId="29214" xr:uid="{00000000-0005-0000-0000-000026720000}"/>
    <cellStyle name="SAPBEXresItem 2 8 3 3" xfId="29215" xr:uid="{00000000-0005-0000-0000-000027720000}"/>
    <cellStyle name="SAPBEXresItem 2 8 3 4" xfId="29216" xr:uid="{00000000-0005-0000-0000-000028720000}"/>
    <cellStyle name="SAPBEXresItem 2 8 3 5" xfId="29217" xr:uid="{00000000-0005-0000-0000-000029720000}"/>
    <cellStyle name="SAPBEXresItem 2 8 3 6" xfId="29218" xr:uid="{00000000-0005-0000-0000-00002A720000}"/>
    <cellStyle name="SAPBEXresItem 2 8 3 7" xfId="29219" xr:uid="{00000000-0005-0000-0000-00002B720000}"/>
    <cellStyle name="SAPBEXresItem 2 8 3 8" xfId="29220" xr:uid="{00000000-0005-0000-0000-00002C720000}"/>
    <cellStyle name="SAPBEXresItem 2 8 4" xfId="29221" xr:uid="{00000000-0005-0000-0000-00002D720000}"/>
    <cellStyle name="SAPBEXresItem 2 8 4 2" xfId="29222" xr:uid="{00000000-0005-0000-0000-00002E720000}"/>
    <cellStyle name="SAPBEXresItem 2 8 4 3" xfId="29223" xr:uid="{00000000-0005-0000-0000-00002F720000}"/>
    <cellStyle name="SAPBEXresItem 2 8 4 4" xfId="29224" xr:uid="{00000000-0005-0000-0000-000030720000}"/>
    <cellStyle name="SAPBEXresItem 2 8 4 5" xfId="29225" xr:uid="{00000000-0005-0000-0000-000031720000}"/>
    <cellStyle name="SAPBEXresItem 2 8 4 6" xfId="29226" xr:uid="{00000000-0005-0000-0000-000032720000}"/>
    <cellStyle name="SAPBEXresItem 2 8 4 7" xfId="29227" xr:uid="{00000000-0005-0000-0000-000033720000}"/>
    <cellStyle name="SAPBEXresItem 2 8 4 8" xfId="29228" xr:uid="{00000000-0005-0000-0000-000034720000}"/>
    <cellStyle name="SAPBEXresItem 2 8 5" xfId="29229" xr:uid="{00000000-0005-0000-0000-000035720000}"/>
    <cellStyle name="SAPBEXresItem 2 8 5 2" xfId="29230" xr:uid="{00000000-0005-0000-0000-000036720000}"/>
    <cellStyle name="SAPBEXresItem 2 8 5 3" xfId="29231" xr:uid="{00000000-0005-0000-0000-000037720000}"/>
    <cellStyle name="SAPBEXresItem 2 8 5 4" xfId="29232" xr:uid="{00000000-0005-0000-0000-000038720000}"/>
    <cellStyle name="SAPBEXresItem 2 8 5 5" xfId="29233" xr:uid="{00000000-0005-0000-0000-000039720000}"/>
    <cellStyle name="SAPBEXresItem 2 8 5 6" xfId="29234" xr:uid="{00000000-0005-0000-0000-00003A720000}"/>
    <cellStyle name="SAPBEXresItem 2 8 5 7" xfId="29235" xr:uid="{00000000-0005-0000-0000-00003B720000}"/>
    <cellStyle name="SAPBEXresItem 2 8 5 8" xfId="29236" xr:uid="{00000000-0005-0000-0000-00003C720000}"/>
    <cellStyle name="SAPBEXresItem 2 8 6" xfId="29237" xr:uid="{00000000-0005-0000-0000-00003D720000}"/>
    <cellStyle name="SAPBEXresItem 2 8 6 2" xfId="29238" xr:uid="{00000000-0005-0000-0000-00003E720000}"/>
    <cellStyle name="SAPBEXresItem 2 8 6 3" xfId="29239" xr:uid="{00000000-0005-0000-0000-00003F720000}"/>
    <cellStyle name="SAPBEXresItem 2 8 6 4" xfId="29240" xr:uid="{00000000-0005-0000-0000-000040720000}"/>
    <cellStyle name="SAPBEXresItem 2 8 6 5" xfId="29241" xr:uid="{00000000-0005-0000-0000-000041720000}"/>
    <cellStyle name="SAPBEXresItem 2 8 6 6" xfId="29242" xr:uid="{00000000-0005-0000-0000-000042720000}"/>
    <cellStyle name="SAPBEXresItem 2 8 6 7" xfId="29243" xr:uid="{00000000-0005-0000-0000-000043720000}"/>
    <cellStyle name="SAPBEXresItem 2 8 6 8" xfId="29244" xr:uid="{00000000-0005-0000-0000-000044720000}"/>
    <cellStyle name="SAPBEXresItem 2 8 7" xfId="29245" xr:uid="{00000000-0005-0000-0000-000045720000}"/>
    <cellStyle name="SAPBEXresItem 2 8 7 2" xfId="29246" xr:uid="{00000000-0005-0000-0000-000046720000}"/>
    <cellStyle name="SAPBEXresItem 2 8 7 3" xfId="29247" xr:uid="{00000000-0005-0000-0000-000047720000}"/>
    <cellStyle name="SAPBEXresItem 2 8 7 4" xfId="29248" xr:uid="{00000000-0005-0000-0000-000048720000}"/>
    <cellStyle name="SAPBEXresItem 2 8 7 5" xfId="29249" xr:uid="{00000000-0005-0000-0000-000049720000}"/>
    <cellStyle name="SAPBEXresItem 2 8 7 6" xfId="29250" xr:uid="{00000000-0005-0000-0000-00004A720000}"/>
    <cellStyle name="SAPBEXresItem 2 8 7 7" xfId="29251" xr:uid="{00000000-0005-0000-0000-00004B720000}"/>
    <cellStyle name="SAPBEXresItem 2 8 7 8" xfId="29252" xr:uid="{00000000-0005-0000-0000-00004C720000}"/>
    <cellStyle name="SAPBEXresItem 2 8 8" xfId="29253" xr:uid="{00000000-0005-0000-0000-00004D720000}"/>
    <cellStyle name="SAPBEXresItem 2 8 8 2" xfId="29254" xr:uid="{00000000-0005-0000-0000-00004E720000}"/>
    <cellStyle name="SAPBEXresItem 2 8 8 3" xfId="29255" xr:uid="{00000000-0005-0000-0000-00004F720000}"/>
    <cellStyle name="SAPBEXresItem 2 8 8 4" xfId="29256" xr:uid="{00000000-0005-0000-0000-000050720000}"/>
    <cellStyle name="SAPBEXresItem 2 8 8 5" xfId="29257" xr:uid="{00000000-0005-0000-0000-000051720000}"/>
    <cellStyle name="SAPBEXresItem 2 8 8 6" xfId="29258" xr:uid="{00000000-0005-0000-0000-000052720000}"/>
    <cellStyle name="SAPBEXresItem 2 8 8 7" xfId="29259" xr:uid="{00000000-0005-0000-0000-000053720000}"/>
    <cellStyle name="SAPBEXresItem 2 8 8 8" xfId="29260" xr:uid="{00000000-0005-0000-0000-000054720000}"/>
    <cellStyle name="SAPBEXresItem 2 8 9" xfId="29261" xr:uid="{00000000-0005-0000-0000-000055720000}"/>
    <cellStyle name="SAPBEXresItem 3" xfId="29262" xr:uid="{00000000-0005-0000-0000-000056720000}"/>
    <cellStyle name="SAPBEXresItem 4" xfId="29263" xr:uid="{00000000-0005-0000-0000-000057720000}"/>
    <cellStyle name="SAPBEXresItem 4 10" xfId="29264" xr:uid="{00000000-0005-0000-0000-000058720000}"/>
    <cellStyle name="SAPBEXresItem 4 11" xfId="29265" xr:uid="{00000000-0005-0000-0000-000059720000}"/>
    <cellStyle name="SAPBEXresItem 4 12" xfId="29266" xr:uid="{00000000-0005-0000-0000-00005A720000}"/>
    <cellStyle name="SAPBEXresItem 4 13" xfId="29267" xr:uid="{00000000-0005-0000-0000-00005B720000}"/>
    <cellStyle name="SAPBEXresItem 4 14" xfId="29268" xr:uid="{00000000-0005-0000-0000-00005C720000}"/>
    <cellStyle name="SAPBEXresItem 4 15" xfId="29269" xr:uid="{00000000-0005-0000-0000-00005D720000}"/>
    <cellStyle name="SAPBEXresItem 4 2" xfId="29270" xr:uid="{00000000-0005-0000-0000-00005E720000}"/>
    <cellStyle name="SAPBEXresItem 4 3" xfId="29271" xr:uid="{00000000-0005-0000-0000-00005F720000}"/>
    <cellStyle name="SAPBEXresItem 4 3 2" xfId="29272" xr:uid="{00000000-0005-0000-0000-000060720000}"/>
    <cellStyle name="SAPBEXresItem 4 3 3" xfId="29273" xr:uid="{00000000-0005-0000-0000-000061720000}"/>
    <cellStyle name="SAPBEXresItem 4 3 4" xfId="29274" xr:uid="{00000000-0005-0000-0000-000062720000}"/>
    <cellStyle name="SAPBEXresItem 4 3 5" xfId="29275" xr:uid="{00000000-0005-0000-0000-000063720000}"/>
    <cellStyle name="SAPBEXresItem 4 3 6" xfId="29276" xr:uid="{00000000-0005-0000-0000-000064720000}"/>
    <cellStyle name="SAPBEXresItem 4 3 7" xfId="29277" xr:uid="{00000000-0005-0000-0000-000065720000}"/>
    <cellStyle name="SAPBEXresItem 4 3 8" xfId="29278" xr:uid="{00000000-0005-0000-0000-000066720000}"/>
    <cellStyle name="SAPBEXresItem 4 4" xfId="29279" xr:uid="{00000000-0005-0000-0000-000067720000}"/>
    <cellStyle name="SAPBEXresItem 4 4 2" xfId="29280" xr:uid="{00000000-0005-0000-0000-000068720000}"/>
    <cellStyle name="SAPBEXresItem 4 4 3" xfId="29281" xr:uid="{00000000-0005-0000-0000-000069720000}"/>
    <cellStyle name="SAPBEXresItem 4 4 4" xfId="29282" xr:uid="{00000000-0005-0000-0000-00006A720000}"/>
    <cellStyle name="SAPBEXresItem 4 4 5" xfId="29283" xr:uid="{00000000-0005-0000-0000-00006B720000}"/>
    <cellStyle name="SAPBEXresItem 4 4 6" xfId="29284" xr:uid="{00000000-0005-0000-0000-00006C720000}"/>
    <cellStyle name="SAPBEXresItem 4 4 7" xfId="29285" xr:uid="{00000000-0005-0000-0000-00006D720000}"/>
    <cellStyle name="SAPBEXresItem 4 4 8" xfId="29286" xr:uid="{00000000-0005-0000-0000-00006E720000}"/>
    <cellStyle name="SAPBEXresItem 4 5" xfId="29287" xr:uid="{00000000-0005-0000-0000-00006F720000}"/>
    <cellStyle name="SAPBEXresItem 4 5 2" xfId="29288" xr:uid="{00000000-0005-0000-0000-000070720000}"/>
    <cellStyle name="SAPBEXresItem 4 5 3" xfId="29289" xr:uid="{00000000-0005-0000-0000-000071720000}"/>
    <cellStyle name="SAPBEXresItem 4 5 4" xfId="29290" xr:uid="{00000000-0005-0000-0000-000072720000}"/>
    <cellStyle name="SAPBEXresItem 4 5 5" xfId="29291" xr:uid="{00000000-0005-0000-0000-000073720000}"/>
    <cellStyle name="SAPBEXresItem 4 5 6" xfId="29292" xr:uid="{00000000-0005-0000-0000-000074720000}"/>
    <cellStyle name="SAPBEXresItem 4 5 7" xfId="29293" xr:uid="{00000000-0005-0000-0000-000075720000}"/>
    <cellStyle name="SAPBEXresItem 4 5 8" xfId="29294" xr:uid="{00000000-0005-0000-0000-000076720000}"/>
    <cellStyle name="SAPBEXresItem 4 6" xfId="29295" xr:uid="{00000000-0005-0000-0000-000077720000}"/>
    <cellStyle name="SAPBEXresItem 4 6 2" xfId="29296" xr:uid="{00000000-0005-0000-0000-000078720000}"/>
    <cellStyle name="SAPBEXresItem 4 6 3" xfId="29297" xr:uid="{00000000-0005-0000-0000-000079720000}"/>
    <cellStyle name="SAPBEXresItem 4 6 4" xfId="29298" xr:uid="{00000000-0005-0000-0000-00007A720000}"/>
    <cellStyle name="SAPBEXresItem 4 6 5" xfId="29299" xr:uid="{00000000-0005-0000-0000-00007B720000}"/>
    <cellStyle name="SAPBEXresItem 4 6 6" xfId="29300" xr:uid="{00000000-0005-0000-0000-00007C720000}"/>
    <cellStyle name="SAPBEXresItem 4 6 7" xfId="29301" xr:uid="{00000000-0005-0000-0000-00007D720000}"/>
    <cellStyle name="SAPBEXresItem 4 6 8" xfId="29302" xr:uid="{00000000-0005-0000-0000-00007E720000}"/>
    <cellStyle name="SAPBEXresItem 4 7" xfId="29303" xr:uid="{00000000-0005-0000-0000-00007F720000}"/>
    <cellStyle name="SAPBEXresItem 4 7 2" xfId="29304" xr:uid="{00000000-0005-0000-0000-000080720000}"/>
    <cellStyle name="SAPBEXresItem 4 7 3" xfId="29305" xr:uid="{00000000-0005-0000-0000-000081720000}"/>
    <cellStyle name="SAPBEXresItem 4 7 4" xfId="29306" xr:uid="{00000000-0005-0000-0000-000082720000}"/>
    <cellStyle name="SAPBEXresItem 4 7 5" xfId="29307" xr:uid="{00000000-0005-0000-0000-000083720000}"/>
    <cellStyle name="SAPBEXresItem 4 7 6" xfId="29308" xr:uid="{00000000-0005-0000-0000-000084720000}"/>
    <cellStyle name="SAPBEXresItem 4 7 7" xfId="29309" xr:uid="{00000000-0005-0000-0000-000085720000}"/>
    <cellStyle name="SAPBEXresItem 4 7 8" xfId="29310" xr:uid="{00000000-0005-0000-0000-000086720000}"/>
    <cellStyle name="SAPBEXresItem 4 8" xfId="29311" xr:uid="{00000000-0005-0000-0000-000087720000}"/>
    <cellStyle name="SAPBEXresItem 4 8 2" xfId="29312" xr:uid="{00000000-0005-0000-0000-000088720000}"/>
    <cellStyle name="SAPBEXresItem 4 8 3" xfId="29313" xr:uid="{00000000-0005-0000-0000-000089720000}"/>
    <cellStyle name="SAPBEXresItem 4 8 4" xfId="29314" xr:uid="{00000000-0005-0000-0000-00008A720000}"/>
    <cellStyle name="SAPBEXresItem 4 8 5" xfId="29315" xr:uid="{00000000-0005-0000-0000-00008B720000}"/>
    <cellStyle name="SAPBEXresItem 4 8 6" xfId="29316" xr:uid="{00000000-0005-0000-0000-00008C720000}"/>
    <cellStyle name="SAPBEXresItem 4 8 7" xfId="29317" xr:uid="{00000000-0005-0000-0000-00008D720000}"/>
    <cellStyle name="SAPBEXresItem 4 8 8" xfId="29318" xr:uid="{00000000-0005-0000-0000-00008E720000}"/>
    <cellStyle name="SAPBEXresItem 4 9" xfId="29319" xr:uid="{00000000-0005-0000-0000-00008F720000}"/>
    <cellStyle name="SAPBEXresItem 5" xfId="29320" xr:uid="{00000000-0005-0000-0000-000090720000}"/>
    <cellStyle name="SAPBEXresItem 5 10" xfId="29321" xr:uid="{00000000-0005-0000-0000-000091720000}"/>
    <cellStyle name="SAPBEXresItem 5 11" xfId="29322" xr:uid="{00000000-0005-0000-0000-000092720000}"/>
    <cellStyle name="SAPBEXresItem 5 12" xfId="29323" xr:uid="{00000000-0005-0000-0000-000093720000}"/>
    <cellStyle name="SAPBEXresItem 5 13" xfId="29324" xr:uid="{00000000-0005-0000-0000-000094720000}"/>
    <cellStyle name="SAPBEXresItem 5 14" xfId="29325" xr:uid="{00000000-0005-0000-0000-000095720000}"/>
    <cellStyle name="SAPBEXresItem 5 15" xfId="29326" xr:uid="{00000000-0005-0000-0000-000096720000}"/>
    <cellStyle name="SAPBEXresItem 5 2" xfId="29327" xr:uid="{00000000-0005-0000-0000-000097720000}"/>
    <cellStyle name="SAPBEXresItem 5 3" xfId="29328" xr:uid="{00000000-0005-0000-0000-000098720000}"/>
    <cellStyle name="SAPBEXresItem 5 3 2" xfId="29329" xr:uid="{00000000-0005-0000-0000-000099720000}"/>
    <cellStyle name="SAPBEXresItem 5 3 3" xfId="29330" xr:uid="{00000000-0005-0000-0000-00009A720000}"/>
    <cellStyle name="SAPBEXresItem 5 3 4" xfId="29331" xr:uid="{00000000-0005-0000-0000-00009B720000}"/>
    <cellStyle name="SAPBEXresItem 5 3 5" xfId="29332" xr:uid="{00000000-0005-0000-0000-00009C720000}"/>
    <cellStyle name="SAPBEXresItem 5 3 6" xfId="29333" xr:uid="{00000000-0005-0000-0000-00009D720000}"/>
    <cellStyle name="SAPBEXresItem 5 3 7" xfId="29334" xr:uid="{00000000-0005-0000-0000-00009E720000}"/>
    <cellStyle name="SAPBEXresItem 5 3 8" xfId="29335" xr:uid="{00000000-0005-0000-0000-00009F720000}"/>
    <cellStyle name="SAPBEXresItem 5 4" xfId="29336" xr:uid="{00000000-0005-0000-0000-0000A0720000}"/>
    <cellStyle name="SAPBEXresItem 5 4 2" xfId="29337" xr:uid="{00000000-0005-0000-0000-0000A1720000}"/>
    <cellStyle name="SAPBEXresItem 5 4 3" xfId="29338" xr:uid="{00000000-0005-0000-0000-0000A2720000}"/>
    <cellStyle name="SAPBEXresItem 5 4 4" xfId="29339" xr:uid="{00000000-0005-0000-0000-0000A3720000}"/>
    <cellStyle name="SAPBEXresItem 5 4 5" xfId="29340" xr:uid="{00000000-0005-0000-0000-0000A4720000}"/>
    <cellStyle name="SAPBEXresItem 5 4 6" xfId="29341" xr:uid="{00000000-0005-0000-0000-0000A5720000}"/>
    <cellStyle name="SAPBEXresItem 5 4 7" xfId="29342" xr:uid="{00000000-0005-0000-0000-0000A6720000}"/>
    <cellStyle name="SAPBEXresItem 5 4 8" xfId="29343" xr:uid="{00000000-0005-0000-0000-0000A7720000}"/>
    <cellStyle name="SAPBEXresItem 5 5" xfId="29344" xr:uid="{00000000-0005-0000-0000-0000A8720000}"/>
    <cellStyle name="SAPBEXresItem 5 5 2" xfId="29345" xr:uid="{00000000-0005-0000-0000-0000A9720000}"/>
    <cellStyle name="SAPBEXresItem 5 5 3" xfId="29346" xr:uid="{00000000-0005-0000-0000-0000AA720000}"/>
    <cellStyle name="SAPBEXresItem 5 5 4" xfId="29347" xr:uid="{00000000-0005-0000-0000-0000AB720000}"/>
    <cellStyle name="SAPBEXresItem 5 5 5" xfId="29348" xr:uid="{00000000-0005-0000-0000-0000AC720000}"/>
    <cellStyle name="SAPBEXresItem 5 5 6" xfId="29349" xr:uid="{00000000-0005-0000-0000-0000AD720000}"/>
    <cellStyle name="SAPBEXresItem 5 5 7" xfId="29350" xr:uid="{00000000-0005-0000-0000-0000AE720000}"/>
    <cellStyle name="SAPBEXresItem 5 5 8" xfId="29351" xr:uid="{00000000-0005-0000-0000-0000AF720000}"/>
    <cellStyle name="SAPBEXresItem 5 6" xfId="29352" xr:uid="{00000000-0005-0000-0000-0000B0720000}"/>
    <cellStyle name="SAPBEXresItem 5 6 2" xfId="29353" xr:uid="{00000000-0005-0000-0000-0000B1720000}"/>
    <cellStyle name="SAPBEXresItem 5 6 3" xfId="29354" xr:uid="{00000000-0005-0000-0000-0000B2720000}"/>
    <cellStyle name="SAPBEXresItem 5 6 4" xfId="29355" xr:uid="{00000000-0005-0000-0000-0000B3720000}"/>
    <cellStyle name="SAPBEXresItem 5 6 5" xfId="29356" xr:uid="{00000000-0005-0000-0000-0000B4720000}"/>
    <cellStyle name="SAPBEXresItem 5 6 6" xfId="29357" xr:uid="{00000000-0005-0000-0000-0000B5720000}"/>
    <cellStyle name="SAPBEXresItem 5 6 7" xfId="29358" xr:uid="{00000000-0005-0000-0000-0000B6720000}"/>
    <cellStyle name="SAPBEXresItem 5 6 8" xfId="29359" xr:uid="{00000000-0005-0000-0000-0000B7720000}"/>
    <cellStyle name="SAPBEXresItem 5 7" xfId="29360" xr:uid="{00000000-0005-0000-0000-0000B8720000}"/>
    <cellStyle name="SAPBEXresItem 5 7 2" xfId="29361" xr:uid="{00000000-0005-0000-0000-0000B9720000}"/>
    <cellStyle name="SAPBEXresItem 5 7 3" xfId="29362" xr:uid="{00000000-0005-0000-0000-0000BA720000}"/>
    <cellStyle name="SAPBEXresItem 5 7 4" xfId="29363" xr:uid="{00000000-0005-0000-0000-0000BB720000}"/>
    <cellStyle name="SAPBEXresItem 5 7 5" xfId="29364" xr:uid="{00000000-0005-0000-0000-0000BC720000}"/>
    <cellStyle name="SAPBEXresItem 5 7 6" xfId="29365" xr:uid="{00000000-0005-0000-0000-0000BD720000}"/>
    <cellStyle name="SAPBEXresItem 5 7 7" xfId="29366" xr:uid="{00000000-0005-0000-0000-0000BE720000}"/>
    <cellStyle name="SAPBEXresItem 5 7 8" xfId="29367" xr:uid="{00000000-0005-0000-0000-0000BF720000}"/>
    <cellStyle name="SAPBEXresItem 5 8" xfId="29368" xr:uid="{00000000-0005-0000-0000-0000C0720000}"/>
    <cellStyle name="SAPBEXresItem 5 8 2" xfId="29369" xr:uid="{00000000-0005-0000-0000-0000C1720000}"/>
    <cellStyle name="SAPBEXresItem 5 8 3" xfId="29370" xr:uid="{00000000-0005-0000-0000-0000C2720000}"/>
    <cellStyle name="SAPBEXresItem 5 8 4" xfId="29371" xr:uid="{00000000-0005-0000-0000-0000C3720000}"/>
    <cellStyle name="SAPBEXresItem 5 8 5" xfId="29372" xr:uid="{00000000-0005-0000-0000-0000C4720000}"/>
    <cellStyle name="SAPBEXresItem 5 8 6" xfId="29373" xr:uid="{00000000-0005-0000-0000-0000C5720000}"/>
    <cellStyle name="SAPBEXresItem 5 8 7" xfId="29374" xr:uid="{00000000-0005-0000-0000-0000C6720000}"/>
    <cellStyle name="SAPBEXresItem 5 8 8" xfId="29375" xr:uid="{00000000-0005-0000-0000-0000C7720000}"/>
    <cellStyle name="SAPBEXresItem 5 9" xfId="29376" xr:uid="{00000000-0005-0000-0000-0000C8720000}"/>
    <cellStyle name="SAPBEXresItem 6" xfId="29377" xr:uid="{00000000-0005-0000-0000-0000C9720000}"/>
    <cellStyle name="SAPBEXresItem 6 10" xfId="29378" xr:uid="{00000000-0005-0000-0000-0000CA720000}"/>
    <cellStyle name="SAPBEXresItem 6 11" xfId="29379" xr:uid="{00000000-0005-0000-0000-0000CB720000}"/>
    <cellStyle name="SAPBEXresItem 6 12" xfId="29380" xr:uid="{00000000-0005-0000-0000-0000CC720000}"/>
    <cellStyle name="SAPBEXresItem 6 13" xfId="29381" xr:uid="{00000000-0005-0000-0000-0000CD720000}"/>
    <cellStyle name="SAPBEXresItem 6 14" xfId="29382" xr:uid="{00000000-0005-0000-0000-0000CE720000}"/>
    <cellStyle name="SAPBEXresItem 6 15" xfId="29383" xr:uid="{00000000-0005-0000-0000-0000CF720000}"/>
    <cellStyle name="SAPBEXresItem 6 2" xfId="29384" xr:uid="{00000000-0005-0000-0000-0000D0720000}"/>
    <cellStyle name="SAPBEXresItem 6 3" xfId="29385" xr:uid="{00000000-0005-0000-0000-0000D1720000}"/>
    <cellStyle name="SAPBEXresItem 6 3 2" xfId="29386" xr:uid="{00000000-0005-0000-0000-0000D2720000}"/>
    <cellStyle name="SAPBEXresItem 6 3 3" xfId="29387" xr:uid="{00000000-0005-0000-0000-0000D3720000}"/>
    <cellStyle name="SAPBEXresItem 6 3 4" xfId="29388" xr:uid="{00000000-0005-0000-0000-0000D4720000}"/>
    <cellStyle name="SAPBEXresItem 6 3 5" xfId="29389" xr:uid="{00000000-0005-0000-0000-0000D5720000}"/>
    <cellStyle name="SAPBEXresItem 6 3 6" xfId="29390" xr:uid="{00000000-0005-0000-0000-0000D6720000}"/>
    <cellStyle name="SAPBEXresItem 6 3 7" xfId="29391" xr:uid="{00000000-0005-0000-0000-0000D7720000}"/>
    <cellStyle name="SAPBEXresItem 6 3 8" xfId="29392" xr:uid="{00000000-0005-0000-0000-0000D8720000}"/>
    <cellStyle name="SAPBEXresItem 6 4" xfId="29393" xr:uid="{00000000-0005-0000-0000-0000D9720000}"/>
    <cellStyle name="SAPBEXresItem 6 4 2" xfId="29394" xr:uid="{00000000-0005-0000-0000-0000DA720000}"/>
    <cellStyle name="SAPBEXresItem 6 4 3" xfId="29395" xr:uid="{00000000-0005-0000-0000-0000DB720000}"/>
    <cellStyle name="SAPBEXresItem 6 4 4" xfId="29396" xr:uid="{00000000-0005-0000-0000-0000DC720000}"/>
    <cellStyle name="SAPBEXresItem 6 4 5" xfId="29397" xr:uid="{00000000-0005-0000-0000-0000DD720000}"/>
    <cellStyle name="SAPBEXresItem 6 4 6" xfId="29398" xr:uid="{00000000-0005-0000-0000-0000DE720000}"/>
    <cellStyle name="SAPBEXresItem 6 4 7" xfId="29399" xr:uid="{00000000-0005-0000-0000-0000DF720000}"/>
    <cellStyle name="SAPBEXresItem 6 4 8" xfId="29400" xr:uid="{00000000-0005-0000-0000-0000E0720000}"/>
    <cellStyle name="SAPBEXresItem 6 5" xfId="29401" xr:uid="{00000000-0005-0000-0000-0000E1720000}"/>
    <cellStyle name="SAPBEXresItem 6 5 2" xfId="29402" xr:uid="{00000000-0005-0000-0000-0000E2720000}"/>
    <cellStyle name="SAPBEXresItem 6 5 3" xfId="29403" xr:uid="{00000000-0005-0000-0000-0000E3720000}"/>
    <cellStyle name="SAPBEXresItem 6 5 4" xfId="29404" xr:uid="{00000000-0005-0000-0000-0000E4720000}"/>
    <cellStyle name="SAPBEXresItem 6 5 5" xfId="29405" xr:uid="{00000000-0005-0000-0000-0000E5720000}"/>
    <cellStyle name="SAPBEXresItem 6 5 6" xfId="29406" xr:uid="{00000000-0005-0000-0000-0000E6720000}"/>
    <cellStyle name="SAPBEXresItem 6 5 7" xfId="29407" xr:uid="{00000000-0005-0000-0000-0000E7720000}"/>
    <cellStyle name="SAPBEXresItem 6 5 8" xfId="29408" xr:uid="{00000000-0005-0000-0000-0000E8720000}"/>
    <cellStyle name="SAPBEXresItem 6 6" xfId="29409" xr:uid="{00000000-0005-0000-0000-0000E9720000}"/>
    <cellStyle name="SAPBEXresItem 6 6 2" xfId="29410" xr:uid="{00000000-0005-0000-0000-0000EA720000}"/>
    <cellStyle name="SAPBEXresItem 6 6 3" xfId="29411" xr:uid="{00000000-0005-0000-0000-0000EB720000}"/>
    <cellStyle name="SAPBEXresItem 6 6 4" xfId="29412" xr:uid="{00000000-0005-0000-0000-0000EC720000}"/>
    <cellStyle name="SAPBEXresItem 6 6 5" xfId="29413" xr:uid="{00000000-0005-0000-0000-0000ED720000}"/>
    <cellStyle name="SAPBEXresItem 6 6 6" xfId="29414" xr:uid="{00000000-0005-0000-0000-0000EE720000}"/>
    <cellStyle name="SAPBEXresItem 6 6 7" xfId="29415" xr:uid="{00000000-0005-0000-0000-0000EF720000}"/>
    <cellStyle name="SAPBEXresItem 6 6 8" xfId="29416" xr:uid="{00000000-0005-0000-0000-0000F0720000}"/>
    <cellStyle name="SAPBEXresItem 6 7" xfId="29417" xr:uid="{00000000-0005-0000-0000-0000F1720000}"/>
    <cellStyle name="SAPBEXresItem 6 7 2" xfId="29418" xr:uid="{00000000-0005-0000-0000-0000F2720000}"/>
    <cellStyle name="SAPBEXresItem 6 7 3" xfId="29419" xr:uid="{00000000-0005-0000-0000-0000F3720000}"/>
    <cellStyle name="SAPBEXresItem 6 7 4" xfId="29420" xr:uid="{00000000-0005-0000-0000-0000F4720000}"/>
    <cellStyle name="SAPBEXresItem 6 7 5" xfId="29421" xr:uid="{00000000-0005-0000-0000-0000F5720000}"/>
    <cellStyle name="SAPBEXresItem 6 7 6" xfId="29422" xr:uid="{00000000-0005-0000-0000-0000F6720000}"/>
    <cellStyle name="SAPBEXresItem 6 7 7" xfId="29423" xr:uid="{00000000-0005-0000-0000-0000F7720000}"/>
    <cellStyle name="SAPBEXresItem 6 7 8" xfId="29424" xr:uid="{00000000-0005-0000-0000-0000F8720000}"/>
    <cellStyle name="SAPBEXresItem 6 8" xfId="29425" xr:uid="{00000000-0005-0000-0000-0000F9720000}"/>
    <cellStyle name="SAPBEXresItem 6 8 2" xfId="29426" xr:uid="{00000000-0005-0000-0000-0000FA720000}"/>
    <cellStyle name="SAPBEXresItem 6 8 3" xfId="29427" xr:uid="{00000000-0005-0000-0000-0000FB720000}"/>
    <cellStyle name="SAPBEXresItem 6 8 4" xfId="29428" xr:uid="{00000000-0005-0000-0000-0000FC720000}"/>
    <cellStyle name="SAPBEXresItem 6 8 5" xfId="29429" xr:uid="{00000000-0005-0000-0000-0000FD720000}"/>
    <cellStyle name="SAPBEXresItem 6 8 6" xfId="29430" xr:uid="{00000000-0005-0000-0000-0000FE720000}"/>
    <cellStyle name="SAPBEXresItem 6 8 7" xfId="29431" xr:uid="{00000000-0005-0000-0000-0000FF720000}"/>
    <cellStyle name="SAPBEXresItem 6 8 8" xfId="29432" xr:uid="{00000000-0005-0000-0000-000000730000}"/>
    <cellStyle name="SAPBEXresItem 6 9" xfId="29433" xr:uid="{00000000-0005-0000-0000-000001730000}"/>
    <cellStyle name="SAPBEXresItem 7" xfId="29434" xr:uid="{00000000-0005-0000-0000-000002730000}"/>
    <cellStyle name="SAPBEXresItem 7 10" xfId="29435" xr:uid="{00000000-0005-0000-0000-000003730000}"/>
    <cellStyle name="SAPBEXresItem 7 11" xfId="29436" xr:uid="{00000000-0005-0000-0000-000004730000}"/>
    <cellStyle name="SAPBEXresItem 7 12" xfId="29437" xr:uid="{00000000-0005-0000-0000-000005730000}"/>
    <cellStyle name="SAPBEXresItem 7 13" xfId="29438" xr:uid="{00000000-0005-0000-0000-000006730000}"/>
    <cellStyle name="SAPBEXresItem 7 14" xfId="29439" xr:uid="{00000000-0005-0000-0000-000007730000}"/>
    <cellStyle name="SAPBEXresItem 7 15" xfId="29440" xr:uid="{00000000-0005-0000-0000-000008730000}"/>
    <cellStyle name="SAPBEXresItem 7 2" xfId="29441" xr:uid="{00000000-0005-0000-0000-000009730000}"/>
    <cellStyle name="SAPBEXresItem 7 3" xfId="29442" xr:uid="{00000000-0005-0000-0000-00000A730000}"/>
    <cellStyle name="SAPBEXresItem 7 3 2" xfId="29443" xr:uid="{00000000-0005-0000-0000-00000B730000}"/>
    <cellStyle name="SAPBEXresItem 7 3 3" xfId="29444" xr:uid="{00000000-0005-0000-0000-00000C730000}"/>
    <cellStyle name="SAPBEXresItem 7 3 4" xfId="29445" xr:uid="{00000000-0005-0000-0000-00000D730000}"/>
    <cellStyle name="SAPBEXresItem 7 3 5" xfId="29446" xr:uid="{00000000-0005-0000-0000-00000E730000}"/>
    <cellStyle name="SAPBEXresItem 7 3 6" xfId="29447" xr:uid="{00000000-0005-0000-0000-00000F730000}"/>
    <cellStyle name="SAPBEXresItem 7 3 7" xfId="29448" xr:uid="{00000000-0005-0000-0000-000010730000}"/>
    <cellStyle name="SAPBEXresItem 7 3 8" xfId="29449" xr:uid="{00000000-0005-0000-0000-000011730000}"/>
    <cellStyle name="SAPBEXresItem 7 4" xfId="29450" xr:uid="{00000000-0005-0000-0000-000012730000}"/>
    <cellStyle name="SAPBEXresItem 7 4 2" xfId="29451" xr:uid="{00000000-0005-0000-0000-000013730000}"/>
    <cellStyle name="SAPBEXresItem 7 4 3" xfId="29452" xr:uid="{00000000-0005-0000-0000-000014730000}"/>
    <cellStyle name="SAPBEXresItem 7 4 4" xfId="29453" xr:uid="{00000000-0005-0000-0000-000015730000}"/>
    <cellStyle name="SAPBEXresItem 7 4 5" xfId="29454" xr:uid="{00000000-0005-0000-0000-000016730000}"/>
    <cellStyle name="SAPBEXresItem 7 4 6" xfId="29455" xr:uid="{00000000-0005-0000-0000-000017730000}"/>
    <cellStyle name="SAPBEXresItem 7 4 7" xfId="29456" xr:uid="{00000000-0005-0000-0000-000018730000}"/>
    <cellStyle name="SAPBEXresItem 7 4 8" xfId="29457" xr:uid="{00000000-0005-0000-0000-000019730000}"/>
    <cellStyle name="SAPBEXresItem 7 5" xfId="29458" xr:uid="{00000000-0005-0000-0000-00001A730000}"/>
    <cellStyle name="SAPBEXresItem 7 5 2" xfId="29459" xr:uid="{00000000-0005-0000-0000-00001B730000}"/>
    <cellStyle name="SAPBEXresItem 7 5 3" xfId="29460" xr:uid="{00000000-0005-0000-0000-00001C730000}"/>
    <cellStyle name="SAPBEXresItem 7 5 4" xfId="29461" xr:uid="{00000000-0005-0000-0000-00001D730000}"/>
    <cellStyle name="SAPBEXresItem 7 5 5" xfId="29462" xr:uid="{00000000-0005-0000-0000-00001E730000}"/>
    <cellStyle name="SAPBEXresItem 7 5 6" xfId="29463" xr:uid="{00000000-0005-0000-0000-00001F730000}"/>
    <cellStyle name="SAPBEXresItem 7 5 7" xfId="29464" xr:uid="{00000000-0005-0000-0000-000020730000}"/>
    <cellStyle name="SAPBEXresItem 7 5 8" xfId="29465" xr:uid="{00000000-0005-0000-0000-000021730000}"/>
    <cellStyle name="SAPBEXresItem 7 6" xfId="29466" xr:uid="{00000000-0005-0000-0000-000022730000}"/>
    <cellStyle name="SAPBEXresItem 7 6 2" xfId="29467" xr:uid="{00000000-0005-0000-0000-000023730000}"/>
    <cellStyle name="SAPBEXresItem 7 6 3" xfId="29468" xr:uid="{00000000-0005-0000-0000-000024730000}"/>
    <cellStyle name="SAPBEXresItem 7 6 4" xfId="29469" xr:uid="{00000000-0005-0000-0000-000025730000}"/>
    <cellStyle name="SAPBEXresItem 7 6 5" xfId="29470" xr:uid="{00000000-0005-0000-0000-000026730000}"/>
    <cellStyle name="SAPBEXresItem 7 6 6" xfId="29471" xr:uid="{00000000-0005-0000-0000-000027730000}"/>
    <cellStyle name="SAPBEXresItem 7 6 7" xfId="29472" xr:uid="{00000000-0005-0000-0000-000028730000}"/>
    <cellStyle name="SAPBEXresItem 7 6 8" xfId="29473" xr:uid="{00000000-0005-0000-0000-000029730000}"/>
    <cellStyle name="SAPBEXresItem 7 7" xfId="29474" xr:uid="{00000000-0005-0000-0000-00002A730000}"/>
    <cellStyle name="SAPBEXresItem 7 7 2" xfId="29475" xr:uid="{00000000-0005-0000-0000-00002B730000}"/>
    <cellStyle name="SAPBEXresItem 7 7 3" xfId="29476" xr:uid="{00000000-0005-0000-0000-00002C730000}"/>
    <cellStyle name="SAPBEXresItem 7 7 4" xfId="29477" xr:uid="{00000000-0005-0000-0000-00002D730000}"/>
    <cellStyle name="SAPBEXresItem 7 7 5" xfId="29478" xr:uid="{00000000-0005-0000-0000-00002E730000}"/>
    <cellStyle name="SAPBEXresItem 7 7 6" xfId="29479" xr:uid="{00000000-0005-0000-0000-00002F730000}"/>
    <cellStyle name="SAPBEXresItem 7 7 7" xfId="29480" xr:uid="{00000000-0005-0000-0000-000030730000}"/>
    <cellStyle name="SAPBEXresItem 7 7 8" xfId="29481" xr:uid="{00000000-0005-0000-0000-000031730000}"/>
    <cellStyle name="SAPBEXresItem 7 8" xfId="29482" xr:uid="{00000000-0005-0000-0000-000032730000}"/>
    <cellStyle name="SAPBEXresItem 7 8 2" xfId="29483" xr:uid="{00000000-0005-0000-0000-000033730000}"/>
    <cellStyle name="SAPBEXresItem 7 8 3" xfId="29484" xr:uid="{00000000-0005-0000-0000-000034730000}"/>
    <cellStyle name="SAPBEXresItem 7 8 4" xfId="29485" xr:uid="{00000000-0005-0000-0000-000035730000}"/>
    <cellStyle name="SAPBEXresItem 7 8 5" xfId="29486" xr:uid="{00000000-0005-0000-0000-000036730000}"/>
    <cellStyle name="SAPBEXresItem 7 8 6" xfId="29487" xr:uid="{00000000-0005-0000-0000-000037730000}"/>
    <cellStyle name="SAPBEXresItem 7 8 7" xfId="29488" xr:uid="{00000000-0005-0000-0000-000038730000}"/>
    <cellStyle name="SAPBEXresItem 7 8 8" xfId="29489" xr:uid="{00000000-0005-0000-0000-000039730000}"/>
    <cellStyle name="SAPBEXresItem 7 9" xfId="29490" xr:uid="{00000000-0005-0000-0000-00003A730000}"/>
    <cellStyle name="SAPBEXresItem 8" xfId="29491" xr:uid="{00000000-0005-0000-0000-00003B730000}"/>
    <cellStyle name="SAPBEXresItem 8 10" xfId="29492" xr:uid="{00000000-0005-0000-0000-00003C730000}"/>
    <cellStyle name="SAPBEXresItem 8 11" xfId="29493" xr:uid="{00000000-0005-0000-0000-00003D730000}"/>
    <cellStyle name="SAPBEXresItem 8 12" xfId="29494" xr:uid="{00000000-0005-0000-0000-00003E730000}"/>
    <cellStyle name="SAPBEXresItem 8 13" xfId="29495" xr:uid="{00000000-0005-0000-0000-00003F730000}"/>
    <cellStyle name="SAPBEXresItem 8 14" xfId="29496" xr:uid="{00000000-0005-0000-0000-000040730000}"/>
    <cellStyle name="SAPBEXresItem 8 15" xfId="29497" xr:uid="{00000000-0005-0000-0000-000041730000}"/>
    <cellStyle name="SAPBEXresItem 8 2" xfId="29498" xr:uid="{00000000-0005-0000-0000-000042730000}"/>
    <cellStyle name="SAPBEXresItem 8 3" xfId="29499" xr:uid="{00000000-0005-0000-0000-000043730000}"/>
    <cellStyle name="SAPBEXresItem 8 3 2" xfId="29500" xr:uid="{00000000-0005-0000-0000-000044730000}"/>
    <cellStyle name="SAPBEXresItem 8 3 3" xfId="29501" xr:uid="{00000000-0005-0000-0000-000045730000}"/>
    <cellStyle name="SAPBEXresItem 8 3 4" xfId="29502" xr:uid="{00000000-0005-0000-0000-000046730000}"/>
    <cellStyle name="SAPBEXresItem 8 3 5" xfId="29503" xr:uid="{00000000-0005-0000-0000-000047730000}"/>
    <cellStyle name="SAPBEXresItem 8 3 6" xfId="29504" xr:uid="{00000000-0005-0000-0000-000048730000}"/>
    <cellStyle name="SAPBEXresItem 8 3 7" xfId="29505" xr:uid="{00000000-0005-0000-0000-000049730000}"/>
    <cellStyle name="SAPBEXresItem 8 3 8" xfId="29506" xr:uid="{00000000-0005-0000-0000-00004A730000}"/>
    <cellStyle name="SAPBEXresItem 8 4" xfId="29507" xr:uid="{00000000-0005-0000-0000-00004B730000}"/>
    <cellStyle name="SAPBEXresItem 8 4 2" xfId="29508" xr:uid="{00000000-0005-0000-0000-00004C730000}"/>
    <cellStyle name="SAPBEXresItem 8 4 3" xfId="29509" xr:uid="{00000000-0005-0000-0000-00004D730000}"/>
    <cellStyle name="SAPBEXresItem 8 4 4" xfId="29510" xr:uid="{00000000-0005-0000-0000-00004E730000}"/>
    <cellStyle name="SAPBEXresItem 8 4 5" xfId="29511" xr:uid="{00000000-0005-0000-0000-00004F730000}"/>
    <cellStyle name="SAPBEXresItem 8 4 6" xfId="29512" xr:uid="{00000000-0005-0000-0000-000050730000}"/>
    <cellStyle name="SAPBEXresItem 8 4 7" xfId="29513" xr:uid="{00000000-0005-0000-0000-000051730000}"/>
    <cellStyle name="SAPBEXresItem 8 4 8" xfId="29514" xr:uid="{00000000-0005-0000-0000-000052730000}"/>
    <cellStyle name="SAPBEXresItem 8 5" xfId="29515" xr:uid="{00000000-0005-0000-0000-000053730000}"/>
    <cellStyle name="SAPBEXresItem 8 5 2" xfId="29516" xr:uid="{00000000-0005-0000-0000-000054730000}"/>
    <cellStyle name="SAPBEXresItem 8 5 3" xfId="29517" xr:uid="{00000000-0005-0000-0000-000055730000}"/>
    <cellStyle name="SAPBEXresItem 8 5 4" xfId="29518" xr:uid="{00000000-0005-0000-0000-000056730000}"/>
    <cellStyle name="SAPBEXresItem 8 5 5" xfId="29519" xr:uid="{00000000-0005-0000-0000-000057730000}"/>
    <cellStyle name="SAPBEXresItem 8 5 6" xfId="29520" xr:uid="{00000000-0005-0000-0000-000058730000}"/>
    <cellStyle name="SAPBEXresItem 8 5 7" xfId="29521" xr:uid="{00000000-0005-0000-0000-000059730000}"/>
    <cellStyle name="SAPBEXresItem 8 5 8" xfId="29522" xr:uid="{00000000-0005-0000-0000-00005A730000}"/>
    <cellStyle name="SAPBEXresItem 8 6" xfId="29523" xr:uid="{00000000-0005-0000-0000-00005B730000}"/>
    <cellStyle name="SAPBEXresItem 8 6 2" xfId="29524" xr:uid="{00000000-0005-0000-0000-00005C730000}"/>
    <cellStyle name="SAPBEXresItem 8 6 3" xfId="29525" xr:uid="{00000000-0005-0000-0000-00005D730000}"/>
    <cellStyle name="SAPBEXresItem 8 6 4" xfId="29526" xr:uid="{00000000-0005-0000-0000-00005E730000}"/>
    <cellStyle name="SAPBEXresItem 8 6 5" xfId="29527" xr:uid="{00000000-0005-0000-0000-00005F730000}"/>
    <cellStyle name="SAPBEXresItem 8 6 6" xfId="29528" xr:uid="{00000000-0005-0000-0000-000060730000}"/>
    <cellStyle name="SAPBEXresItem 8 6 7" xfId="29529" xr:uid="{00000000-0005-0000-0000-000061730000}"/>
    <cellStyle name="SAPBEXresItem 8 6 8" xfId="29530" xr:uid="{00000000-0005-0000-0000-000062730000}"/>
    <cellStyle name="SAPBEXresItem 8 7" xfId="29531" xr:uid="{00000000-0005-0000-0000-000063730000}"/>
    <cellStyle name="SAPBEXresItem 8 7 2" xfId="29532" xr:uid="{00000000-0005-0000-0000-000064730000}"/>
    <cellStyle name="SAPBEXresItem 8 7 3" xfId="29533" xr:uid="{00000000-0005-0000-0000-000065730000}"/>
    <cellStyle name="SAPBEXresItem 8 7 4" xfId="29534" xr:uid="{00000000-0005-0000-0000-000066730000}"/>
    <cellStyle name="SAPBEXresItem 8 7 5" xfId="29535" xr:uid="{00000000-0005-0000-0000-000067730000}"/>
    <cellStyle name="SAPBEXresItem 8 7 6" xfId="29536" xr:uid="{00000000-0005-0000-0000-000068730000}"/>
    <cellStyle name="SAPBEXresItem 8 7 7" xfId="29537" xr:uid="{00000000-0005-0000-0000-000069730000}"/>
    <cellStyle name="SAPBEXresItem 8 7 8" xfId="29538" xr:uid="{00000000-0005-0000-0000-00006A730000}"/>
    <cellStyle name="SAPBEXresItem 8 8" xfId="29539" xr:uid="{00000000-0005-0000-0000-00006B730000}"/>
    <cellStyle name="SAPBEXresItem 8 8 2" xfId="29540" xr:uid="{00000000-0005-0000-0000-00006C730000}"/>
    <cellStyle name="SAPBEXresItem 8 8 3" xfId="29541" xr:uid="{00000000-0005-0000-0000-00006D730000}"/>
    <cellStyle name="SAPBEXresItem 8 8 4" xfId="29542" xr:uid="{00000000-0005-0000-0000-00006E730000}"/>
    <cellStyle name="SAPBEXresItem 8 8 5" xfId="29543" xr:uid="{00000000-0005-0000-0000-00006F730000}"/>
    <cellStyle name="SAPBEXresItem 8 8 6" xfId="29544" xr:uid="{00000000-0005-0000-0000-000070730000}"/>
    <cellStyle name="SAPBEXresItem 8 8 7" xfId="29545" xr:uid="{00000000-0005-0000-0000-000071730000}"/>
    <cellStyle name="SAPBEXresItem 8 8 8" xfId="29546" xr:uid="{00000000-0005-0000-0000-000072730000}"/>
    <cellStyle name="SAPBEXresItem 8 9" xfId="29547" xr:uid="{00000000-0005-0000-0000-000073730000}"/>
    <cellStyle name="SAPBEXresItem 9" xfId="29548" xr:uid="{00000000-0005-0000-0000-000074730000}"/>
    <cellStyle name="SAPBEXresItem 9 10" xfId="29549" xr:uid="{00000000-0005-0000-0000-000075730000}"/>
    <cellStyle name="SAPBEXresItem 9 11" xfId="29550" xr:uid="{00000000-0005-0000-0000-000076730000}"/>
    <cellStyle name="SAPBEXresItem 9 12" xfId="29551" xr:uid="{00000000-0005-0000-0000-000077730000}"/>
    <cellStyle name="SAPBEXresItem 9 13" xfId="29552" xr:uid="{00000000-0005-0000-0000-000078730000}"/>
    <cellStyle name="SAPBEXresItem 9 14" xfId="29553" xr:uid="{00000000-0005-0000-0000-000079730000}"/>
    <cellStyle name="SAPBEXresItem 9 15" xfId="29554" xr:uid="{00000000-0005-0000-0000-00007A730000}"/>
    <cellStyle name="SAPBEXresItem 9 2" xfId="29555" xr:uid="{00000000-0005-0000-0000-00007B730000}"/>
    <cellStyle name="SAPBEXresItem 9 3" xfId="29556" xr:uid="{00000000-0005-0000-0000-00007C730000}"/>
    <cellStyle name="SAPBEXresItem 9 3 2" xfId="29557" xr:uid="{00000000-0005-0000-0000-00007D730000}"/>
    <cellStyle name="SAPBEXresItem 9 3 3" xfId="29558" xr:uid="{00000000-0005-0000-0000-00007E730000}"/>
    <cellStyle name="SAPBEXresItem 9 3 4" xfId="29559" xr:uid="{00000000-0005-0000-0000-00007F730000}"/>
    <cellStyle name="SAPBEXresItem 9 3 5" xfId="29560" xr:uid="{00000000-0005-0000-0000-000080730000}"/>
    <cellStyle name="SAPBEXresItem 9 3 6" xfId="29561" xr:uid="{00000000-0005-0000-0000-000081730000}"/>
    <cellStyle name="SAPBEXresItem 9 3 7" xfId="29562" xr:uid="{00000000-0005-0000-0000-000082730000}"/>
    <cellStyle name="SAPBEXresItem 9 3 8" xfId="29563" xr:uid="{00000000-0005-0000-0000-000083730000}"/>
    <cellStyle name="SAPBEXresItem 9 4" xfId="29564" xr:uid="{00000000-0005-0000-0000-000084730000}"/>
    <cellStyle name="SAPBEXresItem 9 4 2" xfId="29565" xr:uid="{00000000-0005-0000-0000-000085730000}"/>
    <cellStyle name="SAPBEXresItem 9 4 3" xfId="29566" xr:uid="{00000000-0005-0000-0000-000086730000}"/>
    <cellStyle name="SAPBEXresItem 9 4 4" xfId="29567" xr:uid="{00000000-0005-0000-0000-000087730000}"/>
    <cellStyle name="SAPBEXresItem 9 4 5" xfId="29568" xr:uid="{00000000-0005-0000-0000-000088730000}"/>
    <cellStyle name="SAPBEXresItem 9 4 6" xfId="29569" xr:uid="{00000000-0005-0000-0000-000089730000}"/>
    <cellStyle name="SAPBEXresItem 9 4 7" xfId="29570" xr:uid="{00000000-0005-0000-0000-00008A730000}"/>
    <cellStyle name="SAPBEXresItem 9 4 8" xfId="29571" xr:uid="{00000000-0005-0000-0000-00008B730000}"/>
    <cellStyle name="SAPBEXresItem 9 5" xfId="29572" xr:uid="{00000000-0005-0000-0000-00008C730000}"/>
    <cellStyle name="SAPBEXresItem 9 5 2" xfId="29573" xr:uid="{00000000-0005-0000-0000-00008D730000}"/>
    <cellStyle name="SAPBEXresItem 9 5 3" xfId="29574" xr:uid="{00000000-0005-0000-0000-00008E730000}"/>
    <cellStyle name="SAPBEXresItem 9 5 4" xfId="29575" xr:uid="{00000000-0005-0000-0000-00008F730000}"/>
    <cellStyle name="SAPBEXresItem 9 5 5" xfId="29576" xr:uid="{00000000-0005-0000-0000-000090730000}"/>
    <cellStyle name="SAPBEXresItem 9 5 6" xfId="29577" xr:uid="{00000000-0005-0000-0000-000091730000}"/>
    <cellStyle name="SAPBEXresItem 9 5 7" xfId="29578" xr:uid="{00000000-0005-0000-0000-000092730000}"/>
    <cellStyle name="SAPBEXresItem 9 5 8" xfId="29579" xr:uid="{00000000-0005-0000-0000-000093730000}"/>
    <cellStyle name="SAPBEXresItem 9 6" xfId="29580" xr:uid="{00000000-0005-0000-0000-000094730000}"/>
    <cellStyle name="SAPBEXresItem 9 6 2" xfId="29581" xr:uid="{00000000-0005-0000-0000-000095730000}"/>
    <cellStyle name="SAPBEXresItem 9 6 3" xfId="29582" xr:uid="{00000000-0005-0000-0000-000096730000}"/>
    <cellStyle name="SAPBEXresItem 9 6 4" xfId="29583" xr:uid="{00000000-0005-0000-0000-000097730000}"/>
    <cellStyle name="SAPBEXresItem 9 6 5" xfId="29584" xr:uid="{00000000-0005-0000-0000-000098730000}"/>
    <cellStyle name="SAPBEXresItem 9 6 6" xfId="29585" xr:uid="{00000000-0005-0000-0000-000099730000}"/>
    <cellStyle name="SAPBEXresItem 9 6 7" xfId="29586" xr:uid="{00000000-0005-0000-0000-00009A730000}"/>
    <cellStyle name="SAPBEXresItem 9 6 8" xfId="29587" xr:uid="{00000000-0005-0000-0000-00009B730000}"/>
    <cellStyle name="SAPBEXresItem 9 7" xfId="29588" xr:uid="{00000000-0005-0000-0000-00009C730000}"/>
    <cellStyle name="SAPBEXresItem 9 7 2" xfId="29589" xr:uid="{00000000-0005-0000-0000-00009D730000}"/>
    <cellStyle name="SAPBEXresItem 9 7 3" xfId="29590" xr:uid="{00000000-0005-0000-0000-00009E730000}"/>
    <cellStyle name="SAPBEXresItem 9 7 4" xfId="29591" xr:uid="{00000000-0005-0000-0000-00009F730000}"/>
    <cellStyle name="SAPBEXresItem 9 7 5" xfId="29592" xr:uid="{00000000-0005-0000-0000-0000A0730000}"/>
    <cellStyle name="SAPBEXresItem 9 7 6" xfId="29593" xr:uid="{00000000-0005-0000-0000-0000A1730000}"/>
    <cellStyle name="SAPBEXresItem 9 7 7" xfId="29594" xr:uid="{00000000-0005-0000-0000-0000A2730000}"/>
    <cellStyle name="SAPBEXresItem 9 7 8" xfId="29595" xr:uid="{00000000-0005-0000-0000-0000A3730000}"/>
    <cellStyle name="SAPBEXresItem 9 8" xfId="29596" xr:uid="{00000000-0005-0000-0000-0000A4730000}"/>
    <cellStyle name="SAPBEXresItem 9 8 2" xfId="29597" xr:uid="{00000000-0005-0000-0000-0000A5730000}"/>
    <cellStyle name="SAPBEXresItem 9 8 3" xfId="29598" xr:uid="{00000000-0005-0000-0000-0000A6730000}"/>
    <cellStyle name="SAPBEXresItem 9 8 4" xfId="29599" xr:uid="{00000000-0005-0000-0000-0000A7730000}"/>
    <cellStyle name="SAPBEXresItem 9 8 5" xfId="29600" xr:uid="{00000000-0005-0000-0000-0000A8730000}"/>
    <cellStyle name="SAPBEXresItem 9 8 6" xfId="29601" xr:uid="{00000000-0005-0000-0000-0000A9730000}"/>
    <cellStyle name="SAPBEXresItem 9 8 7" xfId="29602" xr:uid="{00000000-0005-0000-0000-0000AA730000}"/>
    <cellStyle name="SAPBEXresItem 9 8 8" xfId="29603" xr:uid="{00000000-0005-0000-0000-0000AB730000}"/>
    <cellStyle name="SAPBEXresItem 9 9" xfId="29604" xr:uid="{00000000-0005-0000-0000-0000AC730000}"/>
    <cellStyle name="SAPBEXstdData" xfId="29605" xr:uid="{00000000-0005-0000-0000-0000AD730000}"/>
    <cellStyle name="SAPBEXstdData 2" xfId="29606" xr:uid="{00000000-0005-0000-0000-0000AE730000}"/>
    <cellStyle name="SAPBEXstdData 2 2" xfId="29607" xr:uid="{00000000-0005-0000-0000-0000AF730000}"/>
    <cellStyle name="SAPBEXstdData 2 3" xfId="29608" xr:uid="{00000000-0005-0000-0000-0000B0730000}"/>
    <cellStyle name="SAPBEXstdData 2 3 10" xfId="29609" xr:uid="{00000000-0005-0000-0000-0000B1730000}"/>
    <cellStyle name="SAPBEXstdData 2 3 11" xfId="29610" xr:uid="{00000000-0005-0000-0000-0000B2730000}"/>
    <cellStyle name="SAPBEXstdData 2 3 12" xfId="29611" xr:uid="{00000000-0005-0000-0000-0000B3730000}"/>
    <cellStyle name="SAPBEXstdData 2 3 13" xfId="29612" xr:uid="{00000000-0005-0000-0000-0000B4730000}"/>
    <cellStyle name="SAPBEXstdData 2 3 14" xfId="29613" xr:uid="{00000000-0005-0000-0000-0000B5730000}"/>
    <cellStyle name="SAPBEXstdData 2 3 15" xfId="29614" xr:uid="{00000000-0005-0000-0000-0000B6730000}"/>
    <cellStyle name="SAPBEXstdData 2 3 2" xfId="29615" xr:uid="{00000000-0005-0000-0000-0000B7730000}"/>
    <cellStyle name="SAPBEXstdData 2 3 3" xfId="29616" xr:uid="{00000000-0005-0000-0000-0000B8730000}"/>
    <cellStyle name="SAPBEXstdData 2 3 3 2" xfId="29617" xr:uid="{00000000-0005-0000-0000-0000B9730000}"/>
    <cellStyle name="SAPBEXstdData 2 3 3 3" xfId="29618" xr:uid="{00000000-0005-0000-0000-0000BA730000}"/>
    <cellStyle name="SAPBEXstdData 2 3 3 4" xfId="29619" xr:uid="{00000000-0005-0000-0000-0000BB730000}"/>
    <cellStyle name="SAPBEXstdData 2 3 3 5" xfId="29620" xr:uid="{00000000-0005-0000-0000-0000BC730000}"/>
    <cellStyle name="SAPBEXstdData 2 3 3 6" xfId="29621" xr:uid="{00000000-0005-0000-0000-0000BD730000}"/>
    <cellStyle name="SAPBEXstdData 2 3 3 7" xfId="29622" xr:uid="{00000000-0005-0000-0000-0000BE730000}"/>
    <cellStyle name="SAPBEXstdData 2 3 3 8" xfId="29623" xr:uid="{00000000-0005-0000-0000-0000BF730000}"/>
    <cellStyle name="SAPBEXstdData 2 3 4" xfId="29624" xr:uid="{00000000-0005-0000-0000-0000C0730000}"/>
    <cellStyle name="SAPBEXstdData 2 3 4 2" xfId="29625" xr:uid="{00000000-0005-0000-0000-0000C1730000}"/>
    <cellStyle name="SAPBEXstdData 2 3 4 3" xfId="29626" xr:uid="{00000000-0005-0000-0000-0000C2730000}"/>
    <cellStyle name="SAPBEXstdData 2 3 4 4" xfId="29627" xr:uid="{00000000-0005-0000-0000-0000C3730000}"/>
    <cellStyle name="SAPBEXstdData 2 3 4 5" xfId="29628" xr:uid="{00000000-0005-0000-0000-0000C4730000}"/>
    <cellStyle name="SAPBEXstdData 2 3 4 6" xfId="29629" xr:uid="{00000000-0005-0000-0000-0000C5730000}"/>
    <cellStyle name="SAPBEXstdData 2 3 4 7" xfId="29630" xr:uid="{00000000-0005-0000-0000-0000C6730000}"/>
    <cellStyle name="SAPBEXstdData 2 3 4 8" xfId="29631" xr:uid="{00000000-0005-0000-0000-0000C7730000}"/>
    <cellStyle name="SAPBEXstdData 2 3 5" xfId="29632" xr:uid="{00000000-0005-0000-0000-0000C8730000}"/>
    <cellStyle name="SAPBEXstdData 2 3 5 2" xfId="29633" xr:uid="{00000000-0005-0000-0000-0000C9730000}"/>
    <cellStyle name="SAPBEXstdData 2 3 5 3" xfId="29634" xr:uid="{00000000-0005-0000-0000-0000CA730000}"/>
    <cellStyle name="SAPBEXstdData 2 3 5 4" xfId="29635" xr:uid="{00000000-0005-0000-0000-0000CB730000}"/>
    <cellStyle name="SAPBEXstdData 2 3 5 5" xfId="29636" xr:uid="{00000000-0005-0000-0000-0000CC730000}"/>
    <cellStyle name="SAPBEXstdData 2 3 5 6" xfId="29637" xr:uid="{00000000-0005-0000-0000-0000CD730000}"/>
    <cellStyle name="SAPBEXstdData 2 3 5 7" xfId="29638" xr:uid="{00000000-0005-0000-0000-0000CE730000}"/>
    <cellStyle name="SAPBEXstdData 2 3 5 8" xfId="29639" xr:uid="{00000000-0005-0000-0000-0000CF730000}"/>
    <cellStyle name="SAPBEXstdData 2 3 6" xfId="29640" xr:uid="{00000000-0005-0000-0000-0000D0730000}"/>
    <cellStyle name="SAPBEXstdData 2 3 6 2" xfId="29641" xr:uid="{00000000-0005-0000-0000-0000D1730000}"/>
    <cellStyle name="SAPBEXstdData 2 3 6 3" xfId="29642" xr:uid="{00000000-0005-0000-0000-0000D2730000}"/>
    <cellStyle name="SAPBEXstdData 2 3 6 4" xfId="29643" xr:uid="{00000000-0005-0000-0000-0000D3730000}"/>
    <cellStyle name="SAPBEXstdData 2 3 6 5" xfId="29644" xr:uid="{00000000-0005-0000-0000-0000D4730000}"/>
    <cellStyle name="SAPBEXstdData 2 3 6 6" xfId="29645" xr:uid="{00000000-0005-0000-0000-0000D5730000}"/>
    <cellStyle name="SAPBEXstdData 2 3 6 7" xfId="29646" xr:uid="{00000000-0005-0000-0000-0000D6730000}"/>
    <cellStyle name="SAPBEXstdData 2 3 6 8" xfId="29647" xr:uid="{00000000-0005-0000-0000-0000D7730000}"/>
    <cellStyle name="SAPBEXstdData 2 3 7" xfId="29648" xr:uid="{00000000-0005-0000-0000-0000D8730000}"/>
    <cellStyle name="SAPBEXstdData 2 3 7 2" xfId="29649" xr:uid="{00000000-0005-0000-0000-0000D9730000}"/>
    <cellStyle name="SAPBEXstdData 2 3 7 3" xfId="29650" xr:uid="{00000000-0005-0000-0000-0000DA730000}"/>
    <cellStyle name="SAPBEXstdData 2 3 7 4" xfId="29651" xr:uid="{00000000-0005-0000-0000-0000DB730000}"/>
    <cellStyle name="SAPBEXstdData 2 3 7 5" xfId="29652" xr:uid="{00000000-0005-0000-0000-0000DC730000}"/>
    <cellStyle name="SAPBEXstdData 2 3 7 6" xfId="29653" xr:uid="{00000000-0005-0000-0000-0000DD730000}"/>
    <cellStyle name="SAPBEXstdData 2 3 7 7" xfId="29654" xr:uid="{00000000-0005-0000-0000-0000DE730000}"/>
    <cellStyle name="SAPBEXstdData 2 3 7 8" xfId="29655" xr:uid="{00000000-0005-0000-0000-0000DF730000}"/>
    <cellStyle name="SAPBEXstdData 2 3 8" xfId="29656" xr:uid="{00000000-0005-0000-0000-0000E0730000}"/>
    <cellStyle name="SAPBEXstdData 2 3 8 2" xfId="29657" xr:uid="{00000000-0005-0000-0000-0000E1730000}"/>
    <cellStyle name="SAPBEXstdData 2 3 8 3" xfId="29658" xr:uid="{00000000-0005-0000-0000-0000E2730000}"/>
    <cellStyle name="SAPBEXstdData 2 3 8 4" xfId="29659" xr:uid="{00000000-0005-0000-0000-0000E3730000}"/>
    <cellStyle name="SAPBEXstdData 2 3 8 5" xfId="29660" xr:uid="{00000000-0005-0000-0000-0000E4730000}"/>
    <cellStyle name="SAPBEXstdData 2 3 8 6" xfId="29661" xr:uid="{00000000-0005-0000-0000-0000E5730000}"/>
    <cellStyle name="SAPBEXstdData 2 3 8 7" xfId="29662" xr:uid="{00000000-0005-0000-0000-0000E6730000}"/>
    <cellStyle name="SAPBEXstdData 2 3 8 8" xfId="29663" xr:uid="{00000000-0005-0000-0000-0000E7730000}"/>
    <cellStyle name="SAPBEXstdData 2 3 9" xfId="29664" xr:uid="{00000000-0005-0000-0000-0000E8730000}"/>
    <cellStyle name="SAPBEXstdData 2 4" xfId="29665" xr:uid="{00000000-0005-0000-0000-0000E9730000}"/>
    <cellStyle name="SAPBEXstdData 2 4 10" xfId="29666" xr:uid="{00000000-0005-0000-0000-0000EA730000}"/>
    <cellStyle name="SAPBEXstdData 2 4 11" xfId="29667" xr:uid="{00000000-0005-0000-0000-0000EB730000}"/>
    <cellStyle name="SAPBEXstdData 2 4 12" xfId="29668" xr:uid="{00000000-0005-0000-0000-0000EC730000}"/>
    <cellStyle name="SAPBEXstdData 2 4 13" xfId="29669" xr:uid="{00000000-0005-0000-0000-0000ED730000}"/>
    <cellStyle name="SAPBEXstdData 2 4 14" xfId="29670" xr:uid="{00000000-0005-0000-0000-0000EE730000}"/>
    <cellStyle name="SAPBEXstdData 2 4 15" xfId="29671" xr:uid="{00000000-0005-0000-0000-0000EF730000}"/>
    <cellStyle name="SAPBEXstdData 2 4 2" xfId="29672" xr:uid="{00000000-0005-0000-0000-0000F0730000}"/>
    <cellStyle name="SAPBEXstdData 2 4 3" xfId="29673" xr:uid="{00000000-0005-0000-0000-0000F1730000}"/>
    <cellStyle name="SAPBEXstdData 2 4 3 2" xfId="29674" xr:uid="{00000000-0005-0000-0000-0000F2730000}"/>
    <cellStyle name="SAPBEXstdData 2 4 3 3" xfId="29675" xr:uid="{00000000-0005-0000-0000-0000F3730000}"/>
    <cellStyle name="SAPBEXstdData 2 4 3 4" xfId="29676" xr:uid="{00000000-0005-0000-0000-0000F4730000}"/>
    <cellStyle name="SAPBEXstdData 2 4 3 5" xfId="29677" xr:uid="{00000000-0005-0000-0000-0000F5730000}"/>
    <cellStyle name="SAPBEXstdData 2 4 3 6" xfId="29678" xr:uid="{00000000-0005-0000-0000-0000F6730000}"/>
    <cellStyle name="SAPBEXstdData 2 4 3 7" xfId="29679" xr:uid="{00000000-0005-0000-0000-0000F7730000}"/>
    <cellStyle name="SAPBEXstdData 2 4 3 8" xfId="29680" xr:uid="{00000000-0005-0000-0000-0000F8730000}"/>
    <cellStyle name="SAPBEXstdData 2 4 4" xfId="29681" xr:uid="{00000000-0005-0000-0000-0000F9730000}"/>
    <cellStyle name="SAPBEXstdData 2 4 4 2" xfId="29682" xr:uid="{00000000-0005-0000-0000-0000FA730000}"/>
    <cellStyle name="SAPBEXstdData 2 4 4 3" xfId="29683" xr:uid="{00000000-0005-0000-0000-0000FB730000}"/>
    <cellStyle name="SAPBEXstdData 2 4 4 4" xfId="29684" xr:uid="{00000000-0005-0000-0000-0000FC730000}"/>
    <cellStyle name="SAPBEXstdData 2 4 4 5" xfId="29685" xr:uid="{00000000-0005-0000-0000-0000FD730000}"/>
    <cellStyle name="SAPBEXstdData 2 4 4 6" xfId="29686" xr:uid="{00000000-0005-0000-0000-0000FE730000}"/>
    <cellStyle name="SAPBEXstdData 2 4 4 7" xfId="29687" xr:uid="{00000000-0005-0000-0000-0000FF730000}"/>
    <cellStyle name="SAPBEXstdData 2 4 4 8" xfId="29688" xr:uid="{00000000-0005-0000-0000-000000740000}"/>
    <cellStyle name="SAPBEXstdData 2 4 5" xfId="29689" xr:uid="{00000000-0005-0000-0000-000001740000}"/>
    <cellStyle name="SAPBEXstdData 2 4 5 2" xfId="29690" xr:uid="{00000000-0005-0000-0000-000002740000}"/>
    <cellStyle name="SAPBEXstdData 2 4 5 3" xfId="29691" xr:uid="{00000000-0005-0000-0000-000003740000}"/>
    <cellStyle name="SAPBEXstdData 2 4 5 4" xfId="29692" xr:uid="{00000000-0005-0000-0000-000004740000}"/>
    <cellStyle name="SAPBEXstdData 2 4 5 5" xfId="29693" xr:uid="{00000000-0005-0000-0000-000005740000}"/>
    <cellStyle name="SAPBEXstdData 2 4 5 6" xfId="29694" xr:uid="{00000000-0005-0000-0000-000006740000}"/>
    <cellStyle name="SAPBEXstdData 2 4 5 7" xfId="29695" xr:uid="{00000000-0005-0000-0000-000007740000}"/>
    <cellStyle name="SAPBEXstdData 2 4 5 8" xfId="29696" xr:uid="{00000000-0005-0000-0000-000008740000}"/>
    <cellStyle name="SAPBEXstdData 2 4 6" xfId="29697" xr:uid="{00000000-0005-0000-0000-000009740000}"/>
    <cellStyle name="SAPBEXstdData 2 4 6 2" xfId="29698" xr:uid="{00000000-0005-0000-0000-00000A740000}"/>
    <cellStyle name="SAPBEXstdData 2 4 6 3" xfId="29699" xr:uid="{00000000-0005-0000-0000-00000B740000}"/>
    <cellStyle name="SAPBEXstdData 2 4 6 4" xfId="29700" xr:uid="{00000000-0005-0000-0000-00000C740000}"/>
    <cellStyle name="SAPBEXstdData 2 4 6 5" xfId="29701" xr:uid="{00000000-0005-0000-0000-00000D740000}"/>
    <cellStyle name="SAPBEXstdData 2 4 6 6" xfId="29702" xr:uid="{00000000-0005-0000-0000-00000E740000}"/>
    <cellStyle name="SAPBEXstdData 2 4 6 7" xfId="29703" xr:uid="{00000000-0005-0000-0000-00000F740000}"/>
    <cellStyle name="SAPBEXstdData 2 4 6 8" xfId="29704" xr:uid="{00000000-0005-0000-0000-000010740000}"/>
    <cellStyle name="SAPBEXstdData 2 4 7" xfId="29705" xr:uid="{00000000-0005-0000-0000-000011740000}"/>
    <cellStyle name="SAPBEXstdData 2 4 7 2" xfId="29706" xr:uid="{00000000-0005-0000-0000-000012740000}"/>
    <cellStyle name="SAPBEXstdData 2 4 7 3" xfId="29707" xr:uid="{00000000-0005-0000-0000-000013740000}"/>
    <cellStyle name="SAPBEXstdData 2 4 7 4" xfId="29708" xr:uid="{00000000-0005-0000-0000-000014740000}"/>
    <cellStyle name="SAPBEXstdData 2 4 7 5" xfId="29709" xr:uid="{00000000-0005-0000-0000-000015740000}"/>
    <cellStyle name="SAPBEXstdData 2 4 7 6" xfId="29710" xr:uid="{00000000-0005-0000-0000-000016740000}"/>
    <cellStyle name="SAPBEXstdData 2 4 7 7" xfId="29711" xr:uid="{00000000-0005-0000-0000-000017740000}"/>
    <cellStyle name="SAPBEXstdData 2 4 7 8" xfId="29712" xr:uid="{00000000-0005-0000-0000-000018740000}"/>
    <cellStyle name="SAPBEXstdData 2 4 8" xfId="29713" xr:uid="{00000000-0005-0000-0000-000019740000}"/>
    <cellStyle name="SAPBEXstdData 2 4 8 2" xfId="29714" xr:uid="{00000000-0005-0000-0000-00001A740000}"/>
    <cellStyle name="SAPBEXstdData 2 4 8 3" xfId="29715" xr:uid="{00000000-0005-0000-0000-00001B740000}"/>
    <cellStyle name="SAPBEXstdData 2 4 8 4" xfId="29716" xr:uid="{00000000-0005-0000-0000-00001C740000}"/>
    <cellStyle name="SAPBEXstdData 2 4 8 5" xfId="29717" xr:uid="{00000000-0005-0000-0000-00001D740000}"/>
    <cellStyle name="SAPBEXstdData 2 4 8 6" xfId="29718" xr:uid="{00000000-0005-0000-0000-00001E740000}"/>
    <cellStyle name="SAPBEXstdData 2 4 8 7" xfId="29719" xr:uid="{00000000-0005-0000-0000-00001F740000}"/>
    <cellStyle name="SAPBEXstdData 2 4 8 8" xfId="29720" xr:uid="{00000000-0005-0000-0000-000020740000}"/>
    <cellStyle name="SAPBEXstdData 2 4 9" xfId="29721" xr:uid="{00000000-0005-0000-0000-000021740000}"/>
    <cellStyle name="SAPBEXstdData 2 5" xfId="29722" xr:uid="{00000000-0005-0000-0000-000022740000}"/>
    <cellStyle name="SAPBEXstdData 2 5 10" xfId="29723" xr:uid="{00000000-0005-0000-0000-000023740000}"/>
    <cellStyle name="SAPBEXstdData 2 5 11" xfId="29724" xr:uid="{00000000-0005-0000-0000-000024740000}"/>
    <cellStyle name="SAPBEXstdData 2 5 12" xfId="29725" xr:uid="{00000000-0005-0000-0000-000025740000}"/>
    <cellStyle name="SAPBEXstdData 2 5 13" xfId="29726" xr:uid="{00000000-0005-0000-0000-000026740000}"/>
    <cellStyle name="SAPBEXstdData 2 5 14" xfId="29727" xr:uid="{00000000-0005-0000-0000-000027740000}"/>
    <cellStyle name="SAPBEXstdData 2 5 15" xfId="29728" xr:uid="{00000000-0005-0000-0000-000028740000}"/>
    <cellStyle name="SAPBEXstdData 2 5 2" xfId="29729" xr:uid="{00000000-0005-0000-0000-000029740000}"/>
    <cellStyle name="SAPBEXstdData 2 5 3" xfId="29730" xr:uid="{00000000-0005-0000-0000-00002A740000}"/>
    <cellStyle name="SAPBEXstdData 2 5 3 2" xfId="29731" xr:uid="{00000000-0005-0000-0000-00002B740000}"/>
    <cellStyle name="SAPBEXstdData 2 5 3 3" xfId="29732" xr:uid="{00000000-0005-0000-0000-00002C740000}"/>
    <cellStyle name="SAPBEXstdData 2 5 3 4" xfId="29733" xr:uid="{00000000-0005-0000-0000-00002D740000}"/>
    <cellStyle name="SAPBEXstdData 2 5 3 5" xfId="29734" xr:uid="{00000000-0005-0000-0000-00002E740000}"/>
    <cellStyle name="SAPBEXstdData 2 5 3 6" xfId="29735" xr:uid="{00000000-0005-0000-0000-00002F740000}"/>
    <cellStyle name="SAPBEXstdData 2 5 3 7" xfId="29736" xr:uid="{00000000-0005-0000-0000-000030740000}"/>
    <cellStyle name="SAPBEXstdData 2 5 3 8" xfId="29737" xr:uid="{00000000-0005-0000-0000-000031740000}"/>
    <cellStyle name="SAPBEXstdData 2 5 4" xfId="29738" xr:uid="{00000000-0005-0000-0000-000032740000}"/>
    <cellStyle name="SAPBEXstdData 2 5 4 2" xfId="29739" xr:uid="{00000000-0005-0000-0000-000033740000}"/>
    <cellStyle name="SAPBEXstdData 2 5 4 3" xfId="29740" xr:uid="{00000000-0005-0000-0000-000034740000}"/>
    <cellStyle name="SAPBEXstdData 2 5 4 4" xfId="29741" xr:uid="{00000000-0005-0000-0000-000035740000}"/>
    <cellStyle name="SAPBEXstdData 2 5 4 5" xfId="29742" xr:uid="{00000000-0005-0000-0000-000036740000}"/>
    <cellStyle name="SAPBEXstdData 2 5 4 6" xfId="29743" xr:uid="{00000000-0005-0000-0000-000037740000}"/>
    <cellStyle name="SAPBEXstdData 2 5 4 7" xfId="29744" xr:uid="{00000000-0005-0000-0000-000038740000}"/>
    <cellStyle name="SAPBEXstdData 2 5 4 8" xfId="29745" xr:uid="{00000000-0005-0000-0000-000039740000}"/>
    <cellStyle name="SAPBEXstdData 2 5 5" xfId="29746" xr:uid="{00000000-0005-0000-0000-00003A740000}"/>
    <cellStyle name="SAPBEXstdData 2 5 5 2" xfId="29747" xr:uid="{00000000-0005-0000-0000-00003B740000}"/>
    <cellStyle name="SAPBEXstdData 2 5 5 3" xfId="29748" xr:uid="{00000000-0005-0000-0000-00003C740000}"/>
    <cellStyle name="SAPBEXstdData 2 5 5 4" xfId="29749" xr:uid="{00000000-0005-0000-0000-00003D740000}"/>
    <cellStyle name="SAPBEXstdData 2 5 5 5" xfId="29750" xr:uid="{00000000-0005-0000-0000-00003E740000}"/>
    <cellStyle name="SAPBEXstdData 2 5 5 6" xfId="29751" xr:uid="{00000000-0005-0000-0000-00003F740000}"/>
    <cellStyle name="SAPBEXstdData 2 5 5 7" xfId="29752" xr:uid="{00000000-0005-0000-0000-000040740000}"/>
    <cellStyle name="SAPBEXstdData 2 5 5 8" xfId="29753" xr:uid="{00000000-0005-0000-0000-000041740000}"/>
    <cellStyle name="SAPBEXstdData 2 5 6" xfId="29754" xr:uid="{00000000-0005-0000-0000-000042740000}"/>
    <cellStyle name="SAPBEXstdData 2 5 6 2" xfId="29755" xr:uid="{00000000-0005-0000-0000-000043740000}"/>
    <cellStyle name="SAPBEXstdData 2 5 6 3" xfId="29756" xr:uid="{00000000-0005-0000-0000-000044740000}"/>
    <cellStyle name="SAPBEXstdData 2 5 6 4" xfId="29757" xr:uid="{00000000-0005-0000-0000-000045740000}"/>
    <cellStyle name="SAPBEXstdData 2 5 6 5" xfId="29758" xr:uid="{00000000-0005-0000-0000-000046740000}"/>
    <cellStyle name="SAPBEXstdData 2 5 6 6" xfId="29759" xr:uid="{00000000-0005-0000-0000-000047740000}"/>
    <cellStyle name="SAPBEXstdData 2 5 6 7" xfId="29760" xr:uid="{00000000-0005-0000-0000-000048740000}"/>
    <cellStyle name="SAPBEXstdData 2 5 6 8" xfId="29761" xr:uid="{00000000-0005-0000-0000-000049740000}"/>
    <cellStyle name="SAPBEXstdData 2 5 7" xfId="29762" xr:uid="{00000000-0005-0000-0000-00004A740000}"/>
    <cellStyle name="SAPBEXstdData 2 5 7 2" xfId="29763" xr:uid="{00000000-0005-0000-0000-00004B740000}"/>
    <cellStyle name="SAPBEXstdData 2 5 7 3" xfId="29764" xr:uid="{00000000-0005-0000-0000-00004C740000}"/>
    <cellStyle name="SAPBEXstdData 2 5 7 4" xfId="29765" xr:uid="{00000000-0005-0000-0000-00004D740000}"/>
    <cellStyle name="SAPBEXstdData 2 5 7 5" xfId="29766" xr:uid="{00000000-0005-0000-0000-00004E740000}"/>
    <cellStyle name="SAPBEXstdData 2 5 7 6" xfId="29767" xr:uid="{00000000-0005-0000-0000-00004F740000}"/>
    <cellStyle name="SAPBEXstdData 2 5 7 7" xfId="29768" xr:uid="{00000000-0005-0000-0000-000050740000}"/>
    <cellStyle name="SAPBEXstdData 2 5 7 8" xfId="29769" xr:uid="{00000000-0005-0000-0000-000051740000}"/>
    <cellStyle name="SAPBEXstdData 2 5 8" xfId="29770" xr:uid="{00000000-0005-0000-0000-000052740000}"/>
    <cellStyle name="SAPBEXstdData 2 5 8 2" xfId="29771" xr:uid="{00000000-0005-0000-0000-000053740000}"/>
    <cellStyle name="SAPBEXstdData 2 5 8 3" xfId="29772" xr:uid="{00000000-0005-0000-0000-000054740000}"/>
    <cellStyle name="SAPBEXstdData 2 5 8 4" xfId="29773" xr:uid="{00000000-0005-0000-0000-000055740000}"/>
    <cellStyle name="SAPBEXstdData 2 5 8 5" xfId="29774" xr:uid="{00000000-0005-0000-0000-000056740000}"/>
    <cellStyle name="SAPBEXstdData 2 5 8 6" xfId="29775" xr:uid="{00000000-0005-0000-0000-000057740000}"/>
    <cellStyle name="SAPBEXstdData 2 5 8 7" xfId="29776" xr:uid="{00000000-0005-0000-0000-000058740000}"/>
    <cellStyle name="SAPBEXstdData 2 5 8 8" xfId="29777" xr:uid="{00000000-0005-0000-0000-000059740000}"/>
    <cellStyle name="SAPBEXstdData 2 5 9" xfId="29778" xr:uid="{00000000-0005-0000-0000-00005A740000}"/>
    <cellStyle name="SAPBEXstdData 2 6" xfId="29779" xr:uid="{00000000-0005-0000-0000-00005B740000}"/>
    <cellStyle name="SAPBEXstdData 2 6 10" xfId="29780" xr:uid="{00000000-0005-0000-0000-00005C740000}"/>
    <cellStyle name="SAPBEXstdData 2 6 11" xfId="29781" xr:uid="{00000000-0005-0000-0000-00005D740000}"/>
    <cellStyle name="SAPBEXstdData 2 6 12" xfId="29782" xr:uid="{00000000-0005-0000-0000-00005E740000}"/>
    <cellStyle name="SAPBEXstdData 2 6 13" xfId="29783" xr:uid="{00000000-0005-0000-0000-00005F740000}"/>
    <cellStyle name="SAPBEXstdData 2 6 14" xfId="29784" xr:uid="{00000000-0005-0000-0000-000060740000}"/>
    <cellStyle name="SAPBEXstdData 2 6 15" xfId="29785" xr:uid="{00000000-0005-0000-0000-000061740000}"/>
    <cellStyle name="SAPBEXstdData 2 6 2" xfId="29786" xr:uid="{00000000-0005-0000-0000-000062740000}"/>
    <cellStyle name="SAPBEXstdData 2 6 3" xfId="29787" xr:uid="{00000000-0005-0000-0000-000063740000}"/>
    <cellStyle name="SAPBEXstdData 2 6 3 2" xfId="29788" xr:uid="{00000000-0005-0000-0000-000064740000}"/>
    <cellStyle name="SAPBEXstdData 2 6 3 3" xfId="29789" xr:uid="{00000000-0005-0000-0000-000065740000}"/>
    <cellStyle name="SAPBEXstdData 2 6 3 4" xfId="29790" xr:uid="{00000000-0005-0000-0000-000066740000}"/>
    <cellStyle name="SAPBEXstdData 2 6 3 5" xfId="29791" xr:uid="{00000000-0005-0000-0000-000067740000}"/>
    <cellStyle name="SAPBEXstdData 2 6 3 6" xfId="29792" xr:uid="{00000000-0005-0000-0000-000068740000}"/>
    <cellStyle name="SAPBEXstdData 2 6 3 7" xfId="29793" xr:uid="{00000000-0005-0000-0000-000069740000}"/>
    <cellStyle name="SAPBEXstdData 2 6 3 8" xfId="29794" xr:uid="{00000000-0005-0000-0000-00006A740000}"/>
    <cellStyle name="SAPBEXstdData 2 6 4" xfId="29795" xr:uid="{00000000-0005-0000-0000-00006B740000}"/>
    <cellStyle name="SAPBEXstdData 2 6 4 2" xfId="29796" xr:uid="{00000000-0005-0000-0000-00006C740000}"/>
    <cellStyle name="SAPBEXstdData 2 6 4 3" xfId="29797" xr:uid="{00000000-0005-0000-0000-00006D740000}"/>
    <cellStyle name="SAPBEXstdData 2 6 4 4" xfId="29798" xr:uid="{00000000-0005-0000-0000-00006E740000}"/>
    <cellStyle name="SAPBEXstdData 2 6 4 5" xfId="29799" xr:uid="{00000000-0005-0000-0000-00006F740000}"/>
    <cellStyle name="SAPBEXstdData 2 6 4 6" xfId="29800" xr:uid="{00000000-0005-0000-0000-000070740000}"/>
    <cellStyle name="SAPBEXstdData 2 6 4 7" xfId="29801" xr:uid="{00000000-0005-0000-0000-000071740000}"/>
    <cellStyle name="SAPBEXstdData 2 6 4 8" xfId="29802" xr:uid="{00000000-0005-0000-0000-000072740000}"/>
    <cellStyle name="SAPBEXstdData 2 6 5" xfId="29803" xr:uid="{00000000-0005-0000-0000-000073740000}"/>
    <cellStyle name="SAPBEXstdData 2 6 5 2" xfId="29804" xr:uid="{00000000-0005-0000-0000-000074740000}"/>
    <cellStyle name="SAPBEXstdData 2 6 5 3" xfId="29805" xr:uid="{00000000-0005-0000-0000-000075740000}"/>
    <cellStyle name="SAPBEXstdData 2 6 5 4" xfId="29806" xr:uid="{00000000-0005-0000-0000-000076740000}"/>
    <cellStyle name="SAPBEXstdData 2 6 5 5" xfId="29807" xr:uid="{00000000-0005-0000-0000-000077740000}"/>
    <cellStyle name="SAPBEXstdData 2 6 5 6" xfId="29808" xr:uid="{00000000-0005-0000-0000-000078740000}"/>
    <cellStyle name="SAPBEXstdData 2 6 5 7" xfId="29809" xr:uid="{00000000-0005-0000-0000-000079740000}"/>
    <cellStyle name="SAPBEXstdData 2 6 5 8" xfId="29810" xr:uid="{00000000-0005-0000-0000-00007A740000}"/>
    <cellStyle name="SAPBEXstdData 2 6 6" xfId="29811" xr:uid="{00000000-0005-0000-0000-00007B740000}"/>
    <cellStyle name="SAPBEXstdData 2 6 6 2" xfId="29812" xr:uid="{00000000-0005-0000-0000-00007C740000}"/>
    <cellStyle name="SAPBEXstdData 2 6 6 3" xfId="29813" xr:uid="{00000000-0005-0000-0000-00007D740000}"/>
    <cellStyle name="SAPBEXstdData 2 6 6 4" xfId="29814" xr:uid="{00000000-0005-0000-0000-00007E740000}"/>
    <cellStyle name="SAPBEXstdData 2 6 6 5" xfId="29815" xr:uid="{00000000-0005-0000-0000-00007F740000}"/>
    <cellStyle name="SAPBEXstdData 2 6 6 6" xfId="29816" xr:uid="{00000000-0005-0000-0000-000080740000}"/>
    <cellStyle name="SAPBEXstdData 2 6 6 7" xfId="29817" xr:uid="{00000000-0005-0000-0000-000081740000}"/>
    <cellStyle name="SAPBEXstdData 2 6 6 8" xfId="29818" xr:uid="{00000000-0005-0000-0000-000082740000}"/>
    <cellStyle name="SAPBEXstdData 2 6 7" xfId="29819" xr:uid="{00000000-0005-0000-0000-000083740000}"/>
    <cellStyle name="SAPBEXstdData 2 6 7 2" xfId="29820" xr:uid="{00000000-0005-0000-0000-000084740000}"/>
    <cellStyle name="SAPBEXstdData 2 6 7 3" xfId="29821" xr:uid="{00000000-0005-0000-0000-000085740000}"/>
    <cellStyle name="SAPBEXstdData 2 6 7 4" xfId="29822" xr:uid="{00000000-0005-0000-0000-000086740000}"/>
    <cellStyle name="SAPBEXstdData 2 6 7 5" xfId="29823" xr:uid="{00000000-0005-0000-0000-000087740000}"/>
    <cellStyle name="SAPBEXstdData 2 6 7 6" xfId="29824" xr:uid="{00000000-0005-0000-0000-000088740000}"/>
    <cellStyle name="SAPBEXstdData 2 6 7 7" xfId="29825" xr:uid="{00000000-0005-0000-0000-000089740000}"/>
    <cellStyle name="SAPBEXstdData 2 6 7 8" xfId="29826" xr:uid="{00000000-0005-0000-0000-00008A740000}"/>
    <cellStyle name="SAPBEXstdData 2 6 8" xfId="29827" xr:uid="{00000000-0005-0000-0000-00008B740000}"/>
    <cellStyle name="SAPBEXstdData 2 6 8 2" xfId="29828" xr:uid="{00000000-0005-0000-0000-00008C740000}"/>
    <cellStyle name="SAPBEXstdData 2 6 8 3" xfId="29829" xr:uid="{00000000-0005-0000-0000-00008D740000}"/>
    <cellStyle name="SAPBEXstdData 2 6 8 4" xfId="29830" xr:uid="{00000000-0005-0000-0000-00008E740000}"/>
    <cellStyle name="SAPBEXstdData 2 6 8 5" xfId="29831" xr:uid="{00000000-0005-0000-0000-00008F740000}"/>
    <cellStyle name="SAPBEXstdData 2 6 8 6" xfId="29832" xr:uid="{00000000-0005-0000-0000-000090740000}"/>
    <cellStyle name="SAPBEXstdData 2 6 8 7" xfId="29833" xr:uid="{00000000-0005-0000-0000-000091740000}"/>
    <cellStyle name="SAPBEXstdData 2 6 8 8" xfId="29834" xr:uid="{00000000-0005-0000-0000-000092740000}"/>
    <cellStyle name="SAPBEXstdData 2 6 9" xfId="29835" xr:uid="{00000000-0005-0000-0000-000093740000}"/>
    <cellStyle name="SAPBEXstdData 2 7" xfId="29836" xr:uid="{00000000-0005-0000-0000-000094740000}"/>
    <cellStyle name="SAPBEXstdData 2 7 10" xfId="29837" xr:uid="{00000000-0005-0000-0000-000095740000}"/>
    <cellStyle name="SAPBEXstdData 2 7 11" xfId="29838" xr:uid="{00000000-0005-0000-0000-000096740000}"/>
    <cellStyle name="SAPBEXstdData 2 7 12" xfId="29839" xr:uid="{00000000-0005-0000-0000-000097740000}"/>
    <cellStyle name="SAPBEXstdData 2 7 13" xfId="29840" xr:uid="{00000000-0005-0000-0000-000098740000}"/>
    <cellStyle name="SAPBEXstdData 2 7 14" xfId="29841" xr:uid="{00000000-0005-0000-0000-000099740000}"/>
    <cellStyle name="SAPBEXstdData 2 7 15" xfId="29842" xr:uid="{00000000-0005-0000-0000-00009A740000}"/>
    <cellStyle name="SAPBEXstdData 2 7 2" xfId="29843" xr:uid="{00000000-0005-0000-0000-00009B740000}"/>
    <cellStyle name="SAPBEXstdData 2 7 3" xfId="29844" xr:uid="{00000000-0005-0000-0000-00009C740000}"/>
    <cellStyle name="SAPBEXstdData 2 7 3 2" xfId="29845" xr:uid="{00000000-0005-0000-0000-00009D740000}"/>
    <cellStyle name="SAPBEXstdData 2 7 3 3" xfId="29846" xr:uid="{00000000-0005-0000-0000-00009E740000}"/>
    <cellStyle name="SAPBEXstdData 2 7 3 4" xfId="29847" xr:uid="{00000000-0005-0000-0000-00009F740000}"/>
    <cellStyle name="SAPBEXstdData 2 7 3 5" xfId="29848" xr:uid="{00000000-0005-0000-0000-0000A0740000}"/>
    <cellStyle name="SAPBEXstdData 2 7 3 6" xfId="29849" xr:uid="{00000000-0005-0000-0000-0000A1740000}"/>
    <cellStyle name="SAPBEXstdData 2 7 3 7" xfId="29850" xr:uid="{00000000-0005-0000-0000-0000A2740000}"/>
    <cellStyle name="SAPBEXstdData 2 7 3 8" xfId="29851" xr:uid="{00000000-0005-0000-0000-0000A3740000}"/>
    <cellStyle name="SAPBEXstdData 2 7 4" xfId="29852" xr:uid="{00000000-0005-0000-0000-0000A4740000}"/>
    <cellStyle name="SAPBEXstdData 2 7 4 2" xfId="29853" xr:uid="{00000000-0005-0000-0000-0000A5740000}"/>
    <cellStyle name="SAPBEXstdData 2 7 4 3" xfId="29854" xr:uid="{00000000-0005-0000-0000-0000A6740000}"/>
    <cellStyle name="SAPBEXstdData 2 7 4 4" xfId="29855" xr:uid="{00000000-0005-0000-0000-0000A7740000}"/>
    <cellStyle name="SAPBEXstdData 2 7 4 5" xfId="29856" xr:uid="{00000000-0005-0000-0000-0000A8740000}"/>
    <cellStyle name="SAPBEXstdData 2 7 4 6" xfId="29857" xr:uid="{00000000-0005-0000-0000-0000A9740000}"/>
    <cellStyle name="SAPBEXstdData 2 7 4 7" xfId="29858" xr:uid="{00000000-0005-0000-0000-0000AA740000}"/>
    <cellStyle name="SAPBEXstdData 2 7 4 8" xfId="29859" xr:uid="{00000000-0005-0000-0000-0000AB740000}"/>
    <cellStyle name="SAPBEXstdData 2 7 5" xfId="29860" xr:uid="{00000000-0005-0000-0000-0000AC740000}"/>
    <cellStyle name="SAPBEXstdData 2 7 5 2" xfId="29861" xr:uid="{00000000-0005-0000-0000-0000AD740000}"/>
    <cellStyle name="SAPBEXstdData 2 7 5 3" xfId="29862" xr:uid="{00000000-0005-0000-0000-0000AE740000}"/>
    <cellStyle name="SAPBEXstdData 2 7 5 4" xfId="29863" xr:uid="{00000000-0005-0000-0000-0000AF740000}"/>
    <cellStyle name="SAPBEXstdData 2 7 5 5" xfId="29864" xr:uid="{00000000-0005-0000-0000-0000B0740000}"/>
    <cellStyle name="SAPBEXstdData 2 7 5 6" xfId="29865" xr:uid="{00000000-0005-0000-0000-0000B1740000}"/>
    <cellStyle name="SAPBEXstdData 2 7 5 7" xfId="29866" xr:uid="{00000000-0005-0000-0000-0000B2740000}"/>
    <cellStyle name="SAPBEXstdData 2 7 5 8" xfId="29867" xr:uid="{00000000-0005-0000-0000-0000B3740000}"/>
    <cellStyle name="SAPBEXstdData 2 7 6" xfId="29868" xr:uid="{00000000-0005-0000-0000-0000B4740000}"/>
    <cellStyle name="SAPBEXstdData 2 7 6 2" xfId="29869" xr:uid="{00000000-0005-0000-0000-0000B5740000}"/>
    <cellStyle name="SAPBEXstdData 2 7 6 3" xfId="29870" xr:uid="{00000000-0005-0000-0000-0000B6740000}"/>
    <cellStyle name="SAPBEXstdData 2 7 6 4" xfId="29871" xr:uid="{00000000-0005-0000-0000-0000B7740000}"/>
    <cellStyle name="SAPBEXstdData 2 7 6 5" xfId="29872" xr:uid="{00000000-0005-0000-0000-0000B8740000}"/>
    <cellStyle name="SAPBEXstdData 2 7 6 6" xfId="29873" xr:uid="{00000000-0005-0000-0000-0000B9740000}"/>
    <cellStyle name="SAPBEXstdData 2 7 6 7" xfId="29874" xr:uid="{00000000-0005-0000-0000-0000BA740000}"/>
    <cellStyle name="SAPBEXstdData 2 7 6 8" xfId="29875" xr:uid="{00000000-0005-0000-0000-0000BB740000}"/>
    <cellStyle name="SAPBEXstdData 2 7 7" xfId="29876" xr:uid="{00000000-0005-0000-0000-0000BC740000}"/>
    <cellStyle name="SAPBEXstdData 2 7 7 2" xfId="29877" xr:uid="{00000000-0005-0000-0000-0000BD740000}"/>
    <cellStyle name="SAPBEXstdData 2 7 7 3" xfId="29878" xr:uid="{00000000-0005-0000-0000-0000BE740000}"/>
    <cellStyle name="SAPBEXstdData 2 7 7 4" xfId="29879" xr:uid="{00000000-0005-0000-0000-0000BF740000}"/>
    <cellStyle name="SAPBEXstdData 2 7 7 5" xfId="29880" xr:uid="{00000000-0005-0000-0000-0000C0740000}"/>
    <cellStyle name="SAPBEXstdData 2 7 7 6" xfId="29881" xr:uid="{00000000-0005-0000-0000-0000C1740000}"/>
    <cellStyle name="SAPBEXstdData 2 7 7 7" xfId="29882" xr:uid="{00000000-0005-0000-0000-0000C2740000}"/>
    <cellStyle name="SAPBEXstdData 2 7 7 8" xfId="29883" xr:uid="{00000000-0005-0000-0000-0000C3740000}"/>
    <cellStyle name="SAPBEXstdData 2 7 8" xfId="29884" xr:uid="{00000000-0005-0000-0000-0000C4740000}"/>
    <cellStyle name="SAPBEXstdData 2 7 8 2" xfId="29885" xr:uid="{00000000-0005-0000-0000-0000C5740000}"/>
    <cellStyle name="SAPBEXstdData 2 7 8 3" xfId="29886" xr:uid="{00000000-0005-0000-0000-0000C6740000}"/>
    <cellStyle name="SAPBEXstdData 2 7 8 4" xfId="29887" xr:uid="{00000000-0005-0000-0000-0000C7740000}"/>
    <cellStyle name="SAPBEXstdData 2 7 8 5" xfId="29888" xr:uid="{00000000-0005-0000-0000-0000C8740000}"/>
    <cellStyle name="SAPBEXstdData 2 7 8 6" xfId="29889" xr:uid="{00000000-0005-0000-0000-0000C9740000}"/>
    <cellStyle name="SAPBEXstdData 2 7 8 7" xfId="29890" xr:uid="{00000000-0005-0000-0000-0000CA740000}"/>
    <cellStyle name="SAPBEXstdData 2 7 8 8" xfId="29891" xr:uid="{00000000-0005-0000-0000-0000CB740000}"/>
    <cellStyle name="SAPBEXstdData 2 7 9" xfId="29892" xr:uid="{00000000-0005-0000-0000-0000CC740000}"/>
    <cellStyle name="SAPBEXstdData 2 8" xfId="29893" xr:uid="{00000000-0005-0000-0000-0000CD740000}"/>
    <cellStyle name="SAPBEXstdData 2 8 10" xfId="29894" xr:uid="{00000000-0005-0000-0000-0000CE740000}"/>
    <cellStyle name="SAPBEXstdData 2 8 11" xfId="29895" xr:uid="{00000000-0005-0000-0000-0000CF740000}"/>
    <cellStyle name="SAPBEXstdData 2 8 12" xfId="29896" xr:uid="{00000000-0005-0000-0000-0000D0740000}"/>
    <cellStyle name="SAPBEXstdData 2 8 13" xfId="29897" xr:uid="{00000000-0005-0000-0000-0000D1740000}"/>
    <cellStyle name="SAPBEXstdData 2 8 14" xfId="29898" xr:uid="{00000000-0005-0000-0000-0000D2740000}"/>
    <cellStyle name="SAPBEXstdData 2 8 15" xfId="29899" xr:uid="{00000000-0005-0000-0000-0000D3740000}"/>
    <cellStyle name="SAPBEXstdData 2 8 2" xfId="29900" xr:uid="{00000000-0005-0000-0000-0000D4740000}"/>
    <cellStyle name="SAPBEXstdData 2 8 3" xfId="29901" xr:uid="{00000000-0005-0000-0000-0000D5740000}"/>
    <cellStyle name="SAPBEXstdData 2 8 3 2" xfId="29902" xr:uid="{00000000-0005-0000-0000-0000D6740000}"/>
    <cellStyle name="SAPBEXstdData 2 8 3 3" xfId="29903" xr:uid="{00000000-0005-0000-0000-0000D7740000}"/>
    <cellStyle name="SAPBEXstdData 2 8 3 4" xfId="29904" xr:uid="{00000000-0005-0000-0000-0000D8740000}"/>
    <cellStyle name="SAPBEXstdData 2 8 3 5" xfId="29905" xr:uid="{00000000-0005-0000-0000-0000D9740000}"/>
    <cellStyle name="SAPBEXstdData 2 8 3 6" xfId="29906" xr:uid="{00000000-0005-0000-0000-0000DA740000}"/>
    <cellStyle name="SAPBEXstdData 2 8 3 7" xfId="29907" xr:uid="{00000000-0005-0000-0000-0000DB740000}"/>
    <cellStyle name="SAPBEXstdData 2 8 3 8" xfId="29908" xr:uid="{00000000-0005-0000-0000-0000DC740000}"/>
    <cellStyle name="SAPBEXstdData 2 8 4" xfId="29909" xr:uid="{00000000-0005-0000-0000-0000DD740000}"/>
    <cellStyle name="SAPBEXstdData 2 8 4 2" xfId="29910" xr:uid="{00000000-0005-0000-0000-0000DE740000}"/>
    <cellStyle name="SAPBEXstdData 2 8 4 3" xfId="29911" xr:uid="{00000000-0005-0000-0000-0000DF740000}"/>
    <cellStyle name="SAPBEXstdData 2 8 4 4" xfId="29912" xr:uid="{00000000-0005-0000-0000-0000E0740000}"/>
    <cellStyle name="SAPBEXstdData 2 8 4 5" xfId="29913" xr:uid="{00000000-0005-0000-0000-0000E1740000}"/>
    <cellStyle name="SAPBEXstdData 2 8 4 6" xfId="29914" xr:uid="{00000000-0005-0000-0000-0000E2740000}"/>
    <cellStyle name="SAPBEXstdData 2 8 4 7" xfId="29915" xr:uid="{00000000-0005-0000-0000-0000E3740000}"/>
    <cellStyle name="SAPBEXstdData 2 8 4 8" xfId="29916" xr:uid="{00000000-0005-0000-0000-0000E4740000}"/>
    <cellStyle name="SAPBEXstdData 2 8 5" xfId="29917" xr:uid="{00000000-0005-0000-0000-0000E5740000}"/>
    <cellStyle name="SAPBEXstdData 2 8 5 2" xfId="29918" xr:uid="{00000000-0005-0000-0000-0000E6740000}"/>
    <cellStyle name="SAPBEXstdData 2 8 5 3" xfId="29919" xr:uid="{00000000-0005-0000-0000-0000E7740000}"/>
    <cellStyle name="SAPBEXstdData 2 8 5 4" xfId="29920" xr:uid="{00000000-0005-0000-0000-0000E8740000}"/>
    <cellStyle name="SAPBEXstdData 2 8 5 5" xfId="29921" xr:uid="{00000000-0005-0000-0000-0000E9740000}"/>
    <cellStyle name="SAPBEXstdData 2 8 5 6" xfId="29922" xr:uid="{00000000-0005-0000-0000-0000EA740000}"/>
    <cellStyle name="SAPBEXstdData 2 8 5 7" xfId="29923" xr:uid="{00000000-0005-0000-0000-0000EB740000}"/>
    <cellStyle name="SAPBEXstdData 2 8 5 8" xfId="29924" xr:uid="{00000000-0005-0000-0000-0000EC740000}"/>
    <cellStyle name="SAPBEXstdData 2 8 6" xfId="29925" xr:uid="{00000000-0005-0000-0000-0000ED740000}"/>
    <cellStyle name="SAPBEXstdData 2 8 6 2" xfId="29926" xr:uid="{00000000-0005-0000-0000-0000EE740000}"/>
    <cellStyle name="SAPBEXstdData 2 8 6 3" xfId="29927" xr:uid="{00000000-0005-0000-0000-0000EF740000}"/>
    <cellStyle name="SAPBEXstdData 2 8 6 4" xfId="29928" xr:uid="{00000000-0005-0000-0000-0000F0740000}"/>
    <cellStyle name="SAPBEXstdData 2 8 6 5" xfId="29929" xr:uid="{00000000-0005-0000-0000-0000F1740000}"/>
    <cellStyle name="SAPBEXstdData 2 8 6 6" xfId="29930" xr:uid="{00000000-0005-0000-0000-0000F2740000}"/>
    <cellStyle name="SAPBEXstdData 2 8 6 7" xfId="29931" xr:uid="{00000000-0005-0000-0000-0000F3740000}"/>
    <cellStyle name="SAPBEXstdData 2 8 6 8" xfId="29932" xr:uid="{00000000-0005-0000-0000-0000F4740000}"/>
    <cellStyle name="SAPBEXstdData 2 8 7" xfId="29933" xr:uid="{00000000-0005-0000-0000-0000F5740000}"/>
    <cellStyle name="SAPBEXstdData 2 8 7 2" xfId="29934" xr:uid="{00000000-0005-0000-0000-0000F6740000}"/>
    <cellStyle name="SAPBEXstdData 2 8 7 3" xfId="29935" xr:uid="{00000000-0005-0000-0000-0000F7740000}"/>
    <cellStyle name="SAPBEXstdData 2 8 7 4" xfId="29936" xr:uid="{00000000-0005-0000-0000-0000F8740000}"/>
    <cellStyle name="SAPBEXstdData 2 8 7 5" xfId="29937" xr:uid="{00000000-0005-0000-0000-0000F9740000}"/>
    <cellStyle name="SAPBEXstdData 2 8 7 6" xfId="29938" xr:uid="{00000000-0005-0000-0000-0000FA740000}"/>
    <cellStyle name="SAPBEXstdData 2 8 7 7" xfId="29939" xr:uid="{00000000-0005-0000-0000-0000FB740000}"/>
    <cellStyle name="SAPBEXstdData 2 8 7 8" xfId="29940" xr:uid="{00000000-0005-0000-0000-0000FC740000}"/>
    <cellStyle name="SAPBEXstdData 2 8 8" xfId="29941" xr:uid="{00000000-0005-0000-0000-0000FD740000}"/>
    <cellStyle name="SAPBEXstdData 2 8 8 2" xfId="29942" xr:uid="{00000000-0005-0000-0000-0000FE740000}"/>
    <cellStyle name="SAPBEXstdData 2 8 8 3" xfId="29943" xr:uid="{00000000-0005-0000-0000-0000FF740000}"/>
    <cellStyle name="SAPBEXstdData 2 8 8 4" xfId="29944" xr:uid="{00000000-0005-0000-0000-000000750000}"/>
    <cellStyle name="SAPBEXstdData 2 8 8 5" xfId="29945" xr:uid="{00000000-0005-0000-0000-000001750000}"/>
    <cellStyle name="SAPBEXstdData 2 8 8 6" xfId="29946" xr:uid="{00000000-0005-0000-0000-000002750000}"/>
    <cellStyle name="SAPBEXstdData 2 8 8 7" xfId="29947" xr:uid="{00000000-0005-0000-0000-000003750000}"/>
    <cellStyle name="SAPBEXstdData 2 8 8 8" xfId="29948" xr:uid="{00000000-0005-0000-0000-000004750000}"/>
    <cellStyle name="SAPBEXstdData 2 8 9" xfId="29949" xr:uid="{00000000-0005-0000-0000-000005750000}"/>
    <cellStyle name="SAPBEXstdData 3" xfId="29950" xr:uid="{00000000-0005-0000-0000-000006750000}"/>
    <cellStyle name="SAPBEXstdData 4" xfId="29951" xr:uid="{00000000-0005-0000-0000-000007750000}"/>
    <cellStyle name="SAPBEXstdData 4 10" xfId="29952" xr:uid="{00000000-0005-0000-0000-000008750000}"/>
    <cellStyle name="SAPBEXstdData 4 11" xfId="29953" xr:uid="{00000000-0005-0000-0000-000009750000}"/>
    <cellStyle name="SAPBEXstdData 4 12" xfId="29954" xr:uid="{00000000-0005-0000-0000-00000A750000}"/>
    <cellStyle name="SAPBEXstdData 4 13" xfId="29955" xr:uid="{00000000-0005-0000-0000-00000B750000}"/>
    <cellStyle name="SAPBEXstdData 4 14" xfId="29956" xr:uid="{00000000-0005-0000-0000-00000C750000}"/>
    <cellStyle name="SAPBEXstdData 4 15" xfId="29957" xr:uid="{00000000-0005-0000-0000-00000D750000}"/>
    <cellStyle name="SAPBEXstdData 4 2" xfId="29958" xr:uid="{00000000-0005-0000-0000-00000E750000}"/>
    <cellStyle name="SAPBEXstdData 4 3" xfId="29959" xr:uid="{00000000-0005-0000-0000-00000F750000}"/>
    <cellStyle name="SAPBEXstdData 4 3 2" xfId="29960" xr:uid="{00000000-0005-0000-0000-000010750000}"/>
    <cellStyle name="SAPBEXstdData 4 3 3" xfId="29961" xr:uid="{00000000-0005-0000-0000-000011750000}"/>
    <cellStyle name="SAPBEXstdData 4 3 4" xfId="29962" xr:uid="{00000000-0005-0000-0000-000012750000}"/>
    <cellStyle name="SAPBEXstdData 4 3 5" xfId="29963" xr:uid="{00000000-0005-0000-0000-000013750000}"/>
    <cellStyle name="SAPBEXstdData 4 3 6" xfId="29964" xr:uid="{00000000-0005-0000-0000-000014750000}"/>
    <cellStyle name="SAPBEXstdData 4 3 7" xfId="29965" xr:uid="{00000000-0005-0000-0000-000015750000}"/>
    <cellStyle name="SAPBEXstdData 4 3 8" xfId="29966" xr:uid="{00000000-0005-0000-0000-000016750000}"/>
    <cellStyle name="SAPBEXstdData 4 4" xfId="29967" xr:uid="{00000000-0005-0000-0000-000017750000}"/>
    <cellStyle name="SAPBEXstdData 4 4 2" xfId="29968" xr:uid="{00000000-0005-0000-0000-000018750000}"/>
    <cellStyle name="SAPBEXstdData 4 4 3" xfId="29969" xr:uid="{00000000-0005-0000-0000-000019750000}"/>
    <cellStyle name="SAPBEXstdData 4 4 4" xfId="29970" xr:uid="{00000000-0005-0000-0000-00001A750000}"/>
    <cellStyle name="SAPBEXstdData 4 4 5" xfId="29971" xr:uid="{00000000-0005-0000-0000-00001B750000}"/>
    <cellStyle name="SAPBEXstdData 4 4 6" xfId="29972" xr:uid="{00000000-0005-0000-0000-00001C750000}"/>
    <cellStyle name="SAPBEXstdData 4 4 7" xfId="29973" xr:uid="{00000000-0005-0000-0000-00001D750000}"/>
    <cellStyle name="SAPBEXstdData 4 4 8" xfId="29974" xr:uid="{00000000-0005-0000-0000-00001E750000}"/>
    <cellStyle name="SAPBEXstdData 4 5" xfId="29975" xr:uid="{00000000-0005-0000-0000-00001F750000}"/>
    <cellStyle name="SAPBEXstdData 4 5 2" xfId="29976" xr:uid="{00000000-0005-0000-0000-000020750000}"/>
    <cellStyle name="SAPBEXstdData 4 5 3" xfId="29977" xr:uid="{00000000-0005-0000-0000-000021750000}"/>
    <cellStyle name="SAPBEXstdData 4 5 4" xfId="29978" xr:uid="{00000000-0005-0000-0000-000022750000}"/>
    <cellStyle name="SAPBEXstdData 4 5 5" xfId="29979" xr:uid="{00000000-0005-0000-0000-000023750000}"/>
    <cellStyle name="SAPBEXstdData 4 5 6" xfId="29980" xr:uid="{00000000-0005-0000-0000-000024750000}"/>
    <cellStyle name="SAPBEXstdData 4 5 7" xfId="29981" xr:uid="{00000000-0005-0000-0000-000025750000}"/>
    <cellStyle name="SAPBEXstdData 4 5 8" xfId="29982" xr:uid="{00000000-0005-0000-0000-000026750000}"/>
    <cellStyle name="SAPBEXstdData 4 6" xfId="29983" xr:uid="{00000000-0005-0000-0000-000027750000}"/>
    <cellStyle name="SAPBEXstdData 4 6 2" xfId="29984" xr:uid="{00000000-0005-0000-0000-000028750000}"/>
    <cellStyle name="SAPBEXstdData 4 6 3" xfId="29985" xr:uid="{00000000-0005-0000-0000-000029750000}"/>
    <cellStyle name="SAPBEXstdData 4 6 4" xfId="29986" xr:uid="{00000000-0005-0000-0000-00002A750000}"/>
    <cellStyle name="SAPBEXstdData 4 6 5" xfId="29987" xr:uid="{00000000-0005-0000-0000-00002B750000}"/>
    <cellStyle name="SAPBEXstdData 4 6 6" xfId="29988" xr:uid="{00000000-0005-0000-0000-00002C750000}"/>
    <cellStyle name="SAPBEXstdData 4 6 7" xfId="29989" xr:uid="{00000000-0005-0000-0000-00002D750000}"/>
    <cellStyle name="SAPBEXstdData 4 6 8" xfId="29990" xr:uid="{00000000-0005-0000-0000-00002E750000}"/>
    <cellStyle name="SAPBEXstdData 4 7" xfId="29991" xr:uid="{00000000-0005-0000-0000-00002F750000}"/>
    <cellStyle name="SAPBEXstdData 4 7 2" xfId="29992" xr:uid="{00000000-0005-0000-0000-000030750000}"/>
    <cellStyle name="SAPBEXstdData 4 7 3" xfId="29993" xr:uid="{00000000-0005-0000-0000-000031750000}"/>
    <cellStyle name="SAPBEXstdData 4 7 4" xfId="29994" xr:uid="{00000000-0005-0000-0000-000032750000}"/>
    <cellStyle name="SAPBEXstdData 4 7 5" xfId="29995" xr:uid="{00000000-0005-0000-0000-000033750000}"/>
    <cellStyle name="SAPBEXstdData 4 7 6" xfId="29996" xr:uid="{00000000-0005-0000-0000-000034750000}"/>
    <cellStyle name="SAPBEXstdData 4 7 7" xfId="29997" xr:uid="{00000000-0005-0000-0000-000035750000}"/>
    <cellStyle name="SAPBEXstdData 4 7 8" xfId="29998" xr:uid="{00000000-0005-0000-0000-000036750000}"/>
    <cellStyle name="SAPBEXstdData 4 8" xfId="29999" xr:uid="{00000000-0005-0000-0000-000037750000}"/>
    <cellStyle name="SAPBEXstdData 4 8 2" xfId="30000" xr:uid="{00000000-0005-0000-0000-000038750000}"/>
    <cellStyle name="SAPBEXstdData 4 8 3" xfId="30001" xr:uid="{00000000-0005-0000-0000-000039750000}"/>
    <cellStyle name="SAPBEXstdData 4 8 4" xfId="30002" xr:uid="{00000000-0005-0000-0000-00003A750000}"/>
    <cellStyle name="SAPBEXstdData 4 8 5" xfId="30003" xr:uid="{00000000-0005-0000-0000-00003B750000}"/>
    <cellStyle name="SAPBEXstdData 4 8 6" xfId="30004" xr:uid="{00000000-0005-0000-0000-00003C750000}"/>
    <cellStyle name="SAPBEXstdData 4 8 7" xfId="30005" xr:uid="{00000000-0005-0000-0000-00003D750000}"/>
    <cellStyle name="SAPBEXstdData 4 8 8" xfId="30006" xr:uid="{00000000-0005-0000-0000-00003E750000}"/>
    <cellStyle name="SAPBEXstdData 4 9" xfId="30007" xr:uid="{00000000-0005-0000-0000-00003F750000}"/>
    <cellStyle name="SAPBEXstdData 5" xfId="30008" xr:uid="{00000000-0005-0000-0000-000040750000}"/>
    <cellStyle name="SAPBEXstdData 5 10" xfId="30009" xr:uid="{00000000-0005-0000-0000-000041750000}"/>
    <cellStyle name="SAPBEXstdData 5 11" xfId="30010" xr:uid="{00000000-0005-0000-0000-000042750000}"/>
    <cellStyle name="SAPBEXstdData 5 12" xfId="30011" xr:uid="{00000000-0005-0000-0000-000043750000}"/>
    <cellStyle name="SAPBEXstdData 5 13" xfId="30012" xr:uid="{00000000-0005-0000-0000-000044750000}"/>
    <cellStyle name="SAPBEXstdData 5 14" xfId="30013" xr:uid="{00000000-0005-0000-0000-000045750000}"/>
    <cellStyle name="SAPBEXstdData 5 15" xfId="30014" xr:uid="{00000000-0005-0000-0000-000046750000}"/>
    <cellStyle name="SAPBEXstdData 5 2" xfId="30015" xr:uid="{00000000-0005-0000-0000-000047750000}"/>
    <cellStyle name="SAPBEXstdData 5 3" xfId="30016" xr:uid="{00000000-0005-0000-0000-000048750000}"/>
    <cellStyle name="SAPBEXstdData 5 3 2" xfId="30017" xr:uid="{00000000-0005-0000-0000-000049750000}"/>
    <cellStyle name="SAPBEXstdData 5 3 3" xfId="30018" xr:uid="{00000000-0005-0000-0000-00004A750000}"/>
    <cellStyle name="SAPBEXstdData 5 3 4" xfId="30019" xr:uid="{00000000-0005-0000-0000-00004B750000}"/>
    <cellStyle name="SAPBEXstdData 5 3 5" xfId="30020" xr:uid="{00000000-0005-0000-0000-00004C750000}"/>
    <cellStyle name="SAPBEXstdData 5 3 6" xfId="30021" xr:uid="{00000000-0005-0000-0000-00004D750000}"/>
    <cellStyle name="SAPBEXstdData 5 3 7" xfId="30022" xr:uid="{00000000-0005-0000-0000-00004E750000}"/>
    <cellStyle name="SAPBEXstdData 5 3 8" xfId="30023" xr:uid="{00000000-0005-0000-0000-00004F750000}"/>
    <cellStyle name="SAPBEXstdData 5 4" xfId="30024" xr:uid="{00000000-0005-0000-0000-000050750000}"/>
    <cellStyle name="SAPBEXstdData 5 4 2" xfId="30025" xr:uid="{00000000-0005-0000-0000-000051750000}"/>
    <cellStyle name="SAPBEXstdData 5 4 3" xfId="30026" xr:uid="{00000000-0005-0000-0000-000052750000}"/>
    <cellStyle name="SAPBEXstdData 5 4 4" xfId="30027" xr:uid="{00000000-0005-0000-0000-000053750000}"/>
    <cellStyle name="SAPBEXstdData 5 4 5" xfId="30028" xr:uid="{00000000-0005-0000-0000-000054750000}"/>
    <cellStyle name="SAPBEXstdData 5 4 6" xfId="30029" xr:uid="{00000000-0005-0000-0000-000055750000}"/>
    <cellStyle name="SAPBEXstdData 5 4 7" xfId="30030" xr:uid="{00000000-0005-0000-0000-000056750000}"/>
    <cellStyle name="SAPBEXstdData 5 4 8" xfId="30031" xr:uid="{00000000-0005-0000-0000-000057750000}"/>
    <cellStyle name="SAPBEXstdData 5 5" xfId="30032" xr:uid="{00000000-0005-0000-0000-000058750000}"/>
    <cellStyle name="SAPBEXstdData 5 5 2" xfId="30033" xr:uid="{00000000-0005-0000-0000-000059750000}"/>
    <cellStyle name="SAPBEXstdData 5 5 3" xfId="30034" xr:uid="{00000000-0005-0000-0000-00005A750000}"/>
    <cellStyle name="SAPBEXstdData 5 5 4" xfId="30035" xr:uid="{00000000-0005-0000-0000-00005B750000}"/>
    <cellStyle name="SAPBEXstdData 5 5 5" xfId="30036" xr:uid="{00000000-0005-0000-0000-00005C750000}"/>
    <cellStyle name="SAPBEXstdData 5 5 6" xfId="30037" xr:uid="{00000000-0005-0000-0000-00005D750000}"/>
    <cellStyle name="SAPBEXstdData 5 5 7" xfId="30038" xr:uid="{00000000-0005-0000-0000-00005E750000}"/>
    <cellStyle name="SAPBEXstdData 5 5 8" xfId="30039" xr:uid="{00000000-0005-0000-0000-00005F750000}"/>
    <cellStyle name="SAPBEXstdData 5 6" xfId="30040" xr:uid="{00000000-0005-0000-0000-000060750000}"/>
    <cellStyle name="SAPBEXstdData 5 6 2" xfId="30041" xr:uid="{00000000-0005-0000-0000-000061750000}"/>
    <cellStyle name="SAPBEXstdData 5 6 3" xfId="30042" xr:uid="{00000000-0005-0000-0000-000062750000}"/>
    <cellStyle name="SAPBEXstdData 5 6 4" xfId="30043" xr:uid="{00000000-0005-0000-0000-000063750000}"/>
    <cellStyle name="SAPBEXstdData 5 6 5" xfId="30044" xr:uid="{00000000-0005-0000-0000-000064750000}"/>
    <cellStyle name="SAPBEXstdData 5 6 6" xfId="30045" xr:uid="{00000000-0005-0000-0000-000065750000}"/>
    <cellStyle name="SAPBEXstdData 5 6 7" xfId="30046" xr:uid="{00000000-0005-0000-0000-000066750000}"/>
    <cellStyle name="SAPBEXstdData 5 6 8" xfId="30047" xr:uid="{00000000-0005-0000-0000-000067750000}"/>
    <cellStyle name="SAPBEXstdData 5 7" xfId="30048" xr:uid="{00000000-0005-0000-0000-000068750000}"/>
    <cellStyle name="SAPBEXstdData 5 7 2" xfId="30049" xr:uid="{00000000-0005-0000-0000-000069750000}"/>
    <cellStyle name="SAPBEXstdData 5 7 3" xfId="30050" xr:uid="{00000000-0005-0000-0000-00006A750000}"/>
    <cellStyle name="SAPBEXstdData 5 7 4" xfId="30051" xr:uid="{00000000-0005-0000-0000-00006B750000}"/>
    <cellStyle name="SAPBEXstdData 5 7 5" xfId="30052" xr:uid="{00000000-0005-0000-0000-00006C750000}"/>
    <cellStyle name="SAPBEXstdData 5 7 6" xfId="30053" xr:uid="{00000000-0005-0000-0000-00006D750000}"/>
    <cellStyle name="SAPBEXstdData 5 7 7" xfId="30054" xr:uid="{00000000-0005-0000-0000-00006E750000}"/>
    <cellStyle name="SAPBEXstdData 5 7 8" xfId="30055" xr:uid="{00000000-0005-0000-0000-00006F750000}"/>
    <cellStyle name="SAPBEXstdData 5 8" xfId="30056" xr:uid="{00000000-0005-0000-0000-000070750000}"/>
    <cellStyle name="SAPBEXstdData 5 8 2" xfId="30057" xr:uid="{00000000-0005-0000-0000-000071750000}"/>
    <cellStyle name="SAPBEXstdData 5 8 3" xfId="30058" xr:uid="{00000000-0005-0000-0000-000072750000}"/>
    <cellStyle name="SAPBEXstdData 5 8 4" xfId="30059" xr:uid="{00000000-0005-0000-0000-000073750000}"/>
    <cellStyle name="SAPBEXstdData 5 8 5" xfId="30060" xr:uid="{00000000-0005-0000-0000-000074750000}"/>
    <cellStyle name="SAPBEXstdData 5 8 6" xfId="30061" xr:uid="{00000000-0005-0000-0000-000075750000}"/>
    <cellStyle name="SAPBEXstdData 5 8 7" xfId="30062" xr:uid="{00000000-0005-0000-0000-000076750000}"/>
    <cellStyle name="SAPBEXstdData 5 8 8" xfId="30063" xr:uid="{00000000-0005-0000-0000-000077750000}"/>
    <cellStyle name="SAPBEXstdData 5 9" xfId="30064" xr:uid="{00000000-0005-0000-0000-000078750000}"/>
    <cellStyle name="SAPBEXstdData 6" xfId="30065" xr:uid="{00000000-0005-0000-0000-000079750000}"/>
    <cellStyle name="SAPBEXstdData 6 10" xfId="30066" xr:uid="{00000000-0005-0000-0000-00007A750000}"/>
    <cellStyle name="SAPBEXstdData 6 11" xfId="30067" xr:uid="{00000000-0005-0000-0000-00007B750000}"/>
    <cellStyle name="SAPBEXstdData 6 12" xfId="30068" xr:uid="{00000000-0005-0000-0000-00007C750000}"/>
    <cellStyle name="SAPBEXstdData 6 13" xfId="30069" xr:uid="{00000000-0005-0000-0000-00007D750000}"/>
    <cellStyle name="SAPBEXstdData 6 14" xfId="30070" xr:uid="{00000000-0005-0000-0000-00007E750000}"/>
    <cellStyle name="SAPBEXstdData 6 15" xfId="30071" xr:uid="{00000000-0005-0000-0000-00007F750000}"/>
    <cellStyle name="SAPBEXstdData 6 2" xfId="30072" xr:uid="{00000000-0005-0000-0000-000080750000}"/>
    <cellStyle name="SAPBEXstdData 6 3" xfId="30073" xr:uid="{00000000-0005-0000-0000-000081750000}"/>
    <cellStyle name="SAPBEXstdData 6 3 2" xfId="30074" xr:uid="{00000000-0005-0000-0000-000082750000}"/>
    <cellStyle name="SAPBEXstdData 6 3 3" xfId="30075" xr:uid="{00000000-0005-0000-0000-000083750000}"/>
    <cellStyle name="SAPBEXstdData 6 3 4" xfId="30076" xr:uid="{00000000-0005-0000-0000-000084750000}"/>
    <cellStyle name="SAPBEXstdData 6 3 5" xfId="30077" xr:uid="{00000000-0005-0000-0000-000085750000}"/>
    <cellStyle name="SAPBEXstdData 6 3 6" xfId="30078" xr:uid="{00000000-0005-0000-0000-000086750000}"/>
    <cellStyle name="SAPBEXstdData 6 3 7" xfId="30079" xr:uid="{00000000-0005-0000-0000-000087750000}"/>
    <cellStyle name="SAPBEXstdData 6 3 8" xfId="30080" xr:uid="{00000000-0005-0000-0000-000088750000}"/>
    <cellStyle name="SAPBEXstdData 6 4" xfId="30081" xr:uid="{00000000-0005-0000-0000-000089750000}"/>
    <cellStyle name="SAPBEXstdData 6 4 2" xfId="30082" xr:uid="{00000000-0005-0000-0000-00008A750000}"/>
    <cellStyle name="SAPBEXstdData 6 4 3" xfId="30083" xr:uid="{00000000-0005-0000-0000-00008B750000}"/>
    <cellStyle name="SAPBEXstdData 6 4 4" xfId="30084" xr:uid="{00000000-0005-0000-0000-00008C750000}"/>
    <cellStyle name="SAPBEXstdData 6 4 5" xfId="30085" xr:uid="{00000000-0005-0000-0000-00008D750000}"/>
    <cellStyle name="SAPBEXstdData 6 4 6" xfId="30086" xr:uid="{00000000-0005-0000-0000-00008E750000}"/>
    <cellStyle name="SAPBEXstdData 6 4 7" xfId="30087" xr:uid="{00000000-0005-0000-0000-00008F750000}"/>
    <cellStyle name="SAPBEXstdData 6 4 8" xfId="30088" xr:uid="{00000000-0005-0000-0000-000090750000}"/>
    <cellStyle name="SAPBEXstdData 6 5" xfId="30089" xr:uid="{00000000-0005-0000-0000-000091750000}"/>
    <cellStyle name="SAPBEXstdData 6 5 2" xfId="30090" xr:uid="{00000000-0005-0000-0000-000092750000}"/>
    <cellStyle name="SAPBEXstdData 6 5 3" xfId="30091" xr:uid="{00000000-0005-0000-0000-000093750000}"/>
    <cellStyle name="SAPBEXstdData 6 5 4" xfId="30092" xr:uid="{00000000-0005-0000-0000-000094750000}"/>
    <cellStyle name="SAPBEXstdData 6 5 5" xfId="30093" xr:uid="{00000000-0005-0000-0000-000095750000}"/>
    <cellStyle name="SAPBEXstdData 6 5 6" xfId="30094" xr:uid="{00000000-0005-0000-0000-000096750000}"/>
    <cellStyle name="SAPBEXstdData 6 5 7" xfId="30095" xr:uid="{00000000-0005-0000-0000-000097750000}"/>
    <cellStyle name="SAPBEXstdData 6 5 8" xfId="30096" xr:uid="{00000000-0005-0000-0000-000098750000}"/>
    <cellStyle name="SAPBEXstdData 6 6" xfId="30097" xr:uid="{00000000-0005-0000-0000-000099750000}"/>
    <cellStyle name="SAPBEXstdData 6 6 2" xfId="30098" xr:uid="{00000000-0005-0000-0000-00009A750000}"/>
    <cellStyle name="SAPBEXstdData 6 6 3" xfId="30099" xr:uid="{00000000-0005-0000-0000-00009B750000}"/>
    <cellStyle name="SAPBEXstdData 6 6 4" xfId="30100" xr:uid="{00000000-0005-0000-0000-00009C750000}"/>
    <cellStyle name="SAPBEXstdData 6 6 5" xfId="30101" xr:uid="{00000000-0005-0000-0000-00009D750000}"/>
    <cellStyle name="SAPBEXstdData 6 6 6" xfId="30102" xr:uid="{00000000-0005-0000-0000-00009E750000}"/>
    <cellStyle name="SAPBEXstdData 6 6 7" xfId="30103" xr:uid="{00000000-0005-0000-0000-00009F750000}"/>
    <cellStyle name="SAPBEXstdData 6 6 8" xfId="30104" xr:uid="{00000000-0005-0000-0000-0000A0750000}"/>
    <cellStyle name="SAPBEXstdData 6 7" xfId="30105" xr:uid="{00000000-0005-0000-0000-0000A1750000}"/>
    <cellStyle name="SAPBEXstdData 6 7 2" xfId="30106" xr:uid="{00000000-0005-0000-0000-0000A2750000}"/>
    <cellStyle name="SAPBEXstdData 6 7 3" xfId="30107" xr:uid="{00000000-0005-0000-0000-0000A3750000}"/>
    <cellStyle name="SAPBEXstdData 6 7 4" xfId="30108" xr:uid="{00000000-0005-0000-0000-0000A4750000}"/>
    <cellStyle name="SAPBEXstdData 6 7 5" xfId="30109" xr:uid="{00000000-0005-0000-0000-0000A5750000}"/>
    <cellStyle name="SAPBEXstdData 6 7 6" xfId="30110" xr:uid="{00000000-0005-0000-0000-0000A6750000}"/>
    <cellStyle name="SAPBEXstdData 6 7 7" xfId="30111" xr:uid="{00000000-0005-0000-0000-0000A7750000}"/>
    <cellStyle name="SAPBEXstdData 6 7 8" xfId="30112" xr:uid="{00000000-0005-0000-0000-0000A8750000}"/>
    <cellStyle name="SAPBEXstdData 6 8" xfId="30113" xr:uid="{00000000-0005-0000-0000-0000A9750000}"/>
    <cellStyle name="SAPBEXstdData 6 8 2" xfId="30114" xr:uid="{00000000-0005-0000-0000-0000AA750000}"/>
    <cellStyle name="SAPBEXstdData 6 8 3" xfId="30115" xr:uid="{00000000-0005-0000-0000-0000AB750000}"/>
    <cellStyle name="SAPBEXstdData 6 8 4" xfId="30116" xr:uid="{00000000-0005-0000-0000-0000AC750000}"/>
    <cellStyle name="SAPBEXstdData 6 8 5" xfId="30117" xr:uid="{00000000-0005-0000-0000-0000AD750000}"/>
    <cellStyle name="SAPBEXstdData 6 8 6" xfId="30118" xr:uid="{00000000-0005-0000-0000-0000AE750000}"/>
    <cellStyle name="SAPBEXstdData 6 8 7" xfId="30119" xr:uid="{00000000-0005-0000-0000-0000AF750000}"/>
    <cellStyle name="SAPBEXstdData 6 8 8" xfId="30120" xr:uid="{00000000-0005-0000-0000-0000B0750000}"/>
    <cellStyle name="SAPBEXstdData 6 9" xfId="30121" xr:uid="{00000000-0005-0000-0000-0000B1750000}"/>
    <cellStyle name="SAPBEXstdData 7" xfId="30122" xr:uid="{00000000-0005-0000-0000-0000B2750000}"/>
    <cellStyle name="SAPBEXstdData 7 10" xfId="30123" xr:uid="{00000000-0005-0000-0000-0000B3750000}"/>
    <cellStyle name="SAPBEXstdData 7 11" xfId="30124" xr:uid="{00000000-0005-0000-0000-0000B4750000}"/>
    <cellStyle name="SAPBEXstdData 7 12" xfId="30125" xr:uid="{00000000-0005-0000-0000-0000B5750000}"/>
    <cellStyle name="SAPBEXstdData 7 13" xfId="30126" xr:uid="{00000000-0005-0000-0000-0000B6750000}"/>
    <cellStyle name="SAPBEXstdData 7 14" xfId="30127" xr:uid="{00000000-0005-0000-0000-0000B7750000}"/>
    <cellStyle name="SAPBEXstdData 7 15" xfId="30128" xr:uid="{00000000-0005-0000-0000-0000B8750000}"/>
    <cellStyle name="SAPBEXstdData 7 2" xfId="30129" xr:uid="{00000000-0005-0000-0000-0000B9750000}"/>
    <cellStyle name="SAPBEXstdData 7 3" xfId="30130" xr:uid="{00000000-0005-0000-0000-0000BA750000}"/>
    <cellStyle name="SAPBEXstdData 7 3 2" xfId="30131" xr:uid="{00000000-0005-0000-0000-0000BB750000}"/>
    <cellStyle name="SAPBEXstdData 7 3 3" xfId="30132" xr:uid="{00000000-0005-0000-0000-0000BC750000}"/>
    <cellStyle name="SAPBEXstdData 7 3 4" xfId="30133" xr:uid="{00000000-0005-0000-0000-0000BD750000}"/>
    <cellStyle name="SAPBEXstdData 7 3 5" xfId="30134" xr:uid="{00000000-0005-0000-0000-0000BE750000}"/>
    <cellStyle name="SAPBEXstdData 7 3 6" xfId="30135" xr:uid="{00000000-0005-0000-0000-0000BF750000}"/>
    <cellStyle name="SAPBEXstdData 7 3 7" xfId="30136" xr:uid="{00000000-0005-0000-0000-0000C0750000}"/>
    <cellStyle name="SAPBEXstdData 7 3 8" xfId="30137" xr:uid="{00000000-0005-0000-0000-0000C1750000}"/>
    <cellStyle name="SAPBEXstdData 7 4" xfId="30138" xr:uid="{00000000-0005-0000-0000-0000C2750000}"/>
    <cellStyle name="SAPBEXstdData 7 4 2" xfId="30139" xr:uid="{00000000-0005-0000-0000-0000C3750000}"/>
    <cellStyle name="SAPBEXstdData 7 4 3" xfId="30140" xr:uid="{00000000-0005-0000-0000-0000C4750000}"/>
    <cellStyle name="SAPBEXstdData 7 4 4" xfId="30141" xr:uid="{00000000-0005-0000-0000-0000C5750000}"/>
    <cellStyle name="SAPBEXstdData 7 4 5" xfId="30142" xr:uid="{00000000-0005-0000-0000-0000C6750000}"/>
    <cellStyle name="SAPBEXstdData 7 4 6" xfId="30143" xr:uid="{00000000-0005-0000-0000-0000C7750000}"/>
    <cellStyle name="SAPBEXstdData 7 4 7" xfId="30144" xr:uid="{00000000-0005-0000-0000-0000C8750000}"/>
    <cellStyle name="SAPBEXstdData 7 4 8" xfId="30145" xr:uid="{00000000-0005-0000-0000-0000C9750000}"/>
    <cellStyle name="SAPBEXstdData 7 5" xfId="30146" xr:uid="{00000000-0005-0000-0000-0000CA750000}"/>
    <cellStyle name="SAPBEXstdData 7 5 2" xfId="30147" xr:uid="{00000000-0005-0000-0000-0000CB750000}"/>
    <cellStyle name="SAPBEXstdData 7 5 3" xfId="30148" xr:uid="{00000000-0005-0000-0000-0000CC750000}"/>
    <cellStyle name="SAPBEXstdData 7 5 4" xfId="30149" xr:uid="{00000000-0005-0000-0000-0000CD750000}"/>
    <cellStyle name="SAPBEXstdData 7 5 5" xfId="30150" xr:uid="{00000000-0005-0000-0000-0000CE750000}"/>
    <cellStyle name="SAPBEXstdData 7 5 6" xfId="30151" xr:uid="{00000000-0005-0000-0000-0000CF750000}"/>
    <cellStyle name="SAPBEXstdData 7 5 7" xfId="30152" xr:uid="{00000000-0005-0000-0000-0000D0750000}"/>
    <cellStyle name="SAPBEXstdData 7 5 8" xfId="30153" xr:uid="{00000000-0005-0000-0000-0000D1750000}"/>
    <cellStyle name="SAPBEXstdData 7 6" xfId="30154" xr:uid="{00000000-0005-0000-0000-0000D2750000}"/>
    <cellStyle name="SAPBEXstdData 7 6 2" xfId="30155" xr:uid="{00000000-0005-0000-0000-0000D3750000}"/>
    <cellStyle name="SAPBEXstdData 7 6 3" xfId="30156" xr:uid="{00000000-0005-0000-0000-0000D4750000}"/>
    <cellStyle name="SAPBEXstdData 7 6 4" xfId="30157" xr:uid="{00000000-0005-0000-0000-0000D5750000}"/>
    <cellStyle name="SAPBEXstdData 7 6 5" xfId="30158" xr:uid="{00000000-0005-0000-0000-0000D6750000}"/>
    <cellStyle name="SAPBEXstdData 7 6 6" xfId="30159" xr:uid="{00000000-0005-0000-0000-0000D7750000}"/>
    <cellStyle name="SAPBEXstdData 7 6 7" xfId="30160" xr:uid="{00000000-0005-0000-0000-0000D8750000}"/>
    <cellStyle name="SAPBEXstdData 7 6 8" xfId="30161" xr:uid="{00000000-0005-0000-0000-0000D9750000}"/>
    <cellStyle name="SAPBEXstdData 7 7" xfId="30162" xr:uid="{00000000-0005-0000-0000-0000DA750000}"/>
    <cellStyle name="SAPBEXstdData 7 7 2" xfId="30163" xr:uid="{00000000-0005-0000-0000-0000DB750000}"/>
    <cellStyle name="SAPBEXstdData 7 7 3" xfId="30164" xr:uid="{00000000-0005-0000-0000-0000DC750000}"/>
    <cellStyle name="SAPBEXstdData 7 7 4" xfId="30165" xr:uid="{00000000-0005-0000-0000-0000DD750000}"/>
    <cellStyle name="SAPBEXstdData 7 7 5" xfId="30166" xr:uid="{00000000-0005-0000-0000-0000DE750000}"/>
    <cellStyle name="SAPBEXstdData 7 7 6" xfId="30167" xr:uid="{00000000-0005-0000-0000-0000DF750000}"/>
    <cellStyle name="SAPBEXstdData 7 7 7" xfId="30168" xr:uid="{00000000-0005-0000-0000-0000E0750000}"/>
    <cellStyle name="SAPBEXstdData 7 7 8" xfId="30169" xr:uid="{00000000-0005-0000-0000-0000E1750000}"/>
    <cellStyle name="SAPBEXstdData 7 8" xfId="30170" xr:uid="{00000000-0005-0000-0000-0000E2750000}"/>
    <cellStyle name="SAPBEXstdData 7 8 2" xfId="30171" xr:uid="{00000000-0005-0000-0000-0000E3750000}"/>
    <cellStyle name="SAPBEXstdData 7 8 3" xfId="30172" xr:uid="{00000000-0005-0000-0000-0000E4750000}"/>
    <cellStyle name="SAPBEXstdData 7 8 4" xfId="30173" xr:uid="{00000000-0005-0000-0000-0000E5750000}"/>
    <cellStyle name="SAPBEXstdData 7 8 5" xfId="30174" xr:uid="{00000000-0005-0000-0000-0000E6750000}"/>
    <cellStyle name="SAPBEXstdData 7 8 6" xfId="30175" xr:uid="{00000000-0005-0000-0000-0000E7750000}"/>
    <cellStyle name="SAPBEXstdData 7 8 7" xfId="30176" xr:uid="{00000000-0005-0000-0000-0000E8750000}"/>
    <cellStyle name="SAPBEXstdData 7 8 8" xfId="30177" xr:uid="{00000000-0005-0000-0000-0000E9750000}"/>
    <cellStyle name="SAPBEXstdData 7 9" xfId="30178" xr:uid="{00000000-0005-0000-0000-0000EA750000}"/>
    <cellStyle name="SAPBEXstdData 8" xfId="30179" xr:uid="{00000000-0005-0000-0000-0000EB750000}"/>
    <cellStyle name="SAPBEXstdData 8 10" xfId="30180" xr:uid="{00000000-0005-0000-0000-0000EC750000}"/>
    <cellStyle name="SAPBEXstdData 8 11" xfId="30181" xr:uid="{00000000-0005-0000-0000-0000ED750000}"/>
    <cellStyle name="SAPBEXstdData 8 12" xfId="30182" xr:uid="{00000000-0005-0000-0000-0000EE750000}"/>
    <cellStyle name="SAPBEXstdData 8 13" xfId="30183" xr:uid="{00000000-0005-0000-0000-0000EF750000}"/>
    <cellStyle name="SAPBEXstdData 8 14" xfId="30184" xr:uid="{00000000-0005-0000-0000-0000F0750000}"/>
    <cellStyle name="SAPBEXstdData 8 15" xfId="30185" xr:uid="{00000000-0005-0000-0000-0000F1750000}"/>
    <cellStyle name="SAPBEXstdData 8 2" xfId="30186" xr:uid="{00000000-0005-0000-0000-0000F2750000}"/>
    <cellStyle name="SAPBEXstdData 8 3" xfId="30187" xr:uid="{00000000-0005-0000-0000-0000F3750000}"/>
    <cellStyle name="SAPBEXstdData 8 3 2" xfId="30188" xr:uid="{00000000-0005-0000-0000-0000F4750000}"/>
    <cellStyle name="SAPBEXstdData 8 3 3" xfId="30189" xr:uid="{00000000-0005-0000-0000-0000F5750000}"/>
    <cellStyle name="SAPBEXstdData 8 3 4" xfId="30190" xr:uid="{00000000-0005-0000-0000-0000F6750000}"/>
    <cellStyle name="SAPBEXstdData 8 3 5" xfId="30191" xr:uid="{00000000-0005-0000-0000-0000F7750000}"/>
    <cellStyle name="SAPBEXstdData 8 3 6" xfId="30192" xr:uid="{00000000-0005-0000-0000-0000F8750000}"/>
    <cellStyle name="SAPBEXstdData 8 3 7" xfId="30193" xr:uid="{00000000-0005-0000-0000-0000F9750000}"/>
    <cellStyle name="SAPBEXstdData 8 3 8" xfId="30194" xr:uid="{00000000-0005-0000-0000-0000FA750000}"/>
    <cellStyle name="SAPBEXstdData 8 4" xfId="30195" xr:uid="{00000000-0005-0000-0000-0000FB750000}"/>
    <cellStyle name="SAPBEXstdData 8 4 2" xfId="30196" xr:uid="{00000000-0005-0000-0000-0000FC750000}"/>
    <cellStyle name="SAPBEXstdData 8 4 3" xfId="30197" xr:uid="{00000000-0005-0000-0000-0000FD750000}"/>
    <cellStyle name="SAPBEXstdData 8 4 4" xfId="30198" xr:uid="{00000000-0005-0000-0000-0000FE750000}"/>
    <cellStyle name="SAPBEXstdData 8 4 5" xfId="30199" xr:uid="{00000000-0005-0000-0000-0000FF750000}"/>
    <cellStyle name="SAPBEXstdData 8 4 6" xfId="30200" xr:uid="{00000000-0005-0000-0000-000000760000}"/>
    <cellStyle name="SAPBEXstdData 8 4 7" xfId="30201" xr:uid="{00000000-0005-0000-0000-000001760000}"/>
    <cellStyle name="SAPBEXstdData 8 4 8" xfId="30202" xr:uid="{00000000-0005-0000-0000-000002760000}"/>
    <cellStyle name="SAPBEXstdData 8 5" xfId="30203" xr:uid="{00000000-0005-0000-0000-000003760000}"/>
    <cellStyle name="SAPBEXstdData 8 5 2" xfId="30204" xr:uid="{00000000-0005-0000-0000-000004760000}"/>
    <cellStyle name="SAPBEXstdData 8 5 3" xfId="30205" xr:uid="{00000000-0005-0000-0000-000005760000}"/>
    <cellStyle name="SAPBEXstdData 8 5 4" xfId="30206" xr:uid="{00000000-0005-0000-0000-000006760000}"/>
    <cellStyle name="SAPBEXstdData 8 5 5" xfId="30207" xr:uid="{00000000-0005-0000-0000-000007760000}"/>
    <cellStyle name="SAPBEXstdData 8 5 6" xfId="30208" xr:uid="{00000000-0005-0000-0000-000008760000}"/>
    <cellStyle name="SAPBEXstdData 8 5 7" xfId="30209" xr:uid="{00000000-0005-0000-0000-000009760000}"/>
    <cellStyle name="SAPBEXstdData 8 5 8" xfId="30210" xr:uid="{00000000-0005-0000-0000-00000A760000}"/>
    <cellStyle name="SAPBEXstdData 8 6" xfId="30211" xr:uid="{00000000-0005-0000-0000-00000B760000}"/>
    <cellStyle name="SAPBEXstdData 8 6 2" xfId="30212" xr:uid="{00000000-0005-0000-0000-00000C760000}"/>
    <cellStyle name="SAPBEXstdData 8 6 3" xfId="30213" xr:uid="{00000000-0005-0000-0000-00000D760000}"/>
    <cellStyle name="SAPBEXstdData 8 6 4" xfId="30214" xr:uid="{00000000-0005-0000-0000-00000E760000}"/>
    <cellStyle name="SAPBEXstdData 8 6 5" xfId="30215" xr:uid="{00000000-0005-0000-0000-00000F760000}"/>
    <cellStyle name="SAPBEXstdData 8 6 6" xfId="30216" xr:uid="{00000000-0005-0000-0000-000010760000}"/>
    <cellStyle name="SAPBEXstdData 8 6 7" xfId="30217" xr:uid="{00000000-0005-0000-0000-000011760000}"/>
    <cellStyle name="SAPBEXstdData 8 6 8" xfId="30218" xr:uid="{00000000-0005-0000-0000-000012760000}"/>
    <cellStyle name="SAPBEXstdData 8 7" xfId="30219" xr:uid="{00000000-0005-0000-0000-000013760000}"/>
    <cellStyle name="SAPBEXstdData 8 7 2" xfId="30220" xr:uid="{00000000-0005-0000-0000-000014760000}"/>
    <cellStyle name="SAPBEXstdData 8 7 3" xfId="30221" xr:uid="{00000000-0005-0000-0000-000015760000}"/>
    <cellStyle name="SAPBEXstdData 8 7 4" xfId="30222" xr:uid="{00000000-0005-0000-0000-000016760000}"/>
    <cellStyle name="SAPBEXstdData 8 7 5" xfId="30223" xr:uid="{00000000-0005-0000-0000-000017760000}"/>
    <cellStyle name="SAPBEXstdData 8 7 6" xfId="30224" xr:uid="{00000000-0005-0000-0000-000018760000}"/>
    <cellStyle name="SAPBEXstdData 8 7 7" xfId="30225" xr:uid="{00000000-0005-0000-0000-000019760000}"/>
    <cellStyle name="SAPBEXstdData 8 7 8" xfId="30226" xr:uid="{00000000-0005-0000-0000-00001A760000}"/>
    <cellStyle name="SAPBEXstdData 8 8" xfId="30227" xr:uid="{00000000-0005-0000-0000-00001B760000}"/>
    <cellStyle name="SAPBEXstdData 8 8 2" xfId="30228" xr:uid="{00000000-0005-0000-0000-00001C760000}"/>
    <cellStyle name="SAPBEXstdData 8 8 3" xfId="30229" xr:uid="{00000000-0005-0000-0000-00001D760000}"/>
    <cellStyle name="SAPBEXstdData 8 8 4" xfId="30230" xr:uid="{00000000-0005-0000-0000-00001E760000}"/>
    <cellStyle name="SAPBEXstdData 8 8 5" xfId="30231" xr:uid="{00000000-0005-0000-0000-00001F760000}"/>
    <cellStyle name="SAPBEXstdData 8 8 6" xfId="30232" xr:uid="{00000000-0005-0000-0000-000020760000}"/>
    <cellStyle name="SAPBEXstdData 8 8 7" xfId="30233" xr:uid="{00000000-0005-0000-0000-000021760000}"/>
    <cellStyle name="SAPBEXstdData 8 8 8" xfId="30234" xr:uid="{00000000-0005-0000-0000-000022760000}"/>
    <cellStyle name="SAPBEXstdData 8 9" xfId="30235" xr:uid="{00000000-0005-0000-0000-000023760000}"/>
    <cellStyle name="SAPBEXstdData 9" xfId="30236" xr:uid="{00000000-0005-0000-0000-000024760000}"/>
    <cellStyle name="SAPBEXstdData 9 10" xfId="30237" xr:uid="{00000000-0005-0000-0000-000025760000}"/>
    <cellStyle name="SAPBEXstdData 9 11" xfId="30238" xr:uid="{00000000-0005-0000-0000-000026760000}"/>
    <cellStyle name="SAPBEXstdData 9 12" xfId="30239" xr:uid="{00000000-0005-0000-0000-000027760000}"/>
    <cellStyle name="SAPBEXstdData 9 13" xfId="30240" xr:uid="{00000000-0005-0000-0000-000028760000}"/>
    <cellStyle name="SAPBEXstdData 9 14" xfId="30241" xr:uid="{00000000-0005-0000-0000-000029760000}"/>
    <cellStyle name="SAPBEXstdData 9 15" xfId="30242" xr:uid="{00000000-0005-0000-0000-00002A760000}"/>
    <cellStyle name="SAPBEXstdData 9 2" xfId="30243" xr:uid="{00000000-0005-0000-0000-00002B760000}"/>
    <cellStyle name="SAPBEXstdData 9 3" xfId="30244" xr:uid="{00000000-0005-0000-0000-00002C760000}"/>
    <cellStyle name="SAPBEXstdData 9 3 2" xfId="30245" xr:uid="{00000000-0005-0000-0000-00002D760000}"/>
    <cellStyle name="SAPBEXstdData 9 3 3" xfId="30246" xr:uid="{00000000-0005-0000-0000-00002E760000}"/>
    <cellStyle name="SAPBEXstdData 9 3 4" xfId="30247" xr:uid="{00000000-0005-0000-0000-00002F760000}"/>
    <cellStyle name="SAPBEXstdData 9 3 5" xfId="30248" xr:uid="{00000000-0005-0000-0000-000030760000}"/>
    <cellStyle name="SAPBEXstdData 9 3 6" xfId="30249" xr:uid="{00000000-0005-0000-0000-000031760000}"/>
    <cellStyle name="SAPBEXstdData 9 3 7" xfId="30250" xr:uid="{00000000-0005-0000-0000-000032760000}"/>
    <cellStyle name="SAPBEXstdData 9 3 8" xfId="30251" xr:uid="{00000000-0005-0000-0000-000033760000}"/>
    <cellStyle name="SAPBEXstdData 9 4" xfId="30252" xr:uid="{00000000-0005-0000-0000-000034760000}"/>
    <cellStyle name="SAPBEXstdData 9 4 2" xfId="30253" xr:uid="{00000000-0005-0000-0000-000035760000}"/>
    <cellStyle name="SAPBEXstdData 9 4 3" xfId="30254" xr:uid="{00000000-0005-0000-0000-000036760000}"/>
    <cellStyle name="SAPBEXstdData 9 4 4" xfId="30255" xr:uid="{00000000-0005-0000-0000-000037760000}"/>
    <cellStyle name="SAPBEXstdData 9 4 5" xfId="30256" xr:uid="{00000000-0005-0000-0000-000038760000}"/>
    <cellStyle name="SAPBEXstdData 9 4 6" xfId="30257" xr:uid="{00000000-0005-0000-0000-000039760000}"/>
    <cellStyle name="SAPBEXstdData 9 4 7" xfId="30258" xr:uid="{00000000-0005-0000-0000-00003A760000}"/>
    <cellStyle name="SAPBEXstdData 9 4 8" xfId="30259" xr:uid="{00000000-0005-0000-0000-00003B760000}"/>
    <cellStyle name="SAPBEXstdData 9 5" xfId="30260" xr:uid="{00000000-0005-0000-0000-00003C760000}"/>
    <cellStyle name="SAPBEXstdData 9 5 2" xfId="30261" xr:uid="{00000000-0005-0000-0000-00003D760000}"/>
    <cellStyle name="SAPBEXstdData 9 5 3" xfId="30262" xr:uid="{00000000-0005-0000-0000-00003E760000}"/>
    <cellStyle name="SAPBEXstdData 9 5 4" xfId="30263" xr:uid="{00000000-0005-0000-0000-00003F760000}"/>
    <cellStyle name="SAPBEXstdData 9 5 5" xfId="30264" xr:uid="{00000000-0005-0000-0000-000040760000}"/>
    <cellStyle name="SAPBEXstdData 9 5 6" xfId="30265" xr:uid="{00000000-0005-0000-0000-000041760000}"/>
    <cellStyle name="SAPBEXstdData 9 5 7" xfId="30266" xr:uid="{00000000-0005-0000-0000-000042760000}"/>
    <cellStyle name="SAPBEXstdData 9 5 8" xfId="30267" xr:uid="{00000000-0005-0000-0000-000043760000}"/>
    <cellStyle name="SAPBEXstdData 9 6" xfId="30268" xr:uid="{00000000-0005-0000-0000-000044760000}"/>
    <cellStyle name="SAPBEXstdData 9 6 2" xfId="30269" xr:uid="{00000000-0005-0000-0000-000045760000}"/>
    <cellStyle name="SAPBEXstdData 9 6 3" xfId="30270" xr:uid="{00000000-0005-0000-0000-000046760000}"/>
    <cellStyle name="SAPBEXstdData 9 6 4" xfId="30271" xr:uid="{00000000-0005-0000-0000-000047760000}"/>
    <cellStyle name="SAPBEXstdData 9 6 5" xfId="30272" xr:uid="{00000000-0005-0000-0000-000048760000}"/>
    <cellStyle name="SAPBEXstdData 9 6 6" xfId="30273" xr:uid="{00000000-0005-0000-0000-000049760000}"/>
    <cellStyle name="SAPBEXstdData 9 6 7" xfId="30274" xr:uid="{00000000-0005-0000-0000-00004A760000}"/>
    <cellStyle name="SAPBEXstdData 9 6 8" xfId="30275" xr:uid="{00000000-0005-0000-0000-00004B760000}"/>
    <cellStyle name="SAPBEXstdData 9 7" xfId="30276" xr:uid="{00000000-0005-0000-0000-00004C760000}"/>
    <cellStyle name="SAPBEXstdData 9 7 2" xfId="30277" xr:uid="{00000000-0005-0000-0000-00004D760000}"/>
    <cellStyle name="SAPBEXstdData 9 7 3" xfId="30278" xr:uid="{00000000-0005-0000-0000-00004E760000}"/>
    <cellStyle name="SAPBEXstdData 9 7 4" xfId="30279" xr:uid="{00000000-0005-0000-0000-00004F760000}"/>
    <cellStyle name="SAPBEXstdData 9 7 5" xfId="30280" xr:uid="{00000000-0005-0000-0000-000050760000}"/>
    <cellStyle name="SAPBEXstdData 9 7 6" xfId="30281" xr:uid="{00000000-0005-0000-0000-000051760000}"/>
    <cellStyle name="SAPBEXstdData 9 7 7" xfId="30282" xr:uid="{00000000-0005-0000-0000-000052760000}"/>
    <cellStyle name="SAPBEXstdData 9 7 8" xfId="30283" xr:uid="{00000000-0005-0000-0000-000053760000}"/>
    <cellStyle name="SAPBEXstdData 9 8" xfId="30284" xr:uid="{00000000-0005-0000-0000-000054760000}"/>
    <cellStyle name="SAPBEXstdData 9 8 2" xfId="30285" xr:uid="{00000000-0005-0000-0000-000055760000}"/>
    <cellStyle name="SAPBEXstdData 9 8 3" xfId="30286" xr:uid="{00000000-0005-0000-0000-000056760000}"/>
    <cellStyle name="SAPBEXstdData 9 8 4" xfId="30287" xr:uid="{00000000-0005-0000-0000-000057760000}"/>
    <cellStyle name="SAPBEXstdData 9 8 5" xfId="30288" xr:uid="{00000000-0005-0000-0000-000058760000}"/>
    <cellStyle name="SAPBEXstdData 9 8 6" xfId="30289" xr:uid="{00000000-0005-0000-0000-000059760000}"/>
    <cellStyle name="SAPBEXstdData 9 8 7" xfId="30290" xr:uid="{00000000-0005-0000-0000-00005A760000}"/>
    <cellStyle name="SAPBEXstdData 9 8 8" xfId="30291" xr:uid="{00000000-0005-0000-0000-00005B760000}"/>
    <cellStyle name="SAPBEXstdData 9 9" xfId="30292" xr:uid="{00000000-0005-0000-0000-00005C760000}"/>
    <cellStyle name="SAPBEXstdDataEmph" xfId="30293" xr:uid="{00000000-0005-0000-0000-00005D760000}"/>
    <cellStyle name="SAPBEXstdDataEmph 2" xfId="30294" xr:uid="{00000000-0005-0000-0000-00005E760000}"/>
    <cellStyle name="SAPBEXstdDataEmph 2 2" xfId="30295" xr:uid="{00000000-0005-0000-0000-00005F760000}"/>
    <cellStyle name="SAPBEXstdDataEmph 2 3" xfId="30296" xr:uid="{00000000-0005-0000-0000-000060760000}"/>
    <cellStyle name="SAPBEXstdDataEmph 2 3 10" xfId="30297" xr:uid="{00000000-0005-0000-0000-000061760000}"/>
    <cellStyle name="SAPBEXstdDataEmph 2 3 11" xfId="30298" xr:uid="{00000000-0005-0000-0000-000062760000}"/>
    <cellStyle name="SAPBEXstdDataEmph 2 3 12" xfId="30299" xr:uid="{00000000-0005-0000-0000-000063760000}"/>
    <cellStyle name="SAPBEXstdDataEmph 2 3 13" xfId="30300" xr:uid="{00000000-0005-0000-0000-000064760000}"/>
    <cellStyle name="SAPBEXstdDataEmph 2 3 14" xfId="30301" xr:uid="{00000000-0005-0000-0000-000065760000}"/>
    <cellStyle name="SAPBEXstdDataEmph 2 3 15" xfId="30302" xr:uid="{00000000-0005-0000-0000-000066760000}"/>
    <cellStyle name="SAPBEXstdDataEmph 2 3 2" xfId="30303" xr:uid="{00000000-0005-0000-0000-000067760000}"/>
    <cellStyle name="SAPBEXstdDataEmph 2 3 3" xfId="30304" xr:uid="{00000000-0005-0000-0000-000068760000}"/>
    <cellStyle name="SAPBEXstdDataEmph 2 3 3 2" xfId="30305" xr:uid="{00000000-0005-0000-0000-000069760000}"/>
    <cellStyle name="SAPBEXstdDataEmph 2 3 3 3" xfId="30306" xr:uid="{00000000-0005-0000-0000-00006A760000}"/>
    <cellStyle name="SAPBEXstdDataEmph 2 3 3 4" xfId="30307" xr:uid="{00000000-0005-0000-0000-00006B760000}"/>
    <cellStyle name="SAPBEXstdDataEmph 2 3 3 5" xfId="30308" xr:uid="{00000000-0005-0000-0000-00006C760000}"/>
    <cellStyle name="SAPBEXstdDataEmph 2 3 3 6" xfId="30309" xr:uid="{00000000-0005-0000-0000-00006D760000}"/>
    <cellStyle name="SAPBEXstdDataEmph 2 3 3 7" xfId="30310" xr:uid="{00000000-0005-0000-0000-00006E760000}"/>
    <cellStyle name="SAPBEXstdDataEmph 2 3 3 8" xfId="30311" xr:uid="{00000000-0005-0000-0000-00006F760000}"/>
    <cellStyle name="SAPBEXstdDataEmph 2 3 4" xfId="30312" xr:uid="{00000000-0005-0000-0000-000070760000}"/>
    <cellStyle name="SAPBEXstdDataEmph 2 3 4 2" xfId="30313" xr:uid="{00000000-0005-0000-0000-000071760000}"/>
    <cellStyle name="SAPBEXstdDataEmph 2 3 4 3" xfId="30314" xr:uid="{00000000-0005-0000-0000-000072760000}"/>
    <cellStyle name="SAPBEXstdDataEmph 2 3 4 4" xfId="30315" xr:uid="{00000000-0005-0000-0000-000073760000}"/>
    <cellStyle name="SAPBEXstdDataEmph 2 3 4 5" xfId="30316" xr:uid="{00000000-0005-0000-0000-000074760000}"/>
    <cellStyle name="SAPBEXstdDataEmph 2 3 4 6" xfId="30317" xr:uid="{00000000-0005-0000-0000-000075760000}"/>
    <cellStyle name="SAPBEXstdDataEmph 2 3 4 7" xfId="30318" xr:uid="{00000000-0005-0000-0000-000076760000}"/>
    <cellStyle name="SAPBEXstdDataEmph 2 3 4 8" xfId="30319" xr:uid="{00000000-0005-0000-0000-000077760000}"/>
    <cellStyle name="SAPBEXstdDataEmph 2 3 5" xfId="30320" xr:uid="{00000000-0005-0000-0000-000078760000}"/>
    <cellStyle name="SAPBEXstdDataEmph 2 3 5 2" xfId="30321" xr:uid="{00000000-0005-0000-0000-000079760000}"/>
    <cellStyle name="SAPBEXstdDataEmph 2 3 5 3" xfId="30322" xr:uid="{00000000-0005-0000-0000-00007A760000}"/>
    <cellStyle name="SAPBEXstdDataEmph 2 3 5 4" xfId="30323" xr:uid="{00000000-0005-0000-0000-00007B760000}"/>
    <cellStyle name="SAPBEXstdDataEmph 2 3 5 5" xfId="30324" xr:uid="{00000000-0005-0000-0000-00007C760000}"/>
    <cellStyle name="SAPBEXstdDataEmph 2 3 5 6" xfId="30325" xr:uid="{00000000-0005-0000-0000-00007D760000}"/>
    <cellStyle name="SAPBEXstdDataEmph 2 3 5 7" xfId="30326" xr:uid="{00000000-0005-0000-0000-00007E760000}"/>
    <cellStyle name="SAPBEXstdDataEmph 2 3 5 8" xfId="30327" xr:uid="{00000000-0005-0000-0000-00007F760000}"/>
    <cellStyle name="SAPBEXstdDataEmph 2 3 6" xfId="30328" xr:uid="{00000000-0005-0000-0000-000080760000}"/>
    <cellStyle name="SAPBEXstdDataEmph 2 3 6 2" xfId="30329" xr:uid="{00000000-0005-0000-0000-000081760000}"/>
    <cellStyle name="SAPBEXstdDataEmph 2 3 6 3" xfId="30330" xr:uid="{00000000-0005-0000-0000-000082760000}"/>
    <cellStyle name="SAPBEXstdDataEmph 2 3 6 4" xfId="30331" xr:uid="{00000000-0005-0000-0000-000083760000}"/>
    <cellStyle name="SAPBEXstdDataEmph 2 3 6 5" xfId="30332" xr:uid="{00000000-0005-0000-0000-000084760000}"/>
    <cellStyle name="SAPBEXstdDataEmph 2 3 6 6" xfId="30333" xr:uid="{00000000-0005-0000-0000-000085760000}"/>
    <cellStyle name="SAPBEXstdDataEmph 2 3 6 7" xfId="30334" xr:uid="{00000000-0005-0000-0000-000086760000}"/>
    <cellStyle name="SAPBEXstdDataEmph 2 3 6 8" xfId="30335" xr:uid="{00000000-0005-0000-0000-000087760000}"/>
    <cellStyle name="SAPBEXstdDataEmph 2 3 7" xfId="30336" xr:uid="{00000000-0005-0000-0000-000088760000}"/>
    <cellStyle name="SAPBEXstdDataEmph 2 3 7 2" xfId="30337" xr:uid="{00000000-0005-0000-0000-000089760000}"/>
    <cellStyle name="SAPBEXstdDataEmph 2 3 7 3" xfId="30338" xr:uid="{00000000-0005-0000-0000-00008A760000}"/>
    <cellStyle name="SAPBEXstdDataEmph 2 3 7 4" xfId="30339" xr:uid="{00000000-0005-0000-0000-00008B760000}"/>
    <cellStyle name="SAPBEXstdDataEmph 2 3 7 5" xfId="30340" xr:uid="{00000000-0005-0000-0000-00008C760000}"/>
    <cellStyle name="SAPBEXstdDataEmph 2 3 7 6" xfId="30341" xr:uid="{00000000-0005-0000-0000-00008D760000}"/>
    <cellStyle name="SAPBEXstdDataEmph 2 3 7 7" xfId="30342" xr:uid="{00000000-0005-0000-0000-00008E760000}"/>
    <cellStyle name="SAPBEXstdDataEmph 2 3 7 8" xfId="30343" xr:uid="{00000000-0005-0000-0000-00008F760000}"/>
    <cellStyle name="SAPBEXstdDataEmph 2 3 8" xfId="30344" xr:uid="{00000000-0005-0000-0000-000090760000}"/>
    <cellStyle name="SAPBEXstdDataEmph 2 3 8 2" xfId="30345" xr:uid="{00000000-0005-0000-0000-000091760000}"/>
    <cellStyle name="SAPBEXstdDataEmph 2 3 8 3" xfId="30346" xr:uid="{00000000-0005-0000-0000-000092760000}"/>
    <cellStyle name="SAPBEXstdDataEmph 2 3 8 4" xfId="30347" xr:uid="{00000000-0005-0000-0000-000093760000}"/>
    <cellStyle name="SAPBEXstdDataEmph 2 3 8 5" xfId="30348" xr:uid="{00000000-0005-0000-0000-000094760000}"/>
    <cellStyle name="SAPBEXstdDataEmph 2 3 8 6" xfId="30349" xr:uid="{00000000-0005-0000-0000-000095760000}"/>
    <cellStyle name="SAPBEXstdDataEmph 2 3 8 7" xfId="30350" xr:uid="{00000000-0005-0000-0000-000096760000}"/>
    <cellStyle name="SAPBEXstdDataEmph 2 3 8 8" xfId="30351" xr:uid="{00000000-0005-0000-0000-000097760000}"/>
    <cellStyle name="SAPBEXstdDataEmph 2 3 9" xfId="30352" xr:uid="{00000000-0005-0000-0000-000098760000}"/>
    <cellStyle name="SAPBEXstdDataEmph 2 4" xfId="30353" xr:uid="{00000000-0005-0000-0000-000099760000}"/>
    <cellStyle name="SAPBEXstdDataEmph 2 4 10" xfId="30354" xr:uid="{00000000-0005-0000-0000-00009A760000}"/>
    <cellStyle name="SAPBEXstdDataEmph 2 4 11" xfId="30355" xr:uid="{00000000-0005-0000-0000-00009B760000}"/>
    <cellStyle name="SAPBEXstdDataEmph 2 4 12" xfId="30356" xr:uid="{00000000-0005-0000-0000-00009C760000}"/>
    <cellStyle name="SAPBEXstdDataEmph 2 4 13" xfId="30357" xr:uid="{00000000-0005-0000-0000-00009D760000}"/>
    <cellStyle name="SAPBEXstdDataEmph 2 4 14" xfId="30358" xr:uid="{00000000-0005-0000-0000-00009E760000}"/>
    <cellStyle name="SAPBEXstdDataEmph 2 4 15" xfId="30359" xr:uid="{00000000-0005-0000-0000-00009F760000}"/>
    <cellStyle name="SAPBEXstdDataEmph 2 4 2" xfId="30360" xr:uid="{00000000-0005-0000-0000-0000A0760000}"/>
    <cellStyle name="SAPBEXstdDataEmph 2 4 3" xfId="30361" xr:uid="{00000000-0005-0000-0000-0000A1760000}"/>
    <cellStyle name="SAPBEXstdDataEmph 2 4 3 2" xfId="30362" xr:uid="{00000000-0005-0000-0000-0000A2760000}"/>
    <cellStyle name="SAPBEXstdDataEmph 2 4 3 3" xfId="30363" xr:uid="{00000000-0005-0000-0000-0000A3760000}"/>
    <cellStyle name="SAPBEXstdDataEmph 2 4 3 4" xfId="30364" xr:uid="{00000000-0005-0000-0000-0000A4760000}"/>
    <cellStyle name="SAPBEXstdDataEmph 2 4 3 5" xfId="30365" xr:uid="{00000000-0005-0000-0000-0000A5760000}"/>
    <cellStyle name="SAPBEXstdDataEmph 2 4 3 6" xfId="30366" xr:uid="{00000000-0005-0000-0000-0000A6760000}"/>
    <cellStyle name="SAPBEXstdDataEmph 2 4 3 7" xfId="30367" xr:uid="{00000000-0005-0000-0000-0000A7760000}"/>
    <cellStyle name="SAPBEXstdDataEmph 2 4 3 8" xfId="30368" xr:uid="{00000000-0005-0000-0000-0000A8760000}"/>
    <cellStyle name="SAPBEXstdDataEmph 2 4 4" xfId="30369" xr:uid="{00000000-0005-0000-0000-0000A9760000}"/>
    <cellStyle name="SAPBEXstdDataEmph 2 4 4 2" xfId="30370" xr:uid="{00000000-0005-0000-0000-0000AA760000}"/>
    <cellStyle name="SAPBEXstdDataEmph 2 4 4 3" xfId="30371" xr:uid="{00000000-0005-0000-0000-0000AB760000}"/>
    <cellStyle name="SAPBEXstdDataEmph 2 4 4 4" xfId="30372" xr:uid="{00000000-0005-0000-0000-0000AC760000}"/>
    <cellStyle name="SAPBEXstdDataEmph 2 4 4 5" xfId="30373" xr:uid="{00000000-0005-0000-0000-0000AD760000}"/>
    <cellStyle name="SAPBEXstdDataEmph 2 4 4 6" xfId="30374" xr:uid="{00000000-0005-0000-0000-0000AE760000}"/>
    <cellStyle name="SAPBEXstdDataEmph 2 4 4 7" xfId="30375" xr:uid="{00000000-0005-0000-0000-0000AF760000}"/>
    <cellStyle name="SAPBEXstdDataEmph 2 4 4 8" xfId="30376" xr:uid="{00000000-0005-0000-0000-0000B0760000}"/>
    <cellStyle name="SAPBEXstdDataEmph 2 4 5" xfId="30377" xr:uid="{00000000-0005-0000-0000-0000B1760000}"/>
    <cellStyle name="SAPBEXstdDataEmph 2 4 5 2" xfId="30378" xr:uid="{00000000-0005-0000-0000-0000B2760000}"/>
    <cellStyle name="SAPBEXstdDataEmph 2 4 5 3" xfId="30379" xr:uid="{00000000-0005-0000-0000-0000B3760000}"/>
    <cellStyle name="SAPBEXstdDataEmph 2 4 5 4" xfId="30380" xr:uid="{00000000-0005-0000-0000-0000B4760000}"/>
    <cellStyle name="SAPBEXstdDataEmph 2 4 5 5" xfId="30381" xr:uid="{00000000-0005-0000-0000-0000B5760000}"/>
    <cellStyle name="SAPBEXstdDataEmph 2 4 5 6" xfId="30382" xr:uid="{00000000-0005-0000-0000-0000B6760000}"/>
    <cellStyle name="SAPBEXstdDataEmph 2 4 5 7" xfId="30383" xr:uid="{00000000-0005-0000-0000-0000B7760000}"/>
    <cellStyle name="SAPBEXstdDataEmph 2 4 5 8" xfId="30384" xr:uid="{00000000-0005-0000-0000-0000B8760000}"/>
    <cellStyle name="SAPBEXstdDataEmph 2 4 6" xfId="30385" xr:uid="{00000000-0005-0000-0000-0000B9760000}"/>
    <cellStyle name="SAPBEXstdDataEmph 2 4 6 2" xfId="30386" xr:uid="{00000000-0005-0000-0000-0000BA760000}"/>
    <cellStyle name="SAPBEXstdDataEmph 2 4 6 3" xfId="30387" xr:uid="{00000000-0005-0000-0000-0000BB760000}"/>
    <cellStyle name="SAPBEXstdDataEmph 2 4 6 4" xfId="30388" xr:uid="{00000000-0005-0000-0000-0000BC760000}"/>
    <cellStyle name="SAPBEXstdDataEmph 2 4 6 5" xfId="30389" xr:uid="{00000000-0005-0000-0000-0000BD760000}"/>
    <cellStyle name="SAPBEXstdDataEmph 2 4 6 6" xfId="30390" xr:uid="{00000000-0005-0000-0000-0000BE760000}"/>
    <cellStyle name="SAPBEXstdDataEmph 2 4 6 7" xfId="30391" xr:uid="{00000000-0005-0000-0000-0000BF760000}"/>
    <cellStyle name="SAPBEXstdDataEmph 2 4 6 8" xfId="30392" xr:uid="{00000000-0005-0000-0000-0000C0760000}"/>
    <cellStyle name="SAPBEXstdDataEmph 2 4 7" xfId="30393" xr:uid="{00000000-0005-0000-0000-0000C1760000}"/>
    <cellStyle name="SAPBEXstdDataEmph 2 4 7 2" xfId="30394" xr:uid="{00000000-0005-0000-0000-0000C2760000}"/>
    <cellStyle name="SAPBEXstdDataEmph 2 4 7 3" xfId="30395" xr:uid="{00000000-0005-0000-0000-0000C3760000}"/>
    <cellStyle name="SAPBEXstdDataEmph 2 4 7 4" xfId="30396" xr:uid="{00000000-0005-0000-0000-0000C4760000}"/>
    <cellStyle name="SAPBEXstdDataEmph 2 4 7 5" xfId="30397" xr:uid="{00000000-0005-0000-0000-0000C5760000}"/>
    <cellStyle name="SAPBEXstdDataEmph 2 4 7 6" xfId="30398" xr:uid="{00000000-0005-0000-0000-0000C6760000}"/>
    <cellStyle name="SAPBEXstdDataEmph 2 4 7 7" xfId="30399" xr:uid="{00000000-0005-0000-0000-0000C7760000}"/>
    <cellStyle name="SAPBEXstdDataEmph 2 4 7 8" xfId="30400" xr:uid="{00000000-0005-0000-0000-0000C8760000}"/>
    <cellStyle name="SAPBEXstdDataEmph 2 4 8" xfId="30401" xr:uid="{00000000-0005-0000-0000-0000C9760000}"/>
    <cellStyle name="SAPBEXstdDataEmph 2 4 8 2" xfId="30402" xr:uid="{00000000-0005-0000-0000-0000CA760000}"/>
    <cellStyle name="SAPBEXstdDataEmph 2 4 8 3" xfId="30403" xr:uid="{00000000-0005-0000-0000-0000CB760000}"/>
    <cellStyle name="SAPBEXstdDataEmph 2 4 8 4" xfId="30404" xr:uid="{00000000-0005-0000-0000-0000CC760000}"/>
    <cellStyle name="SAPBEXstdDataEmph 2 4 8 5" xfId="30405" xr:uid="{00000000-0005-0000-0000-0000CD760000}"/>
    <cellStyle name="SAPBEXstdDataEmph 2 4 8 6" xfId="30406" xr:uid="{00000000-0005-0000-0000-0000CE760000}"/>
    <cellStyle name="SAPBEXstdDataEmph 2 4 8 7" xfId="30407" xr:uid="{00000000-0005-0000-0000-0000CF760000}"/>
    <cellStyle name="SAPBEXstdDataEmph 2 4 8 8" xfId="30408" xr:uid="{00000000-0005-0000-0000-0000D0760000}"/>
    <cellStyle name="SAPBEXstdDataEmph 2 4 9" xfId="30409" xr:uid="{00000000-0005-0000-0000-0000D1760000}"/>
    <cellStyle name="SAPBEXstdDataEmph 2 5" xfId="30410" xr:uid="{00000000-0005-0000-0000-0000D2760000}"/>
    <cellStyle name="SAPBEXstdDataEmph 2 5 10" xfId="30411" xr:uid="{00000000-0005-0000-0000-0000D3760000}"/>
    <cellStyle name="SAPBEXstdDataEmph 2 5 11" xfId="30412" xr:uid="{00000000-0005-0000-0000-0000D4760000}"/>
    <cellStyle name="SAPBEXstdDataEmph 2 5 12" xfId="30413" xr:uid="{00000000-0005-0000-0000-0000D5760000}"/>
    <cellStyle name="SAPBEXstdDataEmph 2 5 13" xfId="30414" xr:uid="{00000000-0005-0000-0000-0000D6760000}"/>
    <cellStyle name="SAPBEXstdDataEmph 2 5 14" xfId="30415" xr:uid="{00000000-0005-0000-0000-0000D7760000}"/>
    <cellStyle name="SAPBEXstdDataEmph 2 5 15" xfId="30416" xr:uid="{00000000-0005-0000-0000-0000D8760000}"/>
    <cellStyle name="SAPBEXstdDataEmph 2 5 2" xfId="30417" xr:uid="{00000000-0005-0000-0000-0000D9760000}"/>
    <cellStyle name="SAPBEXstdDataEmph 2 5 3" xfId="30418" xr:uid="{00000000-0005-0000-0000-0000DA760000}"/>
    <cellStyle name="SAPBEXstdDataEmph 2 5 3 2" xfId="30419" xr:uid="{00000000-0005-0000-0000-0000DB760000}"/>
    <cellStyle name="SAPBEXstdDataEmph 2 5 3 3" xfId="30420" xr:uid="{00000000-0005-0000-0000-0000DC760000}"/>
    <cellStyle name="SAPBEXstdDataEmph 2 5 3 4" xfId="30421" xr:uid="{00000000-0005-0000-0000-0000DD760000}"/>
    <cellStyle name="SAPBEXstdDataEmph 2 5 3 5" xfId="30422" xr:uid="{00000000-0005-0000-0000-0000DE760000}"/>
    <cellStyle name="SAPBEXstdDataEmph 2 5 3 6" xfId="30423" xr:uid="{00000000-0005-0000-0000-0000DF760000}"/>
    <cellStyle name="SAPBEXstdDataEmph 2 5 3 7" xfId="30424" xr:uid="{00000000-0005-0000-0000-0000E0760000}"/>
    <cellStyle name="SAPBEXstdDataEmph 2 5 3 8" xfId="30425" xr:uid="{00000000-0005-0000-0000-0000E1760000}"/>
    <cellStyle name="SAPBEXstdDataEmph 2 5 4" xfId="30426" xr:uid="{00000000-0005-0000-0000-0000E2760000}"/>
    <cellStyle name="SAPBEXstdDataEmph 2 5 4 2" xfId="30427" xr:uid="{00000000-0005-0000-0000-0000E3760000}"/>
    <cellStyle name="SAPBEXstdDataEmph 2 5 4 3" xfId="30428" xr:uid="{00000000-0005-0000-0000-0000E4760000}"/>
    <cellStyle name="SAPBEXstdDataEmph 2 5 4 4" xfId="30429" xr:uid="{00000000-0005-0000-0000-0000E5760000}"/>
    <cellStyle name="SAPBEXstdDataEmph 2 5 4 5" xfId="30430" xr:uid="{00000000-0005-0000-0000-0000E6760000}"/>
    <cellStyle name="SAPBEXstdDataEmph 2 5 4 6" xfId="30431" xr:uid="{00000000-0005-0000-0000-0000E7760000}"/>
    <cellStyle name="SAPBEXstdDataEmph 2 5 4 7" xfId="30432" xr:uid="{00000000-0005-0000-0000-0000E8760000}"/>
    <cellStyle name="SAPBEXstdDataEmph 2 5 4 8" xfId="30433" xr:uid="{00000000-0005-0000-0000-0000E9760000}"/>
    <cellStyle name="SAPBEXstdDataEmph 2 5 5" xfId="30434" xr:uid="{00000000-0005-0000-0000-0000EA760000}"/>
    <cellStyle name="SAPBEXstdDataEmph 2 5 5 2" xfId="30435" xr:uid="{00000000-0005-0000-0000-0000EB760000}"/>
    <cellStyle name="SAPBEXstdDataEmph 2 5 5 3" xfId="30436" xr:uid="{00000000-0005-0000-0000-0000EC760000}"/>
    <cellStyle name="SAPBEXstdDataEmph 2 5 5 4" xfId="30437" xr:uid="{00000000-0005-0000-0000-0000ED760000}"/>
    <cellStyle name="SAPBEXstdDataEmph 2 5 5 5" xfId="30438" xr:uid="{00000000-0005-0000-0000-0000EE760000}"/>
    <cellStyle name="SAPBEXstdDataEmph 2 5 5 6" xfId="30439" xr:uid="{00000000-0005-0000-0000-0000EF760000}"/>
    <cellStyle name="SAPBEXstdDataEmph 2 5 5 7" xfId="30440" xr:uid="{00000000-0005-0000-0000-0000F0760000}"/>
    <cellStyle name="SAPBEXstdDataEmph 2 5 5 8" xfId="30441" xr:uid="{00000000-0005-0000-0000-0000F1760000}"/>
    <cellStyle name="SAPBEXstdDataEmph 2 5 6" xfId="30442" xr:uid="{00000000-0005-0000-0000-0000F2760000}"/>
    <cellStyle name="SAPBEXstdDataEmph 2 5 6 2" xfId="30443" xr:uid="{00000000-0005-0000-0000-0000F3760000}"/>
    <cellStyle name="SAPBEXstdDataEmph 2 5 6 3" xfId="30444" xr:uid="{00000000-0005-0000-0000-0000F4760000}"/>
    <cellStyle name="SAPBEXstdDataEmph 2 5 6 4" xfId="30445" xr:uid="{00000000-0005-0000-0000-0000F5760000}"/>
    <cellStyle name="SAPBEXstdDataEmph 2 5 6 5" xfId="30446" xr:uid="{00000000-0005-0000-0000-0000F6760000}"/>
    <cellStyle name="SAPBEXstdDataEmph 2 5 6 6" xfId="30447" xr:uid="{00000000-0005-0000-0000-0000F7760000}"/>
    <cellStyle name="SAPBEXstdDataEmph 2 5 6 7" xfId="30448" xr:uid="{00000000-0005-0000-0000-0000F8760000}"/>
    <cellStyle name="SAPBEXstdDataEmph 2 5 6 8" xfId="30449" xr:uid="{00000000-0005-0000-0000-0000F9760000}"/>
    <cellStyle name="SAPBEXstdDataEmph 2 5 7" xfId="30450" xr:uid="{00000000-0005-0000-0000-0000FA760000}"/>
    <cellStyle name="SAPBEXstdDataEmph 2 5 7 2" xfId="30451" xr:uid="{00000000-0005-0000-0000-0000FB760000}"/>
    <cellStyle name="SAPBEXstdDataEmph 2 5 7 3" xfId="30452" xr:uid="{00000000-0005-0000-0000-0000FC760000}"/>
    <cellStyle name="SAPBEXstdDataEmph 2 5 7 4" xfId="30453" xr:uid="{00000000-0005-0000-0000-0000FD760000}"/>
    <cellStyle name="SAPBEXstdDataEmph 2 5 7 5" xfId="30454" xr:uid="{00000000-0005-0000-0000-0000FE760000}"/>
    <cellStyle name="SAPBEXstdDataEmph 2 5 7 6" xfId="30455" xr:uid="{00000000-0005-0000-0000-0000FF760000}"/>
    <cellStyle name="SAPBEXstdDataEmph 2 5 7 7" xfId="30456" xr:uid="{00000000-0005-0000-0000-000000770000}"/>
    <cellStyle name="SAPBEXstdDataEmph 2 5 7 8" xfId="30457" xr:uid="{00000000-0005-0000-0000-000001770000}"/>
    <cellStyle name="SAPBEXstdDataEmph 2 5 8" xfId="30458" xr:uid="{00000000-0005-0000-0000-000002770000}"/>
    <cellStyle name="SAPBEXstdDataEmph 2 5 8 2" xfId="30459" xr:uid="{00000000-0005-0000-0000-000003770000}"/>
    <cellStyle name="SAPBEXstdDataEmph 2 5 8 3" xfId="30460" xr:uid="{00000000-0005-0000-0000-000004770000}"/>
    <cellStyle name="SAPBEXstdDataEmph 2 5 8 4" xfId="30461" xr:uid="{00000000-0005-0000-0000-000005770000}"/>
    <cellStyle name="SAPBEXstdDataEmph 2 5 8 5" xfId="30462" xr:uid="{00000000-0005-0000-0000-000006770000}"/>
    <cellStyle name="SAPBEXstdDataEmph 2 5 8 6" xfId="30463" xr:uid="{00000000-0005-0000-0000-000007770000}"/>
    <cellStyle name="SAPBEXstdDataEmph 2 5 8 7" xfId="30464" xr:uid="{00000000-0005-0000-0000-000008770000}"/>
    <cellStyle name="SAPBEXstdDataEmph 2 5 8 8" xfId="30465" xr:uid="{00000000-0005-0000-0000-000009770000}"/>
    <cellStyle name="SAPBEXstdDataEmph 2 5 9" xfId="30466" xr:uid="{00000000-0005-0000-0000-00000A770000}"/>
    <cellStyle name="SAPBEXstdDataEmph 2 6" xfId="30467" xr:uid="{00000000-0005-0000-0000-00000B770000}"/>
    <cellStyle name="SAPBEXstdDataEmph 2 6 10" xfId="30468" xr:uid="{00000000-0005-0000-0000-00000C770000}"/>
    <cellStyle name="SAPBEXstdDataEmph 2 6 11" xfId="30469" xr:uid="{00000000-0005-0000-0000-00000D770000}"/>
    <cellStyle name="SAPBEXstdDataEmph 2 6 12" xfId="30470" xr:uid="{00000000-0005-0000-0000-00000E770000}"/>
    <cellStyle name="SAPBEXstdDataEmph 2 6 13" xfId="30471" xr:uid="{00000000-0005-0000-0000-00000F770000}"/>
    <cellStyle name="SAPBEXstdDataEmph 2 6 14" xfId="30472" xr:uid="{00000000-0005-0000-0000-000010770000}"/>
    <cellStyle name="SAPBEXstdDataEmph 2 6 15" xfId="30473" xr:uid="{00000000-0005-0000-0000-000011770000}"/>
    <cellStyle name="SAPBEXstdDataEmph 2 6 2" xfId="30474" xr:uid="{00000000-0005-0000-0000-000012770000}"/>
    <cellStyle name="SAPBEXstdDataEmph 2 6 3" xfId="30475" xr:uid="{00000000-0005-0000-0000-000013770000}"/>
    <cellStyle name="SAPBEXstdDataEmph 2 6 3 2" xfId="30476" xr:uid="{00000000-0005-0000-0000-000014770000}"/>
    <cellStyle name="SAPBEXstdDataEmph 2 6 3 3" xfId="30477" xr:uid="{00000000-0005-0000-0000-000015770000}"/>
    <cellStyle name="SAPBEXstdDataEmph 2 6 3 4" xfId="30478" xr:uid="{00000000-0005-0000-0000-000016770000}"/>
    <cellStyle name="SAPBEXstdDataEmph 2 6 3 5" xfId="30479" xr:uid="{00000000-0005-0000-0000-000017770000}"/>
    <cellStyle name="SAPBEXstdDataEmph 2 6 3 6" xfId="30480" xr:uid="{00000000-0005-0000-0000-000018770000}"/>
    <cellStyle name="SAPBEXstdDataEmph 2 6 3 7" xfId="30481" xr:uid="{00000000-0005-0000-0000-000019770000}"/>
    <cellStyle name="SAPBEXstdDataEmph 2 6 3 8" xfId="30482" xr:uid="{00000000-0005-0000-0000-00001A770000}"/>
    <cellStyle name="SAPBEXstdDataEmph 2 6 4" xfId="30483" xr:uid="{00000000-0005-0000-0000-00001B770000}"/>
    <cellStyle name="SAPBEXstdDataEmph 2 6 4 2" xfId="30484" xr:uid="{00000000-0005-0000-0000-00001C770000}"/>
    <cellStyle name="SAPBEXstdDataEmph 2 6 4 3" xfId="30485" xr:uid="{00000000-0005-0000-0000-00001D770000}"/>
    <cellStyle name="SAPBEXstdDataEmph 2 6 4 4" xfId="30486" xr:uid="{00000000-0005-0000-0000-00001E770000}"/>
    <cellStyle name="SAPBEXstdDataEmph 2 6 4 5" xfId="30487" xr:uid="{00000000-0005-0000-0000-00001F770000}"/>
    <cellStyle name="SAPBEXstdDataEmph 2 6 4 6" xfId="30488" xr:uid="{00000000-0005-0000-0000-000020770000}"/>
    <cellStyle name="SAPBEXstdDataEmph 2 6 4 7" xfId="30489" xr:uid="{00000000-0005-0000-0000-000021770000}"/>
    <cellStyle name="SAPBEXstdDataEmph 2 6 4 8" xfId="30490" xr:uid="{00000000-0005-0000-0000-000022770000}"/>
    <cellStyle name="SAPBEXstdDataEmph 2 6 5" xfId="30491" xr:uid="{00000000-0005-0000-0000-000023770000}"/>
    <cellStyle name="SAPBEXstdDataEmph 2 6 5 2" xfId="30492" xr:uid="{00000000-0005-0000-0000-000024770000}"/>
    <cellStyle name="SAPBEXstdDataEmph 2 6 5 3" xfId="30493" xr:uid="{00000000-0005-0000-0000-000025770000}"/>
    <cellStyle name="SAPBEXstdDataEmph 2 6 5 4" xfId="30494" xr:uid="{00000000-0005-0000-0000-000026770000}"/>
    <cellStyle name="SAPBEXstdDataEmph 2 6 5 5" xfId="30495" xr:uid="{00000000-0005-0000-0000-000027770000}"/>
    <cellStyle name="SAPBEXstdDataEmph 2 6 5 6" xfId="30496" xr:uid="{00000000-0005-0000-0000-000028770000}"/>
    <cellStyle name="SAPBEXstdDataEmph 2 6 5 7" xfId="30497" xr:uid="{00000000-0005-0000-0000-000029770000}"/>
    <cellStyle name="SAPBEXstdDataEmph 2 6 5 8" xfId="30498" xr:uid="{00000000-0005-0000-0000-00002A770000}"/>
    <cellStyle name="SAPBEXstdDataEmph 2 6 6" xfId="30499" xr:uid="{00000000-0005-0000-0000-00002B770000}"/>
    <cellStyle name="SAPBEXstdDataEmph 2 6 6 2" xfId="30500" xr:uid="{00000000-0005-0000-0000-00002C770000}"/>
    <cellStyle name="SAPBEXstdDataEmph 2 6 6 3" xfId="30501" xr:uid="{00000000-0005-0000-0000-00002D770000}"/>
    <cellStyle name="SAPBEXstdDataEmph 2 6 6 4" xfId="30502" xr:uid="{00000000-0005-0000-0000-00002E770000}"/>
    <cellStyle name="SAPBEXstdDataEmph 2 6 6 5" xfId="30503" xr:uid="{00000000-0005-0000-0000-00002F770000}"/>
    <cellStyle name="SAPBEXstdDataEmph 2 6 6 6" xfId="30504" xr:uid="{00000000-0005-0000-0000-000030770000}"/>
    <cellStyle name="SAPBEXstdDataEmph 2 6 6 7" xfId="30505" xr:uid="{00000000-0005-0000-0000-000031770000}"/>
    <cellStyle name="SAPBEXstdDataEmph 2 6 6 8" xfId="30506" xr:uid="{00000000-0005-0000-0000-000032770000}"/>
    <cellStyle name="SAPBEXstdDataEmph 2 6 7" xfId="30507" xr:uid="{00000000-0005-0000-0000-000033770000}"/>
    <cellStyle name="SAPBEXstdDataEmph 2 6 7 2" xfId="30508" xr:uid="{00000000-0005-0000-0000-000034770000}"/>
    <cellStyle name="SAPBEXstdDataEmph 2 6 7 3" xfId="30509" xr:uid="{00000000-0005-0000-0000-000035770000}"/>
    <cellStyle name="SAPBEXstdDataEmph 2 6 7 4" xfId="30510" xr:uid="{00000000-0005-0000-0000-000036770000}"/>
    <cellStyle name="SAPBEXstdDataEmph 2 6 7 5" xfId="30511" xr:uid="{00000000-0005-0000-0000-000037770000}"/>
    <cellStyle name="SAPBEXstdDataEmph 2 6 7 6" xfId="30512" xr:uid="{00000000-0005-0000-0000-000038770000}"/>
    <cellStyle name="SAPBEXstdDataEmph 2 6 7 7" xfId="30513" xr:uid="{00000000-0005-0000-0000-000039770000}"/>
    <cellStyle name="SAPBEXstdDataEmph 2 6 7 8" xfId="30514" xr:uid="{00000000-0005-0000-0000-00003A770000}"/>
    <cellStyle name="SAPBEXstdDataEmph 2 6 8" xfId="30515" xr:uid="{00000000-0005-0000-0000-00003B770000}"/>
    <cellStyle name="SAPBEXstdDataEmph 2 6 8 2" xfId="30516" xr:uid="{00000000-0005-0000-0000-00003C770000}"/>
    <cellStyle name="SAPBEXstdDataEmph 2 6 8 3" xfId="30517" xr:uid="{00000000-0005-0000-0000-00003D770000}"/>
    <cellStyle name="SAPBEXstdDataEmph 2 6 8 4" xfId="30518" xr:uid="{00000000-0005-0000-0000-00003E770000}"/>
    <cellStyle name="SAPBEXstdDataEmph 2 6 8 5" xfId="30519" xr:uid="{00000000-0005-0000-0000-00003F770000}"/>
    <cellStyle name="SAPBEXstdDataEmph 2 6 8 6" xfId="30520" xr:uid="{00000000-0005-0000-0000-000040770000}"/>
    <cellStyle name="SAPBEXstdDataEmph 2 6 8 7" xfId="30521" xr:uid="{00000000-0005-0000-0000-000041770000}"/>
    <cellStyle name="SAPBEXstdDataEmph 2 6 8 8" xfId="30522" xr:uid="{00000000-0005-0000-0000-000042770000}"/>
    <cellStyle name="SAPBEXstdDataEmph 2 6 9" xfId="30523" xr:uid="{00000000-0005-0000-0000-000043770000}"/>
    <cellStyle name="SAPBEXstdDataEmph 2 7" xfId="30524" xr:uid="{00000000-0005-0000-0000-000044770000}"/>
    <cellStyle name="SAPBEXstdDataEmph 2 7 10" xfId="30525" xr:uid="{00000000-0005-0000-0000-000045770000}"/>
    <cellStyle name="SAPBEXstdDataEmph 2 7 11" xfId="30526" xr:uid="{00000000-0005-0000-0000-000046770000}"/>
    <cellStyle name="SAPBEXstdDataEmph 2 7 12" xfId="30527" xr:uid="{00000000-0005-0000-0000-000047770000}"/>
    <cellStyle name="SAPBEXstdDataEmph 2 7 13" xfId="30528" xr:uid="{00000000-0005-0000-0000-000048770000}"/>
    <cellStyle name="SAPBEXstdDataEmph 2 7 14" xfId="30529" xr:uid="{00000000-0005-0000-0000-000049770000}"/>
    <cellStyle name="SAPBEXstdDataEmph 2 7 15" xfId="30530" xr:uid="{00000000-0005-0000-0000-00004A770000}"/>
    <cellStyle name="SAPBEXstdDataEmph 2 7 2" xfId="30531" xr:uid="{00000000-0005-0000-0000-00004B770000}"/>
    <cellStyle name="SAPBEXstdDataEmph 2 7 3" xfId="30532" xr:uid="{00000000-0005-0000-0000-00004C770000}"/>
    <cellStyle name="SAPBEXstdDataEmph 2 7 3 2" xfId="30533" xr:uid="{00000000-0005-0000-0000-00004D770000}"/>
    <cellStyle name="SAPBEXstdDataEmph 2 7 3 3" xfId="30534" xr:uid="{00000000-0005-0000-0000-00004E770000}"/>
    <cellStyle name="SAPBEXstdDataEmph 2 7 3 4" xfId="30535" xr:uid="{00000000-0005-0000-0000-00004F770000}"/>
    <cellStyle name="SAPBEXstdDataEmph 2 7 3 5" xfId="30536" xr:uid="{00000000-0005-0000-0000-000050770000}"/>
    <cellStyle name="SAPBEXstdDataEmph 2 7 3 6" xfId="30537" xr:uid="{00000000-0005-0000-0000-000051770000}"/>
    <cellStyle name="SAPBEXstdDataEmph 2 7 3 7" xfId="30538" xr:uid="{00000000-0005-0000-0000-000052770000}"/>
    <cellStyle name="SAPBEXstdDataEmph 2 7 3 8" xfId="30539" xr:uid="{00000000-0005-0000-0000-000053770000}"/>
    <cellStyle name="SAPBEXstdDataEmph 2 7 4" xfId="30540" xr:uid="{00000000-0005-0000-0000-000054770000}"/>
    <cellStyle name="SAPBEXstdDataEmph 2 7 4 2" xfId="30541" xr:uid="{00000000-0005-0000-0000-000055770000}"/>
    <cellStyle name="SAPBEXstdDataEmph 2 7 4 3" xfId="30542" xr:uid="{00000000-0005-0000-0000-000056770000}"/>
    <cellStyle name="SAPBEXstdDataEmph 2 7 4 4" xfId="30543" xr:uid="{00000000-0005-0000-0000-000057770000}"/>
    <cellStyle name="SAPBEXstdDataEmph 2 7 4 5" xfId="30544" xr:uid="{00000000-0005-0000-0000-000058770000}"/>
    <cellStyle name="SAPBEXstdDataEmph 2 7 4 6" xfId="30545" xr:uid="{00000000-0005-0000-0000-000059770000}"/>
    <cellStyle name="SAPBEXstdDataEmph 2 7 4 7" xfId="30546" xr:uid="{00000000-0005-0000-0000-00005A770000}"/>
    <cellStyle name="SAPBEXstdDataEmph 2 7 4 8" xfId="30547" xr:uid="{00000000-0005-0000-0000-00005B770000}"/>
    <cellStyle name="SAPBEXstdDataEmph 2 7 5" xfId="30548" xr:uid="{00000000-0005-0000-0000-00005C770000}"/>
    <cellStyle name="SAPBEXstdDataEmph 2 7 5 2" xfId="30549" xr:uid="{00000000-0005-0000-0000-00005D770000}"/>
    <cellStyle name="SAPBEXstdDataEmph 2 7 5 3" xfId="30550" xr:uid="{00000000-0005-0000-0000-00005E770000}"/>
    <cellStyle name="SAPBEXstdDataEmph 2 7 5 4" xfId="30551" xr:uid="{00000000-0005-0000-0000-00005F770000}"/>
    <cellStyle name="SAPBEXstdDataEmph 2 7 5 5" xfId="30552" xr:uid="{00000000-0005-0000-0000-000060770000}"/>
    <cellStyle name="SAPBEXstdDataEmph 2 7 5 6" xfId="30553" xr:uid="{00000000-0005-0000-0000-000061770000}"/>
    <cellStyle name="SAPBEXstdDataEmph 2 7 5 7" xfId="30554" xr:uid="{00000000-0005-0000-0000-000062770000}"/>
    <cellStyle name="SAPBEXstdDataEmph 2 7 5 8" xfId="30555" xr:uid="{00000000-0005-0000-0000-000063770000}"/>
    <cellStyle name="SAPBEXstdDataEmph 2 7 6" xfId="30556" xr:uid="{00000000-0005-0000-0000-000064770000}"/>
    <cellStyle name="SAPBEXstdDataEmph 2 7 6 2" xfId="30557" xr:uid="{00000000-0005-0000-0000-000065770000}"/>
    <cellStyle name="SAPBEXstdDataEmph 2 7 6 3" xfId="30558" xr:uid="{00000000-0005-0000-0000-000066770000}"/>
    <cellStyle name="SAPBEXstdDataEmph 2 7 6 4" xfId="30559" xr:uid="{00000000-0005-0000-0000-000067770000}"/>
    <cellStyle name="SAPBEXstdDataEmph 2 7 6 5" xfId="30560" xr:uid="{00000000-0005-0000-0000-000068770000}"/>
    <cellStyle name="SAPBEXstdDataEmph 2 7 6 6" xfId="30561" xr:uid="{00000000-0005-0000-0000-000069770000}"/>
    <cellStyle name="SAPBEXstdDataEmph 2 7 6 7" xfId="30562" xr:uid="{00000000-0005-0000-0000-00006A770000}"/>
    <cellStyle name="SAPBEXstdDataEmph 2 7 6 8" xfId="30563" xr:uid="{00000000-0005-0000-0000-00006B770000}"/>
    <cellStyle name="SAPBEXstdDataEmph 2 7 7" xfId="30564" xr:uid="{00000000-0005-0000-0000-00006C770000}"/>
    <cellStyle name="SAPBEXstdDataEmph 2 7 7 2" xfId="30565" xr:uid="{00000000-0005-0000-0000-00006D770000}"/>
    <cellStyle name="SAPBEXstdDataEmph 2 7 7 3" xfId="30566" xr:uid="{00000000-0005-0000-0000-00006E770000}"/>
    <cellStyle name="SAPBEXstdDataEmph 2 7 7 4" xfId="30567" xr:uid="{00000000-0005-0000-0000-00006F770000}"/>
    <cellStyle name="SAPBEXstdDataEmph 2 7 7 5" xfId="30568" xr:uid="{00000000-0005-0000-0000-000070770000}"/>
    <cellStyle name="SAPBEXstdDataEmph 2 7 7 6" xfId="30569" xr:uid="{00000000-0005-0000-0000-000071770000}"/>
    <cellStyle name="SAPBEXstdDataEmph 2 7 7 7" xfId="30570" xr:uid="{00000000-0005-0000-0000-000072770000}"/>
    <cellStyle name="SAPBEXstdDataEmph 2 7 7 8" xfId="30571" xr:uid="{00000000-0005-0000-0000-000073770000}"/>
    <cellStyle name="SAPBEXstdDataEmph 2 7 8" xfId="30572" xr:uid="{00000000-0005-0000-0000-000074770000}"/>
    <cellStyle name="SAPBEXstdDataEmph 2 7 8 2" xfId="30573" xr:uid="{00000000-0005-0000-0000-000075770000}"/>
    <cellStyle name="SAPBEXstdDataEmph 2 7 8 3" xfId="30574" xr:uid="{00000000-0005-0000-0000-000076770000}"/>
    <cellStyle name="SAPBEXstdDataEmph 2 7 8 4" xfId="30575" xr:uid="{00000000-0005-0000-0000-000077770000}"/>
    <cellStyle name="SAPBEXstdDataEmph 2 7 8 5" xfId="30576" xr:uid="{00000000-0005-0000-0000-000078770000}"/>
    <cellStyle name="SAPBEXstdDataEmph 2 7 8 6" xfId="30577" xr:uid="{00000000-0005-0000-0000-000079770000}"/>
    <cellStyle name="SAPBEXstdDataEmph 2 7 8 7" xfId="30578" xr:uid="{00000000-0005-0000-0000-00007A770000}"/>
    <cellStyle name="SAPBEXstdDataEmph 2 7 8 8" xfId="30579" xr:uid="{00000000-0005-0000-0000-00007B770000}"/>
    <cellStyle name="SAPBEXstdDataEmph 2 7 9" xfId="30580" xr:uid="{00000000-0005-0000-0000-00007C770000}"/>
    <cellStyle name="SAPBEXstdDataEmph 2 8" xfId="30581" xr:uid="{00000000-0005-0000-0000-00007D770000}"/>
    <cellStyle name="SAPBEXstdDataEmph 2 8 10" xfId="30582" xr:uid="{00000000-0005-0000-0000-00007E770000}"/>
    <cellStyle name="SAPBEXstdDataEmph 2 8 11" xfId="30583" xr:uid="{00000000-0005-0000-0000-00007F770000}"/>
    <cellStyle name="SAPBEXstdDataEmph 2 8 12" xfId="30584" xr:uid="{00000000-0005-0000-0000-000080770000}"/>
    <cellStyle name="SAPBEXstdDataEmph 2 8 13" xfId="30585" xr:uid="{00000000-0005-0000-0000-000081770000}"/>
    <cellStyle name="SAPBEXstdDataEmph 2 8 14" xfId="30586" xr:uid="{00000000-0005-0000-0000-000082770000}"/>
    <cellStyle name="SAPBEXstdDataEmph 2 8 15" xfId="30587" xr:uid="{00000000-0005-0000-0000-000083770000}"/>
    <cellStyle name="SAPBEXstdDataEmph 2 8 2" xfId="30588" xr:uid="{00000000-0005-0000-0000-000084770000}"/>
    <cellStyle name="SAPBEXstdDataEmph 2 8 3" xfId="30589" xr:uid="{00000000-0005-0000-0000-000085770000}"/>
    <cellStyle name="SAPBEXstdDataEmph 2 8 3 2" xfId="30590" xr:uid="{00000000-0005-0000-0000-000086770000}"/>
    <cellStyle name="SAPBEXstdDataEmph 2 8 3 3" xfId="30591" xr:uid="{00000000-0005-0000-0000-000087770000}"/>
    <cellStyle name="SAPBEXstdDataEmph 2 8 3 4" xfId="30592" xr:uid="{00000000-0005-0000-0000-000088770000}"/>
    <cellStyle name="SAPBEXstdDataEmph 2 8 3 5" xfId="30593" xr:uid="{00000000-0005-0000-0000-000089770000}"/>
    <cellStyle name="SAPBEXstdDataEmph 2 8 3 6" xfId="30594" xr:uid="{00000000-0005-0000-0000-00008A770000}"/>
    <cellStyle name="SAPBEXstdDataEmph 2 8 3 7" xfId="30595" xr:uid="{00000000-0005-0000-0000-00008B770000}"/>
    <cellStyle name="SAPBEXstdDataEmph 2 8 3 8" xfId="30596" xr:uid="{00000000-0005-0000-0000-00008C770000}"/>
    <cellStyle name="SAPBEXstdDataEmph 2 8 4" xfId="30597" xr:uid="{00000000-0005-0000-0000-00008D770000}"/>
    <cellStyle name="SAPBEXstdDataEmph 2 8 4 2" xfId="30598" xr:uid="{00000000-0005-0000-0000-00008E770000}"/>
    <cellStyle name="SAPBEXstdDataEmph 2 8 4 3" xfId="30599" xr:uid="{00000000-0005-0000-0000-00008F770000}"/>
    <cellStyle name="SAPBEXstdDataEmph 2 8 4 4" xfId="30600" xr:uid="{00000000-0005-0000-0000-000090770000}"/>
    <cellStyle name="SAPBEXstdDataEmph 2 8 4 5" xfId="30601" xr:uid="{00000000-0005-0000-0000-000091770000}"/>
    <cellStyle name="SAPBEXstdDataEmph 2 8 4 6" xfId="30602" xr:uid="{00000000-0005-0000-0000-000092770000}"/>
    <cellStyle name="SAPBEXstdDataEmph 2 8 4 7" xfId="30603" xr:uid="{00000000-0005-0000-0000-000093770000}"/>
    <cellStyle name="SAPBEXstdDataEmph 2 8 4 8" xfId="30604" xr:uid="{00000000-0005-0000-0000-000094770000}"/>
    <cellStyle name="SAPBEXstdDataEmph 2 8 5" xfId="30605" xr:uid="{00000000-0005-0000-0000-000095770000}"/>
    <cellStyle name="SAPBEXstdDataEmph 2 8 5 2" xfId="30606" xr:uid="{00000000-0005-0000-0000-000096770000}"/>
    <cellStyle name="SAPBEXstdDataEmph 2 8 5 3" xfId="30607" xr:uid="{00000000-0005-0000-0000-000097770000}"/>
    <cellStyle name="SAPBEXstdDataEmph 2 8 5 4" xfId="30608" xr:uid="{00000000-0005-0000-0000-000098770000}"/>
    <cellStyle name="SAPBEXstdDataEmph 2 8 5 5" xfId="30609" xr:uid="{00000000-0005-0000-0000-000099770000}"/>
    <cellStyle name="SAPBEXstdDataEmph 2 8 5 6" xfId="30610" xr:uid="{00000000-0005-0000-0000-00009A770000}"/>
    <cellStyle name="SAPBEXstdDataEmph 2 8 5 7" xfId="30611" xr:uid="{00000000-0005-0000-0000-00009B770000}"/>
    <cellStyle name="SAPBEXstdDataEmph 2 8 5 8" xfId="30612" xr:uid="{00000000-0005-0000-0000-00009C770000}"/>
    <cellStyle name="SAPBEXstdDataEmph 2 8 6" xfId="30613" xr:uid="{00000000-0005-0000-0000-00009D770000}"/>
    <cellStyle name="SAPBEXstdDataEmph 2 8 6 2" xfId="30614" xr:uid="{00000000-0005-0000-0000-00009E770000}"/>
    <cellStyle name="SAPBEXstdDataEmph 2 8 6 3" xfId="30615" xr:uid="{00000000-0005-0000-0000-00009F770000}"/>
    <cellStyle name="SAPBEXstdDataEmph 2 8 6 4" xfId="30616" xr:uid="{00000000-0005-0000-0000-0000A0770000}"/>
    <cellStyle name="SAPBEXstdDataEmph 2 8 6 5" xfId="30617" xr:uid="{00000000-0005-0000-0000-0000A1770000}"/>
    <cellStyle name="SAPBEXstdDataEmph 2 8 6 6" xfId="30618" xr:uid="{00000000-0005-0000-0000-0000A2770000}"/>
    <cellStyle name="SAPBEXstdDataEmph 2 8 6 7" xfId="30619" xr:uid="{00000000-0005-0000-0000-0000A3770000}"/>
    <cellStyle name="SAPBEXstdDataEmph 2 8 6 8" xfId="30620" xr:uid="{00000000-0005-0000-0000-0000A4770000}"/>
    <cellStyle name="SAPBEXstdDataEmph 2 8 7" xfId="30621" xr:uid="{00000000-0005-0000-0000-0000A5770000}"/>
    <cellStyle name="SAPBEXstdDataEmph 2 8 7 2" xfId="30622" xr:uid="{00000000-0005-0000-0000-0000A6770000}"/>
    <cellStyle name="SAPBEXstdDataEmph 2 8 7 3" xfId="30623" xr:uid="{00000000-0005-0000-0000-0000A7770000}"/>
    <cellStyle name="SAPBEXstdDataEmph 2 8 7 4" xfId="30624" xr:uid="{00000000-0005-0000-0000-0000A8770000}"/>
    <cellStyle name="SAPBEXstdDataEmph 2 8 7 5" xfId="30625" xr:uid="{00000000-0005-0000-0000-0000A9770000}"/>
    <cellStyle name="SAPBEXstdDataEmph 2 8 7 6" xfId="30626" xr:uid="{00000000-0005-0000-0000-0000AA770000}"/>
    <cellStyle name="SAPBEXstdDataEmph 2 8 7 7" xfId="30627" xr:uid="{00000000-0005-0000-0000-0000AB770000}"/>
    <cellStyle name="SAPBEXstdDataEmph 2 8 7 8" xfId="30628" xr:uid="{00000000-0005-0000-0000-0000AC770000}"/>
    <cellStyle name="SAPBEXstdDataEmph 2 8 8" xfId="30629" xr:uid="{00000000-0005-0000-0000-0000AD770000}"/>
    <cellStyle name="SAPBEXstdDataEmph 2 8 8 2" xfId="30630" xr:uid="{00000000-0005-0000-0000-0000AE770000}"/>
    <cellStyle name="SAPBEXstdDataEmph 2 8 8 3" xfId="30631" xr:uid="{00000000-0005-0000-0000-0000AF770000}"/>
    <cellStyle name="SAPBEXstdDataEmph 2 8 8 4" xfId="30632" xr:uid="{00000000-0005-0000-0000-0000B0770000}"/>
    <cellStyle name="SAPBEXstdDataEmph 2 8 8 5" xfId="30633" xr:uid="{00000000-0005-0000-0000-0000B1770000}"/>
    <cellStyle name="SAPBEXstdDataEmph 2 8 8 6" xfId="30634" xr:uid="{00000000-0005-0000-0000-0000B2770000}"/>
    <cellStyle name="SAPBEXstdDataEmph 2 8 8 7" xfId="30635" xr:uid="{00000000-0005-0000-0000-0000B3770000}"/>
    <cellStyle name="SAPBEXstdDataEmph 2 8 8 8" xfId="30636" xr:uid="{00000000-0005-0000-0000-0000B4770000}"/>
    <cellStyle name="SAPBEXstdDataEmph 2 8 9" xfId="30637" xr:uid="{00000000-0005-0000-0000-0000B5770000}"/>
    <cellStyle name="SAPBEXstdDataEmph 3" xfId="30638" xr:uid="{00000000-0005-0000-0000-0000B6770000}"/>
    <cellStyle name="SAPBEXstdDataEmph 4" xfId="30639" xr:uid="{00000000-0005-0000-0000-0000B7770000}"/>
    <cellStyle name="SAPBEXstdDataEmph 4 10" xfId="30640" xr:uid="{00000000-0005-0000-0000-0000B8770000}"/>
    <cellStyle name="SAPBEXstdDataEmph 4 11" xfId="30641" xr:uid="{00000000-0005-0000-0000-0000B9770000}"/>
    <cellStyle name="SAPBEXstdDataEmph 4 12" xfId="30642" xr:uid="{00000000-0005-0000-0000-0000BA770000}"/>
    <cellStyle name="SAPBEXstdDataEmph 4 13" xfId="30643" xr:uid="{00000000-0005-0000-0000-0000BB770000}"/>
    <cellStyle name="SAPBEXstdDataEmph 4 14" xfId="30644" xr:uid="{00000000-0005-0000-0000-0000BC770000}"/>
    <cellStyle name="SAPBEXstdDataEmph 4 15" xfId="30645" xr:uid="{00000000-0005-0000-0000-0000BD770000}"/>
    <cellStyle name="SAPBEXstdDataEmph 4 2" xfId="30646" xr:uid="{00000000-0005-0000-0000-0000BE770000}"/>
    <cellStyle name="SAPBEXstdDataEmph 4 3" xfId="30647" xr:uid="{00000000-0005-0000-0000-0000BF770000}"/>
    <cellStyle name="SAPBEXstdDataEmph 4 3 2" xfId="30648" xr:uid="{00000000-0005-0000-0000-0000C0770000}"/>
    <cellStyle name="SAPBEXstdDataEmph 4 3 3" xfId="30649" xr:uid="{00000000-0005-0000-0000-0000C1770000}"/>
    <cellStyle name="SAPBEXstdDataEmph 4 3 4" xfId="30650" xr:uid="{00000000-0005-0000-0000-0000C2770000}"/>
    <cellStyle name="SAPBEXstdDataEmph 4 3 5" xfId="30651" xr:uid="{00000000-0005-0000-0000-0000C3770000}"/>
    <cellStyle name="SAPBEXstdDataEmph 4 3 6" xfId="30652" xr:uid="{00000000-0005-0000-0000-0000C4770000}"/>
    <cellStyle name="SAPBEXstdDataEmph 4 3 7" xfId="30653" xr:uid="{00000000-0005-0000-0000-0000C5770000}"/>
    <cellStyle name="SAPBEXstdDataEmph 4 3 8" xfId="30654" xr:uid="{00000000-0005-0000-0000-0000C6770000}"/>
    <cellStyle name="SAPBEXstdDataEmph 4 4" xfId="30655" xr:uid="{00000000-0005-0000-0000-0000C7770000}"/>
    <cellStyle name="SAPBEXstdDataEmph 4 4 2" xfId="30656" xr:uid="{00000000-0005-0000-0000-0000C8770000}"/>
    <cellStyle name="SAPBEXstdDataEmph 4 4 3" xfId="30657" xr:uid="{00000000-0005-0000-0000-0000C9770000}"/>
    <cellStyle name="SAPBEXstdDataEmph 4 4 4" xfId="30658" xr:uid="{00000000-0005-0000-0000-0000CA770000}"/>
    <cellStyle name="SAPBEXstdDataEmph 4 4 5" xfId="30659" xr:uid="{00000000-0005-0000-0000-0000CB770000}"/>
    <cellStyle name="SAPBEXstdDataEmph 4 4 6" xfId="30660" xr:uid="{00000000-0005-0000-0000-0000CC770000}"/>
    <cellStyle name="SAPBEXstdDataEmph 4 4 7" xfId="30661" xr:uid="{00000000-0005-0000-0000-0000CD770000}"/>
    <cellStyle name="SAPBEXstdDataEmph 4 4 8" xfId="30662" xr:uid="{00000000-0005-0000-0000-0000CE770000}"/>
    <cellStyle name="SAPBEXstdDataEmph 4 5" xfId="30663" xr:uid="{00000000-0005-0000-0000-0000CF770000}"/>
    <cellStyle name="SAPBEXstdDataEmph 4 5 2" xfId="30664" xr:uid="{00000000-0005-0000-0000-0000D0770000}"/>
    <cellStyle name="SAPBEXstdDataEmph 4 5 3" xfId="30665" xr:uid="{00000000-0005-0000-0000-0000D1770000}"/>
    <cellStyle name="SAPBEXstdDataEmph 4 5 4" xfId="30666" xr:uid="{00000000-0005-0000-0000-0000D2770000}"/>
    <cellStyle name="SAPBEXstdDataEmph 4 5 5" xfId="30667" xr:uid="{00000000-0005-0000-0000-0000D3770000}"/>
    <cellStyle name="SAPBEXstdDataEmph 4 5 6" xfId="30668" xr:uid="{00000000-0005-0000-0000-0000D4770000}"/>
    <cellStyle name="SAPBEXstdDataEmph 4 5 7" xfId="30669" xr:uid="{00000000-0005-0000-0000-0000D5770000}"/>
    <cellStyle name="SAPBEXstdDataEmph 4 5 8" xfId="30670" xr:uid="{00000000-0005-0000-0000-0000D6770000}"/>
    <cellStyle name="SAPBEXstdDataEmph 4 6" xfId="30671" xr:uid="{00000000-0005-0000-0000-0000D7770000}"/>
    <cellStyle name="SAPBEXstdDataEmph 4 6 2" xfId="30672" xr:uid="{00000000-0005-0000-0000-0000D8770000}"/>
    <cellStyle name="SAPBEXstdDataEmph 4 6 3" xfId="30673" xr:uid="{00000000-0005-0000-0000-0000D9770000}"/>
    <cellStyle name="SAPBEXstdDataEmph 4 6 4" xfId="30674" xr:uid="{00000000-0005-0000-0000-0000DA770000}"/>
    <cellStyle name="SAPBEXstdDataEmph 4 6 5" xfId="30675" xr:uid="{00000000-0005-0000-0000-0000DB770000}"/>
    <cellStyle name="SAPBEXstdDataEmph 4 6 6" xfId="30676" xr:uid="{00000000-0005-0000-0000-0000DC770000}"/>
    <cellStyle name="SAPBEXstdDataEmph 4 6 7" xfId="30677" xr:uid="{00000000-0005-0000-0000-0000DD770000}"/>
    <cellStyle name="SAPBEXstdDataEmph 4 6 8" xfId="30678" xr:uid="{00000000-0005-0000-0000-0000DE770000}"/>
    <cellStyle name="SAPBEXstdDataEmph 4 7" xfId="30679" xr:uid="{00000000-0005-0000-0000-0000DF770000}"/>
    <cellStyle name="SAPBEXstdDataEmph 4 7 2" xfId="30680" xr:uid="{00000000-0005-0000-0000-0000E0770000}"/>
    <cellStyle name="SAPBEXstdDataEmph 4 7 3" xfId="30681" xr:uid="{00000000-0005-0000-0000-0000E1770000}"/>
    <cellStyle name="SAPBEXstdDataEmph 4 7 4" xfId="30682" xr:uid="{00000000-0005-0000-0000-0000E2770000}"/>
    <cellStyle name="SAPBEXstdDataEmph 4 7 5" xfId="30683" xr:uid="{00000000-0005-0000-0000-0000E3770000}"/>
    <cellStyle name="SAPBEXstdDataEmph 4 7 6" xfId="30684" xr:uid="{00000000-0005-0000-0000-0000E4770000}"/>
    <cellStyle name="SAPBEXstdDataEmph 4 7 7" xfId="30685" xr:uid="{00000000-0005-0000-0000-0000E5770000}"/>
    <cellStyle name="SAPBEXstdDataEmph 4 7 8" xfId="30686" xr:uid="{00000000-0005-0000-0000-0000E6770000}"/>
    <cellStyle name="SAPBEXstdDataEmph 4 8" xfId="30687" xr:uid="{00000000-0005-0000-0000-0000E7770000}"/>
    <cellStyle name="SAPBEXstdDataEmph 4 8 2" xfId="30688" xr:uid="{00000000-0005-0000-0000-0000E8770000}"/>
    <cellStyle name="SAPBEXstdDataEmph 4 8 3" xfId="30689" xr:uid="{00000000-0005-0000-0000-0000E9770000}"/>
    <cellStyle name="SAPBEXstdDataEmph 4 8 4" xfId="30690" xr:uid="{00000000-0005-0000-0000-0000EA770000}"/>
    <cellStyle name="SAPBEXstdDataEmph 4 8 5" xfId="30691" xr:uid="{00000000-0005-0000-0000-0000EB770000}"/>
    <cellStyle name="SAPBEXstdDataEmph 4 8 6" xfId="30692" xr:uid="{00000000-0005-0000-0000-0000EC770000}"/>
    <cellStyle name="SAPBEXstdDataEmph 4 8 7" xfId="30693" xr:uid="{00000000-0005-0000-0000-0000ED770000}"/>
    <cellStyle name="SAPBEXstdDataEmph 4 8 8" xfId="30694" xr:uid="{00000000-0005-0000-0000-0000EE770000}"/>
    <cellStyle name="SAPBEXstdDataEmph 4 9" xfId="30695" xr:uid="{00000000-0005-0000-0000-0000EF770000}"/>
    <cellStyle name="SAPBEXstdDataEmph 5" xfId="30696" xr:uid="{00000000-0005-0000-0000-0000F0770000}"/>
    <cellStyle name="SAPBEXstdDataEmph 5 10" xfId="30697" xr:uid="{00000000-0005-0000-0000-0000F1770000}"/>
    <cellStyle name="SAPBEXstdDataEmph 5 11" xfId="30698" xr:uid="{00000000-0005-0000-0000-0000F2770000}"/>
    <cellStyle name="SAPBEXstdDataEmph 5 12" xfId="30699" xr:uid="{00000000-0005-0000-0000-0000F3770000}"/>
    <cellStyle name="SAPBEXstdDataEmph 5 13" xfId="30700" xr:uid="{00000000-0005-0000-0000-0000F4770000}"/>
    <cellStyle name="SAPBEXstdDataEmph 5 14" xfId="30701" xr:uid="{00000000-0005-0000-0000-0000F5770000}"/>
    <cellStyle name="SAPBEXstdDataEmph 5 15" xfId="30702" xr:uid="{00000000-0005-0000-0000-0000F6770000}"/>
    <cellStyle name="SAPBEXstdDataEmph 5 2" xfId="30703" xr:uid="{00000000-0005-0000-0000-0000F7770000}"/>
    <cellStyle name="SAPBEXstdDataEmph 5 3" xfId="30704" xr:uid="{00000000-0005-0000-0000-0000F8770000}"/>
    <cellStyle name="SAPBEXstdDataEmph 5 3 2" xfId="30705" xr:uid="{00000000-0005-0000-0000-0000F9770000}"/>
    <cellStyle name="SAPBEXstdDataEmph 5 3 3" xfId="30706" xr:uid="{00000000-0005-0000-0000-0000FA770000}"/>
    <cellStyle name="SAPBEXstdDataEmph 5 3 4" xfId="30707" xr:uid="{00000000-0005-0000-0000-0000FB770000}"/>
    <cellStyle name="SAPBEXstdDataEmph 5 3 5" xfId="30708" xr:uid="{00000000-0005-0000-0000-0000FC770000}"/>
    <cellStyle name="SAPBEXstdDataEmph 5 3 6" xfId="30709" xr:uid="{00000000-0005-0000-0000-0000FD770000}"/>
    <cellStyle name="SAPBEXstdDataEmph 5 3 7" xfId="30710" xr:uid="{00000000-0005-0000-0000-0000FE770000}"/>
    <cellStyle name="SAPBEXstdDataEmph 5 3 8" xfId="30711" xr:uid="{00000000-0005-0000-0000-0000FF770000}"/>
    <cellStyle name="SAPBEXstdDataEmph 5 4" xfId="30712" xr:uid="{00000000-0005-0000-0000-000000780000}"/>
    <cellStyle name="SAPBEXstdDataEmph 5 4 2" xfId="30713" xr:uid="{00000000-0005-0000-0000-000001780000}"/>
    <cellStyle name="SAPBEXstdDataEmph 5 4 3" xfId="30714" xr:uid="{00000000-0005-0000-0000-000002780000}"/>
    <cellStyle name="SAPBEXstdDataEmph 5 4 4" xfId="30715" xr:uid="{00000000-0005-0000-0000-000003780000}"/>
    <cellStyle name="SAPBEXstdDataEmph 5 4 5" xfId="30716" xr:uid="{00000000-0005-0000-0000-000004780000}"/>
    <cellStyle name="SAPBEXstdDataEmph 5 4 6" xfId="30717" xr:uid="{00000000-0005-0000-0000-000005780000}"/>
    <cellStyle name="SAPBEXstdDataEmph 5 4 7" xfId="30718" xr:uid="{00000000-0005-0000-0000-000006780000}"/>
    <cellStyle name="SAPBEXstdDataEmph 5 4 8" xfId="30719" xr:uid="{00000000-0005-0000-0000-000007780000}"/>
    <cellStyle name="SAPBEXstdDataEmph 5 5" xfId="30720" xr:uid="{00000000-0005-0000-0000-000008780000}"/>
    <cellStyle name="SAPBEXstdDataEmph 5 5 2" xfId="30721" xr:uid="{00000000-0005-0000-0000-000009780000}"/>
    <cellStyle name="SAPBEXstdDataEmph 5 5 3" xfId="30722" xr:uid="{00000000-0005-0000-0000-00000A780000}"/>
    <cellStyle name="SAPBEXstdDataEmph 5 5 4" xfId="30723" xr:uid="{00000000-0005-0000-0000-00000B780000}"/>
    <cellStyle name="SAPBEXstdDataEmph 5 5 5" xfId="30724" xr:uid="{00000000-0005-0000-0000-00000C780000}"/>
    <cellStyle name="SAPBEXstdDataEmph 5 5 6" xfId="30725" xr:uid="{00000000-0005-0000-0000-00000D780000}"/>
    <cellStyle name="SAPBEXstdDataEmph 5 5 7" xfId="30726" xr:uid="{00000000-0005-0000-0000-00000E780000}"/>
    <cellStyle name="SAPBEXstdDataEmph 5 5 8" xfId="30727" xr:uid="{00000000-0005-0000-0000-00000F780000}"/>
    <cellStyle name="SAPBEXstdDataEmph 5 6" xfId="30728" xr:uid="{00000000-0005-0000-0000-000010780000}"/>
    <cellStyle name="SAPBEXstdDataEmph 5 6 2" xfId="30729" xr:uid="{00000000-0005-0000-0000-000011780000}"/>
    <cellStyle name="SAPBEXstdDataEmph 5 6 3" xfId="30730" xr:uid="{00000000-0005-0000-0000-000012780000}"/>
    <cellStyle name="SAPBEXstdDataEmph 5 6 4" xfId="30731" xr:uid="{00000000-0005-0000-0000-000013780000}"/>
    <cellStyle name="SAPBEXstdDataEmph 5 6 5" xfId="30732" xr:uid="{00000000-0005-0000-0000-000014780000}"/>
    <cellStyle name="SAPBEXstdDataEmph 5 6 6" xfId="30733" xr:uid="{00000000-0005-0000-0000-000015780000}"/>
    <cellStyle name="SAPBEXstdDataEmph 5 6 7" xfId="30734" xr:uid="{00000000-0005-0000-0000-000016780000}"/>
    <cellStyle name="SAPBEXstdDataEmph 5 6 8" xfId="30735" xr:uid="{00000000-0005-0000-0000-000017780000}"/>
    <cellStyle name="SAPBEXstdDataEmph 5 7" xfId="30736" xr:uid="{00000000-0005-0000-0000-000018780000}"/>
    <cellStyle name="SAPBEXstdDataEmph 5 7 2" xfId="30737" xr:uid="{00000000-0005-0000-0000-000019780000}"/>
    <cellStyle name="SAPBEXstdDataEmph 5 7 3" xfId="30738" xr:uid="{00000000-0005-0000-0000-00001A780000}"/>
    <cellStyle name="SAPBEXstdDataEmph 5 7 4" xfId="30739" xr:uid="{00000000-0005-0000-0000-00001B780000}"/>
    <cellStyle name="SAPBEXstdDataEmph 5 7 5" xfId="30740" xr:uid="{00000000-0005-0000-0000-00001C780000}"/>
    <cellStyle name="SAPBEXstdDataEmph 5 7 6" xfId="30741" xr:uid="{00000000-0005-0000-0000-00001D780000}"/>
    <cellStyle name="SAPBEXstdDataEmph 5 7 7" xfId="30742" xr:uid="{00000000-0005-0000-0000-00001E780000}"/>
    <cellStyle name="SAPBEXstdDataEmph 5 7 8" xfId="30743" xr:uid="{00000000-0005-0000-0000-00001F780000}"/>
    <cellStyle name="SAPBEXstdDataEmph 5 8" xfId="30744" xr:uid="{00000000-0005-0000-0000-000020780000}"/>
    <cellStyle name="SAPBEXstdDataEmph 5 8 2" xfId="30745" xr:uid="{00000000-0005-0000-0000-000021780000}"/>
    <cellStyle name="SAPBEXstdDataEmph 5 8 3" xfId="30746" xr:uid="{00000000-0005-0000-0000-000022780000}"/>
    <cellStyle name="SAPBEXstdDataEmph 5 8 4" xfId="30747" xr:uid="{00000000-0005-0000-0000-000023780000}"/>
    <cellStyle name="SAPBEXstdDataEmph 5 8 5" xfId="30748" xr:uid="{00000000-0005-0000-0000-000024780000}"/>
    <cellStyle name="SAPBEXstdDataEmph 5 8 6" xfId="30749" xr:uid="{00000000-0005-0000-0000-000025780000}"/>
    <cellStyle name="SAPBEXstdDataEmph 5 8 7" xfId="30750" xr:uid="{00000000-0005-0000-0000-000026780000}"/>
    <cellStyle name="SAPBEXstdDataEmph 5 8 8" xfId="30751" xr:uid="{00000000-0005-0000-0000-000027780000}"/>
    <cellStyle name="SAPBEXstdDataEmph 5 9" xfId="30752" xr:uid="{00000000-0005-0000-0000-000028780000}"/>
    <cellStyle name="SAPBEXstdDataEmph 6" xfId="30753" xr:uid="{00000000-0005-0000-0000-000029780000}"/>
    <cellStyle name="SAPBEXstdDataEmph 6 10" xfId="30754" xr:uid="{00000000-0005-0000-0000-00002A780000}"/>
    <cellStyle name="SAPBEXstdDataEmph 6 11" xfId="30755" xr:uid="{00000000-0005-0000-0000-00002B780000}"/>
    <cellStyle name="SAPBEXstdDataEmph 6 12" xfId="30756" xr:uid="{00000000-0005-0000-0000-00002C780000}"/>
    <cellStyle name="SAPBEXstdDataEmph 6 13" xfId="30757" xr:uid="{00000000-0005-0000-0000-00002D780000}"/>
    <cellStyle name="SAPBEXstdDataEmph 6 14" xfId="30758" xr:uid="{00000000-0005-0000-0000-00002E780000}"/>
    <cellStyle name="SAPBEXstdDataEmph 6 15" xfId="30759" xr:uid="{00000000-0005-0000-0000-00002F780000}"/>
    <cellStyle name="SAPBEXstdDataEmph 6 2" xfId="30760" xr:uid="{00000000-0005-0000-0000-000030780000}"/>
    <cellStyle name="SAPBEXstdDataEmph 6 3" xfId="30761" xr:uid="{00000000-0005-0000-0000-000031780000}"/>
    <cellStyle name="SAPBEXstdDataEmph 6 3 2" xfId="30762" xr:uid="{00000000-0005-0000-0000-000032780000}"/>
    <cellStyle name="SAPBEXstdDataEmph 6 3 3" xfId="30763" xr:uid="{00000000-0005-0000-0000-000033780000}"/>
    <cellStyle name="SAPBEXstdDataEmph 6 3 4" xfId="30764" xr:uid="{00000000-0005-0000-0000-000034780000}"/>
    <cellStyle name="SAPBEXstdDataEmph 6 3 5" xfId="30765" xr:uid="{00000000-0005-0000-0000-000035780000}"/>
    <cellStyle name="SAPBEXstdDataEmph 6 3 6" xfId="30766" xr:uid="{00000000-0005-0000-0000-000036780000}"/>
    <cellStyle name="SAPBEXstdDataEmph 6 3 7" xfId="30767" xr:uid="{00000000-0005-0000-0000-000037780000}"/>
    <cellStyle name="SAPBEXstdDataEmph 6 3 8" xfId="30768" xr:uid="{00000000-0005-0000-0000-000038780000}"/>
    <cellStyle name="SAPBEXstdDataEmph 6 4" xfId="30769" xr:uid="{00000000-0005-0000-0000-000039780000}"/>
    <cellStyle name="SAPBEXstdDataEmph 6 4 2" xfId="30770" xr:uid="{00000000-0005-0000-0000-00003A780000}"/>
    <cellStyle name="SAPBEXstdDataEmph 6 4 3" xfId="30771" xr:uid="{00000000-0005-0000-0000-00003B780000}"/>
    <cellStyle name="SAPBEXstdDataEmph 6 4 4" xfId="30772" xr:uid="{00000000-0005-0000-0000-00003C780000}"/>
    <cellStyle name="SAPBEXstdDataEmph 6 4 5" xfId="30773" xr:uid="{00000000-0005-0000-0000-00003D780000}"/>
    <cellStyle name="SAPBEXstdDataEmph 6 4 6" xfId="30774" xr:uid="{00000000-0005-0000-0000-00003E780000}"/>
    <cellStyle name="SAPBEXstdDataEmph 6 4 7" xfId="30775" xr:uid="{00000000-0005-0000-0000-00003F780000}"/>
    <cellStyle name="SAPBEXstdDataEmph 6 4 8" xfId="30776" xr:uid="{00000000-0005-0000-0000-000040780000}"/>
    <cellStyle name="SAPBEXstdDataEmph 6 5" xfId="30777" xr:uid="{00000000-0005-0000-0000-000041780000}"/>
    <cellStyle name="SAPBEXstdDataEmph 6 5 2" xfId="30778" xr:uid="{00000000-0005-0000-0000-000042780000}"/>
    <cellStyle name="SAPBEXstdDataEmph 6 5 3" xfId="30779" xr:uid="{00000000-0005-0000-0000-000043780000}"/>
    <cellStyle name="SAPBEXstdDataEmph 6 5 4" xfId="30780" xr:uid="{00000000-0005-0000-0000-000044780000}"/>
    <cellStyle name="SAPBEXstdDataEmph 6 5 5" xfId="30781" xr:uid="{00000000-0005-0000-0000-000045780000}"/>
    <cellStyle name="SAPBEXstdDataEmph 6 5 6" xfId="30782" xr:uid="{00000000-0005-0000-0000-000046780000}"/>
    <cellStyle name="SAPBEXstdDataEmph 6 5 7" xfId="30783" xr:uid="{00000000-0005-0000-0000-000047780000}"/>
    <cellStyle name="SAPBEXstdDataEmph 6 5 8" xfId="30784" xr:uid="{00000000-0005-0000-0000-000048780000}"/>
    <cellStyle name="SAPBEXstdDataEmph 6 6" xfId="30785" xr:uid="{00000000-0005-0000-0000-000049780000}"/>
    <cellStyle name="SAPBEXstdDataEmph 6 6 2" xfId="30786" xr:uid="{00000000-0005-0000-0000-00004A780000}"/>
    <cellStyle name="SAPBEXstdDataEmph 6 6 3" xfId="30787" xr:uid="{00000000-0005-0000-0000-00004B780000}"/>
    <cellStyle name="SAPBEXstdDataEmph 6 6 4" xfId="30788" xr:uid="{00000000-0005-0000-0000-00004C780000}"/>
    <cellStyle name="SAPBEXstdDataEmph 6 6 5" xfId="30789" xr:uid="{00000000-0005-0000-0000-00004D780000}"/>
    <cellStyle name="SAPBEXstdDataEmph 6 6 6" xfId="30790" xr:uid="{00000000-0005-0000-0000-00004E780000}"/>
    <cellStyle name="SAPBEXstdDataEmph 6 6 7" xfId="30791" xr:uid="{00000000-0005-0000-0000-00004F780000}"/>
    <cellStyle name="SAPBEXstdDataEmph 6 6 8" xfId="30792" xr:uid="{00000000-0005-0000-0000-000050780000}"/>
    <cellStyle name="SAPBEXstdDataEmph 6 7" xfId="30793" xr:uid="{00000000-0005-0000-0000-000051780000}"/>
    <cellStyle name="SAPBEXstdDataEmph 6 7 2" xfId="30794" xr:uid="{00000000-0005-0000-0000-000052780000}"/>
    <cellStyle name="SAPBEXstdDataEmph 6 7 3" xfId="30795" xr:uid="{00000000-0005-0000-0000-000053780000}"/>
    <cellStyle name="SAPBEXstdDataEmph 6 7 4" xfId="30796" xr:uid="{00000000-0005-0000-0000-000054780000}"/>
    <cellStyle name="SAPBEXstdDataEmph 6 7 5" xfId="30797" xr:uid="{00000000-0005-0000-0000-000055780000}"/>
    <cellStyle name="SAPBEXstdDataEmph 6 7 6" xfId="30798" xr:uid="{00000000-0005-0000-0000-000056780000}"/>
    <cellStyle name="SAPBEXstdDataEmph 6 7 7" xfId="30799" xr:uid="{00000000-0005-0000-0000-000057780000}"/>
    <cellStyle name="SAPBEXstdDataEmph 6 7 8" xfId="30800" xr:uid="{00000000-0005-0000-0000-000058780000}"/>
    <cellStyle name="SAPBEXstdDataEmph 6 8" xfId="30801" xr:uid="{00000000-0005-0000-0000-000059780000}"/>
    <cellStyle name="SAPBEXstdDataEmph 6 8 2" xfId="30802" xr:uid="{00000000-0005-0000-0000-00005A780000}"/>
    <cellStyle name="SAPBEXstdDataEmph 6 8 3" xfId="30803" xr:uid="{00000000-0005-0000-0000-00005B780000}"/>
    <cellStyle name="SAPBEXstdDataEmph 6 8 4" xfId="30804" xr:uid="{00000000-0005-0000-0000-00005C780000}"/>
    <cellStyle name="SAPBEXstdDataEmph 6 8 5" xfId="30805" xr:uid="{00000000-0005-0000-0000-00005D780000}"/>
    <cellStyle name="SAPBEXstdDataEmph 6 8 6" xfId="30806" xr:uid="{00000000-0005-0000-0000-00005E780000}"/>
    <cellStyle name="SAPBEXstdDataEmph 6 8 7" xfId="30807" xr:uid="{00000000-0005-0000-0000-00005F780000}"/>
    <cellStyle name="SAPBEXstdDataEmph 6 8 8" xfId="30808" xr:uid="{00000000-0005-0000-0000-000060780000}"/>
    <cellStyle name="SAPBEXstdDataEmph 6 9" xfId="30809" xr:uid="{00000000-0005-0000-0000-000061780000}"/>
    <cellStyle name="SAPBEXstdDataEmph 7" xfId="30810" xr:uid="{00000000-0005-0000-0000-000062780000}"/>
    <cellStyle name="SAPBEXstdDataEmph 7 10" xfId="30811" xr:uid="{00000000-0005-0000-0000-000063780000}"/>
    <cellStyle name="SAPBEXstdDataEmph 7 11" xfId="30812" xr:uid="{00000000-0005-0000-0000-000064780000}"/>
    <cellStyle name="SAPBEXstdDataEmph 7 12" xfId="30813" xr:uid="{00000000-0005-0000-0000-000065780000}"/>
    <cellStyle name="SAPBEXstdDataEmph 7 13" xfId="30814" xr:uid="{00000000-0005-0000-0000-000066780000}"/>
    <cellStyle name="SAPBEXstdDataEmph 7 14" xfId="30815" xr:uid="{00000000-0005-0000-0000-000067780000}"/>
    <cellStyle name="SAPBEXstdDataEmph 7 15" xfId="30816" xr:uid="{00000000-0005-0000-0000-000068780000}"/>
    <cellStyle name="SAPBEXstdDataEmph 7 2" xfId="30817" xr:uid="{00000000-0005-0000-0000-000069780000}"/>
    <cellStyle name="SAPBEXstdDataEmph 7 3" xfId="30818" xr:uid="{00000000-0005-0000-0000-00006A780000}"/>
    <cellStyle name="SAPBEXstdDataEmph 7 3 2" xfId="30819" xr:uid="{00000000-0005-0000-0000-00006B780000}"/>
    <cellStyle name="SAPBEXstdDataEmph 7 3 3" xfId="30820" xr:uid="{00000000-0005-0000-0000-00006C780000}"/>
    <cellStyle name="SAPBEXstdDataEmph 7 3 4" xfId="30821" xr:uid="{00000000-0005-0000-0000-00006D780000}"/>
    <cellStyle name="SAPBEXstdDataEmph 7 3 5" xfId="30822" xr:uid="{00000000-0005-0000-0000-00006E780000}"/>
    <cellStyle name="SAPBEXstdDataEmph 7 3 6" xfId="30823" xr:uid="{00000000-0005-0000-0000-00006F780000}"/>
    <cellStyle name="SAPBEXstdDataEmph 7 3 7" xfId="30824" xr:uid="{00000000-0005-0000-0000-000070780000}"/>
    <cellStyle name="SAPBEXstdDataEmph 7 3 8" xfId="30825" xr:uid="{00000000-0005-0000-0000-000071780000}"/>
    <cellStyle name="SAPBEXstdDataEmph 7 4" xfId="30826" xr:uid="{00000000-0005-0000-0000-000072780000}"/>
    <cellStyle name="SAPBEXstdDataEmph 7 4 2" xfId="30827" xr:uid="{00000000-0005-0000-0000-000073780000}"/>
    <cellStyle name="SAPBEXstdDataEmph 7 4 3" xfId="30828" xr:uid="{00000000-0005-0000-0000-000074780000}"/>
    <cellStyle name="SAPBEXstdDataEmph 7 4 4" xfId="30829" xr:uid="{00000000-0005-0000-0000-000075780000}"/>
    <cellStyle name="SAPBEXstdDataEmph 7 4 5" xfId="30830" xr:uid="{00000000-0005-0000-0000-000076780000}"/>
    <cellStyle name="SAPBEXstdDataEmph 7 4 6" xfId="30831" xr:uid="{00000000-0005-0000-0000-000077780000}"/>
    <cellStyle name="SAPBEXstdDataEmph 7 4 7" xfId="30832" xr:uid="{00000000-0005-0000-0000-000078780000}"/>
    <cellStyle name="SAPBEXstdDataEmph 7 4 8" xfId="30833" xr:uid="{00000000-0005-0000-0000-000079780000}"/>
    <cellStyle name="SAPBEXstdDataEmph 7 5" xfId="30834" xr:uid="{00000000-0005-0000-0000-00007A780000}"/>
    <cellStyle name="SAPBEXstdDataEmph 7 5 2" xfId="30835" xr:uid="{00000000-0005-0000-0000-00007B780000}"/>
    <cellStyle name="SAPBEXstdDataEmph 7 5 3" xfId="30836" xr:uid="{00000000-0005-0000-0000-00007C780000}"/>
    <cellStyle name="SAPBEXstdDataEmph 7 5 4" xfId="30837" xr:uid="{00000000-0005-0000-0000-00007D780000}"/>
    <cellStyle name="SAPBEXstdDataEmph 7 5 5" xfId="30838" xr:uid="{00000000-0005-0000-0000-00007E780000}"/>
    <cellStyle name="SAPBEXstdDataEmph 7 5 6" xfId="30839" xr:uid="{00000000-0005-0000-0000-00007F780000}"/>
    <cellStyle name="SAPBEXstdDataEmph 7 5 7" xfId="30840" xr:uid="{00000000-0005-0000-0000-000080780000}"/>
    <cellStyle name="SAPBEXstdDataEmph 7 5 8" xfId="30841" xr:uid="{00000000-0005-0000-0000-000081780000}"/>
    <cellStyle name="SAPBEXstdDataEmph 7 6" xfId="30842" xr:uid="{00000000-0005-0000-0000-000082780000}"/>
    <cellStyle name="SAPBEXstdDataEmph 7 6 2" xfId="30843" xr:uid="{00000000-0005-0000-0000-000083780000}"/>
    <cellStyle name="SAPBEXstdDataEmph 7 6 3" xfId="30844" xr:uid="{00000000-0005-0000-0000-000084780000}"/>
    <cellStyle name="SAPBEXstdDataEmph 7 6 4" xfId="30845" xr:uid="{00000000-0005-0000-0000-000085780000}"/>
    <cellStyle name="SAPBEXstdDataEmph 7 6 5" xfId="30846" xr:uid="{00000000-0005-0000-0000-000086780000}"/>
    <cellStyle name="SAPBEXstdDataEmph 7 6 6" xfId="30847" xr:uid="{00000000-0005-0000-0000-000087780000}"/>
    <cellStyle name="SAPBEXstdDataEmph 7 6 7" xfId="30848" xr:uid="{00000000-0005-0000-0000-000088780000}"/>
    <cellStyle name="SAPBEXstdDataEmph 7 6 8" xfId="30849" xr:uid="{00000000-0005-0000-0000-000089780000}"/>
    <cellStyle name="SAPBEXstdDataEmph 7 7" xfId="30850" xr:uid="{00000000-0005-0000-0000-00008A780000}"/>
    <cellStyle name="SAPBEXstdDataEmph 7 7 2" xfId="30851" xr:uid="{00000000-0005-0000-0000-00008B780000}"/>
    <cellStyle name="SAPBEXstdDataEmph 7 7 3" xfId="30852" xr:uid="{00000000-0005-0000-0000-00008C780000}"/>
    <cellStyle name="SAPBEXstdDataEmph 7 7 4" xfId="30853" xr:uid="{00000000-0005-0000-0000-00008D780000}"/>
    <cellStyle name="SAPBEXstdDataEmph 7 7 5" xfId="30854" xr:uid="{00000000-0005-0000-0000-00008E780000}"/>
    <cellStyle name="SAPBEXstdDataEmph 7 7 6" xfId="30855" xr:uid="{00000000-0005-0000-0000-00008F780000}"/>
    <cellStyle name="SAPBEXstdDataEmph 7 7 7" xfId="30856" xr:uid="{00000000-0005-0000-0000-000090780000}"/>
    <cellStyle name="SAPBEXstdDataEmph 7 7 8" xfId="30857" xr:uid="{00000000-0005-0000-0000-000091780000}"/>
    <cellStyle name="SAPBEXstdDataEmph 7 8" xfId="30858" xr:uid="{00000000-0005-0000-0000-000092780000}"/>
    <cellStyle name="SAPBEXstdDataEmph 7 8 2" xfId="30859" xr:uid="{00000000-0005-0000-0000-000093780000}"/>
    <cellStyle name="SAPBEXstdDataEmph 7 8 3" xfId="30860" xr:uid="{00000000-0005-0000-0000-000094780000}"/>
    <cellStyle name="SAPBEXstdDataEmph 7 8 4" xfId="30861" xr:uid="{00000000-0005-0000-0000-000095780000}"/>
    <cellStyle name="SAPBEXstdDataEmph 7 8 5" xfId="30862" xr:uid="{00000000-0005-0000-0000-000096780000}"/>
    <cellStyle name="SAPBEXstdDataEmph 7 8 6" xfId="30863" xr:uid="{00000000-0005-0000-0000-000097780000}"/>
    <cellStyle name="SAPBEXstdDataEmph 7 8 7" xfId="30864" xr:uid="{00000000-0005-0000-0000-000098780000}"/>
    <cellStyle name="SAPBEXstdDataEmph 7 8 8" xfId="30865" xr:uid="{00000000-0005-0000-0000-000099780000}"/>
    <cellStyle name="SAPBEXstdDataEmph 7 9" xfId="30866" xr:uid="{00000000-0005-0000-0000-00009A780000}"/>
    <cellStyle name="SAPBEXstdDataEmph 8" xfId="30867" xr:uid="{00000000-0005-0000-0000-00009B780000}"/>
    <cellStyle name="SAPBEXstdDataEmph 8 10" xfId="30868" xr:uid="{00000000-0005-0000-0000-00009C780000}"/>
    <cellStyle name="SAPBEXstdDataEmph 8 11" xfId="30869" xr:uid="{00000000-0005-0000-0000-00009D780000}"/>
    <cellStyle name="SAPBEXstdDataEmph 8 12" xfId="30870" xr:uid="{00000000-0005-0000-0000-00009E780000}"/>
    <cellStyle name="SAPBEXstdDataEmph 8 13" xfId="30871" xr:uid="{00000000-0005-0000-0000-00009F780000}"/>
    <cellStyle name="SAPBEXstdDataEmph 8 14" xfId="30872" xr:uid="{00000000-0005-0000-0000-0000A0780000}"/>
    <cellStyle name="SAPBEXstdDataEmph 8 15" xfId="30873" xr:uid="{00000000-0005-0000-0000-0000A1780000}"/>
    <cellStyle name="SAPBEXstdDataEmph 8 2" xfId="30874" xr:uid="{00000000-0005-0000-0000-0000A2780000}"/>
    <cellStyle name="SAPBEXstdDataEmph 8 3" xfId="30875" xr:uid="{00000000-0005-0000-0000-0000A3780000}"/>
    <cellStyle name="SAPBEXstdDataEmph 8 3 2" xfId="30876" xr:uid="{00000000-0005-0000-0000-0000A4780000}"/>
    <cellStyle name="SAPBEXstdDataEmph 8 3 3" xfId="30877" xr:uid="{00000000-0005-0000-0000-0000A5780000}"/>
    <cellStyle name="SAPBEXstdDataEmph 8 3 4" xfId="30878" xr:uid="{00000000-0005-0000-0000-0000A6780000}"/>
    <cellStyle name="SAPBEXstdDataEmph 8 3 5" xfId="30879" xr:uid="{00000000-0005-0000-0000-0000A7780000}"/>
    <cellStyle name="SAPBEXstdDataEmph 8 3 6" xfId="30880" xr:uid="{00000000-0005-0000-0000-0000A8780000}"/>
    <cellStyle name="SAPBEXstdDataEmph 8 3 7" xfId="30881" xr:uid="{00000000-0005-0000-0000-0000A9780000}"/>
    <cellStyle name="SAPBEXstdDataEmph 8 3 8" xfId="30882" xr:uid="{00000000-0005-0000-0000-0000AA780000}"/>
    <cellStyle name="SAPBEXstdDataEmph 8 4" xfId="30883" xr:uid="{00000000-0005-0000-0000-0000AB780000}"/>
    <cellStyle name="SAPBEXstdDataEmph 8 4 2" xfId="30884" xr:uid="{00000000-0005-0000-0000-0000AC780000}"/>
    <cellStyle name="SAPBEXstdDataEmph 8 4 3" xfId="30885" xr:uid="{00000000-0005-0000-0000-0000AD780000}"/>
    <cellStyle name="SAPBEXstdDataEmph 8 4 4" xfId="30886" xr:uid="{00000000-0005-0000-0000-0000AE780000}"/>
    <cellStyle name="SAPBEXstdDataEmph 8 4 5" xfId="30887" xr:uid="{00000000-0005-0000-0000-0000AF780000}"/>
    <cellStyle name="SAPBEXstdDataEmph 8 4 6" xfId="30888" xr:uid="{00000000-0005-0000-0000-0000B0780000}"/>
    <cellStyle name="SAPBEXstdDataEmph 8 4 7" xfId="30889" xr:uid="{00000000-0005-0000-0000-0000B1780000}"/>
    <cellStyle name="SAPBEXstdDataEmph 8 4 8" xfId="30890" xr:uid="{00000000-0005-0000-0000-0000B2780000}"/>
    <cellStyle name="SAPBEXstdDataEmph 8 5" xfId="30891" xr:uid="{00000000-0005-0000-0000-0000B3780000}"/>
    <cellStyle name="SAPBEXstdDataEmph 8 5 2" xfId="30892" xr:uid="{00000000-0005-0000-0000-0000B4780000}"/>
    <cellStyle name="SAPBEXstdDataEmph 8 5 3" xfId="30893" xr:uid="{00000000-0005-0000-0000-0000B5780000}"/>
    <cellStyle name="SAPBEXstdDataEmph 8 5 4" xfId="30894" xr:uid="{00000000-0005-0000-0000-0000B6780000}"/>
    <cellStyle name="SAPBEXstdDataEmph 8 5 5" xfId="30895" xr:uid="{00000000-0005-0000-0000-0000B7780000}"/>
    <cellStyle name="SAPBEXstdDataEmph 8 5 6" xfId="30896" xr:uid="{00000000-0005-0000-0000-0000B8780000}"/>
    <cellStyle name="SAPBEXstdDataEmph 8 5 7" xfId="30897" xr:uid="{00000000-0005-0000-0000-0000B9780000}"/>
    <cellStyle name="SAPBEXstdDataEmph 8 5 8" xfId="30898" xr:uid="{00000000-0005-0000-0000-0000BA780000}"/>
    <cellStyle name="SAPBEXstdDataEmph 8 6" xfId="30899" xr:uid="{00000000-0005-0000-0000-0000BB780000}"/>
    <cellStyle name="SAPBEXstdDataEmph 8 6 2" xfId="30900" xr:uid="{00000000-0005-0000-0000-0000BC780000}"/>
    <cellStyle name="SAPBEXstdDataEmph 8 6 3" xfId="30901" xr:uid="{00000000-0005-0000-0000-0000BD780000}"/>
    <cellStyle name="SAPBEXstdDataEmph 8 6 4" xfId="30902" xr:uid="{00000000-0005-0000-0000-0000BE780000}"/>
    <cellStyle name="SAPBEXstdDataEmph 8 6 5" xfId="30903" xr:uid="{00000000-0005-0000-0000-0000BF780000}"/>
    <cellStyle name="SAPBEXstdDataEmph 8 6 6" xfId="30904" xr:uid="{00000000-0005-0000-0000-0000C0780000}"/>
    <cellStyle name="SAPBEXstdDataEmph 8 6 7" xfId="30905" xr:uid="{00000000-0005-0000-0000-0000C1780000}"/>
    <cellStyle name="SAPBEXstdDataEmph 8 6 8" xfId="30906" xr:uid="{00000000-0005-0000-0000-0000C2780000}"/>
    <cellStyle name="SAPBEXstdDataEmph 8 7" xfId="30907" xr:uid="{00000000-0005-0000-0000-0000C3780000}"/>
    <cellStyle name="SAPBEXstdDataEmph 8 7 2" xfId="30908" xr:uid="{00000000-0005-0000-0000-0000C4780000}"/>
    <cellStyle name="SAPBEXstdDataEmph 8 7 3" xfId="30909" xr:uid="{00000000-0005-0000-0000-0000C5780000}"/>
    <cellStyle name="SAPBEXstdDataEmph 8 7 4" xfId="30910" xr:uid="{00000000-0005-0000-0000-0000C6780000}"/>
    <cellStyle name="SAPBEXstdDataEmph 8 7 5" xfId="30911" xr:uid="{00000000-0005-0000-0000-0000C7780000}"/>
    <cellStyle name="SAPBEXstdDataEmph 8 7 6" xfId="30912" xr:uid="{00000000-0005-0000-0000-0000C8780000}"/>
    <cellStyle name="SAPBEXstdDataEmph 8 7 7" xfId="30913" xr:uid="{00000000-0005-0000-0000-0000C9780000}"/>
    <cellStyle name="SAPBEXstdDataEmph 8 7 8" xfId="30914" xr:uid="{00000000-0005-0000-0000-0000CA780000}"/>
    <cellStyle name="SAPBEXstdDataEmph 8 8" xfId="30915" xr:uid="{00000000-0005-0000-0000-0000CB780000}"/>
    <cellStyle name="SAPBEXstdDataEmph 8 8 2" xfId="30916" xr:uid="{00000000-0005-0000-0000-0000CC780000}"/>
    <cellStyle name="SAPBEXstdDataEmph 8 8 3" xfId="30917" xr:uid="{00000000-0005-0000-0000-0000CD780000}"/>
    <cellStyle name="SAPBEXstdDataEmph 8 8 4" xfId="30918" xr:uid="{00000000-0005-0000-0000-0000CE780000}"/>
    <cellStyle name="SAPBEXstdDataEmph 8 8 5" xfId="30919" xr:uid="{00000000-0005-0000-0000-0000CF780000}"/>
    <cellStyle name="SAPBEXstdDataEmph 8 8 6" xfId="30920" xr:uid="{00000000-0005-0000-0000-0000D0780000}"/>
    <cellStyle name="SAPBEXstdDataEmph 8 8 7" xfId="30921" xr:uid="{00000000-0005-0000-0000-0000D1780000}"/>
    <cellStyle name="SAPBEXstdDataEmph 8 8 8" xfId="30922" xr:uid="{00000000-0005-0000-0000-0000D2780000}"/>
    <cellStyle name="SAPBEXstdDataEmph 8 9" xfId="30923" xr:uid="{00000000-0005-0000-0000-0000D3780000}"/>
    <cellStyle name="SAPBEXstdDataEmph 9" xfId="30924" xr:uid="{00000000-0005-0000-0000-0000D4780000}"/>
    <cellStyle name="SAPBEXstdDataEmph 9 10" xfId="30925" xr:uid="{00000000-0005-0000-0000-0000D5780000}"/>
    <cellStyle name="SAPBEXstdDataEmph 9 11" xfId="30926" xr:uid="{00000000-0005-0000-0000-0000D6780000}"/>
    <cellStyle name="SAPBEXstdDataEmph 9 12" xfId="30927" xr:uid="{00000000-0005-0000-0000-0000D7780000}"/>
    <cellStyle name="SAPBEXstdDataEmph 9 13" xfId="30928" xr:uid="{00000000-0005-0000-0000-0000D8780000}"/>
    <cellStyle name="SAPBEXstdDataEmph 9 14" xfId="30929" xr:uid="{00000000-0005-0000-0000-0000D9780000}"/>
    <cellStyle name="SAPBEXstdDataEmph 9 15" xfId="30930" xr:uid="{00000000-0005-0000-0000-0000DA780000}"/>
    <cellStyle name="SAPBEXstdDataEmph 9 2" xfId="30931" xr:uid="{00000000-0005-0000-0000-0000DB780000}"/>
    <cellStyle name="SAPBEXstdDataEmph 9 3" xfId="30932" xr:uid="{00000000-0005-0000-0000-0000DC780000}"/>
    <cellStyle name="SAPBEXstdDataEmph 9 3 2" xfId="30933" xr:uid="{00000000-0005-0000-0000-0000DD780000}"/>
    <cellStyle name="SAPBEXstdDataEmph 9 3 3" xfId="30934" xr:uid="{00000000-0005-0000-0000-0000DE780000}"/>
    <cellStyle name="SAPBEXstdDataEmph 9 3 4" xfId="30935" xr:uid="{00000000-0005-0000-0000-0000DF780000}"/>
    <cellStyle name="SAPBEXstdDataEmph 9 3 5" xfId="30936" xr:uid="{00000000-0005-0000-0000-0000E0780000}"/>
    <cellStyle name="SAPBEXstdDataEmph 9 3 6" xfId="30937" xr:uid="{00000000-0005-0000-0000-0000E1780000}"/>
    <cellStyle name="SAPBEXstdDataEmph 9 3 7" xfId="30938" xr:uid="{00000000-0005-0000-0000-0000E2780000}"/>
    <cellStyle name="SAPBEXstdDataEmph 9 3 8" xfId="30939" xr:uid="{00000000-0005-0000-0000-0000E3780000}"/>
    <cellStyle name="SAPBEXstdDataEmph 9 4" xfId="30940" xr:uid="{00000000-0005-0000-0000-0000E4780000}"/>
    <cellStyle name="SAPBEXstdDataEmph 9 4 2" xfId="30941" xr:uid="{00000000-0005-0000-0000-0000E5780000}"/>
    <cellStyle name="SAPBEXstdDataEmph 9 4 3" xfId="30942" xr:uid="{00000000-0005-0000-0000-0000E6780000}"/>
    <cellStyle name="SAPBEXstdDataEmph 9 4 4" xfId="30943" xr:uid="{00000000-0005-0000-0000-0000E7780000}"/>
    <cellStyle name="SAPBEXstdDataEmph 9 4 5" xfId="30944" xr:uid="{00000000-0005-0000-0000-0000E8780000}"/>
    <cellStyle name="SAPBEXstdDataEmph 9 4 6" xfId="30945" xr:uid="{00000000-0005-0000-0000-0000E9780000}"/>
    <cellStyle name="SAPBEXstdDataEmph 9 4 7" xfId="30946" xr:uid="{00000000-0005-0000-0000-0000EA780000}"/>
    <cellStyle name="SAPBEXstdDataEmph 9 4 8" xfId="30947" xr:uid="{00000000-0005-0000-0000-0000EB780000}"/>
    <cellStyle name="SAPBEXstdDataEmph 9 5" xfId="30948" xr:uid="{00000000-0005-0000-0000-0000EC780000}"/>
    <cellStyle name="SAPBEXstdDataEmph 9 5 2" xfId="30949" xr:uid="{00000000-0005-0000-0000-0000ED780000}"/>
    <cellStyle name="SAPBEXstdDataEmph 9 5 3" xfId="30950" xr:uid="{00000000-0005-0000-0000-0000EE780000}"/>
    <cellStyle name="SAPBEXstdDataEmph 9 5 4" xfId="30951" xr:uid="{00000000-0005-0000-0000-0000EF780000}"/>
    <cellStyle name="SAPBEXstdDataEmph 9 5 5" xfId="30952" xr:uid="{00000000-0005-0000-0000-0000F0780000}"/>
    <cellStyle name="SAPBEXstdDataEmph 9 5 6" xfId="30953" xr:uid="{00000000-0005-0000-0000-0000F1780000}"/>
    <cellStyle name="SAPBEXstdDataEmph 9 5 7" xfId="30954" xr:uid="{00000000-0005-0000-0000-0000F2780000}"/>
    <cellStyle name="SAPBEXstdDataEmph 9 5 8" xfId="30955" xr:uid="{00000000-0005-0000-0000-0000F3780000}"/>
    <cellStyle name="SAPBEXstdDataEmph 9 6" xfId="30956" xr:uid="{00000000-0005-0000-0000-0000F4780000}"/>
    <cellStyle name="SAPBEXstdDataEmph 9 6 2" xfId="30957" xr:uid="{00000000-0005-0000-0000-0000F5780000}"/>
    <cellStyle name="SAPBEXstdDataEmph 9 6 3" xfId="30958" xr:uid="{00000000-0005-0000-0000-0000F6780000}"/>
    <cellStyle name="SAPBEXstdDataEmph 9 6 4" xfId="30959" xr:uid="{00000000-0005-0000-0000-0000F7780000}"/>
    <cellStyle name="SAPBEXstdDataEmph 9 6 5" xfId="30960" xr:uid="{00000000-0005-0000-0000-0000F8780000}"/>
    <cellStyle name="SAPBEXstdDataEmph 9 6 6" xfId="30961" xr:uid="{00000000-0005-0000-0000-0000F9780000}"/>
    <cellStyle name="SAPBEXstdDataEmph 9 6 7" xfId="30962" xr:uid="{00000000-0005-0000-0000-0000FA780000}"/>
    <cellStyle name="SAPBEXstdDataEmph 9 6 8" xfId="30963" xr:uid="{00000000-0005-0000-0000-0000FB780000}"/>
    <cellStyle name="SAPBEXstdDataEmph 9 7" xfId="30964" xr:uid="{00000000-0005-0000-0000-0000FC780000}"/>
    <cellStyle name="SAPBEXstdDataEmph 9 7 2" xfId="30965" xr:uid="{00000000-0005-0000-0000-0000FD780000}"/>
    <cellStyle name="SAPBEXstdDataEmph 9 7 3" xfId="30966" xr:uid="{00000000-0005-0000-0000-0000FE780000}"/>
    <cellStyle name="SAPBEXstdDataEmph 9 7 4" xfId="30967" xr:uid="{00000000-0005-0000-0000-0000FF780000}"/>
    <cellStyle name="SAPBEXstdDataEmph 9 7 5" xfId="30968" xr:uid="{00000000-0005-0000-0000-000000790000}"/>
    <cellStyle name="SAPBEXstdDataEmph 9 7 6" xfId="30969" xr:uid="{00000000-0005-0000-0000-000001790000}"/>
    <cellStyle name="SAPBEXstdDataEmph 9 7 7" xfId="30970" xr:uid="{00000000-0005-0000-0000-000002790000}"/>
    <cellStyle name="SAPBEXstdDataEmph 9 7 8" xfId="30971" xr:uid="{00000000-0005-0000-0000-000003790000}"/>
    <cellStyle name="SAPBEXstdDataEmph 9 8" xfId="30972" xr:uid="{00000000-0005-0000-0000-000004790000}"/>
    <cellStyle name="SAPBEXstdDataEmph 9 8 2" xfId="30973" xr:uid="{00000000-0005-0000-0000-000005790000}"/>
    <cellStyle name="SAPBEXstdDataEmph 9 8 3" xfId="30974" xr:uid="{00000000-0005-0000-0000-000006790000}"/>
    <cellStyle name="SAPBEXstdDataEmph 9 8 4" xfId="30975" xr:uid="{00000000-0005-0000-0000-000007790000}"/>
    <cellStyle name="SAPBEXstdDataEmph 9 8 5" xfId="30976" xr:uid="{00000000-0005-0000-0000-000008790000}"/>
    <cellStyle name="SAPBEXstdDataEmph 9 8 6" xfId="30977" xr:uid="{00000000-0005-0000-0000-000009790000}"/>
    <cellStyle name="SAPBEXstdDataEmph 9 8 7" xfId="30978" xr:uid="{00000000-0005-0000-0000-00000A790000}"/>
    <cellStyle name="SAPBEXstdDataEmph 9 8 8" xfId="30979" xr:uid="{00000000-0005-0000-0000-00000B790000}"/>
    <cellStyle name="SAPBEXstdDataEmph 9 9" xfId="30980" xr:uid="{00000000-0005-0000-0000-00000C790000}"/>
    <cellStyle name="SAPBEXstdItem" xfId="30981" xr:uid="{00000000-0005-0000-0000-00000D790000}"/>
    <cellStyle name="SAPBEXstdItem 2" xfId="30982" xr:uid="{00000000-0005-0000-0000-00000E790000}"/>
    <cellStyle name="SAPBEXstdItem 2 2" xfId="30983" xr:uid="{00000000-0005-0000-0000-00000F790000}"/>
    <cellStyle name="SAPBEXstdItem 2 3" xfId="30984" xr:uid="{00000000-0005-0000-0000-000010790000}"/>
    <cellStyle name="SAPBEXstdItem 2 3 10" xfId="30985" xr:uid="{00000000-0005-0000-0000-000011790000}"/>
    <cellStyle name="SAPBEXstdItem 2 3 11" xfId="30986" xr:uid="{00000000-0005-0000-0000-000012790000}"/>
    <cellStyle name="SAPBEXstdItem 2 3 12" xfId="30987" xr:uid="{00000000-0005-0000-0000-000013790000}"/>
    <cellStyle name="SAPBEXstdItem 2 3 13" xfId="30988" xr:uid="{00000000-0005-0000-0000-000014790000}"/>
    <cellStyle name="SAPBEXstdItem 2 3 14" xfId="30989" xr:uid="{00000000-0005-0000-0000-000015790000}"/>
    <cellStyle name="SAPBEXstdItem 2 3 15" xfId="30990" xr:uid="{00000000-0005-0000-0000-000016790000}"/>
    <cellStyle name="SAPBEXstdItem 2 3 2" xfId="30991" xr:uid="{00000000-0005-0000-0000-000017790000}"/>
    <cellStyle name="SAPBEXstdItem 2 3 3" xfId="30992" xr:uid="{00000000-0005-0000-0000-000018790000}"/>
    <cellStyle name="SAPBEXstdItem 2 3 3 2" xfId="30993" xr:uid="{00000000-0005-0000-0000-000019790000}"/>
    <cellStyle name="SAPBEXstdItem 2 3 3 3" xfId="30994" xr:uid="{00000000-0005-0000-0000-00001A790000}"/>
    <cellStyle name="SAPBEXstdItem 2 3 3 4" xfId="30995" xr:uid="{00000000-0005-0000-0000-00001B790000}"/>
    <cellStyle name="SAPBEXstdItem 2 3 3 5" xfId="30996" xr:uid="{00000000-0005-0000-0000-00001C790000}"/>
    <cellStyle name="SAPBEXstdItem 2 3 3 6" xfId="30997" xr:uid="{00000000-0005-0000-0000-00001D790000}"/>
    <cellStyle name="SAPBEXstdItem 2 3 3 7" xfId="30998" xr:uid="{00000000-0005-0000-0000-00001E790000}"/>
    <cellStyle name="SAPBEXstdItem 2 3 3 8" xfId="30999" xr:uid="{00000000-0005-0000-0000-00001F790000}"/>
    <cellStyle name="SAPBEXstdItem 2 3 4" xfId="31000" xr:uid="{00000000-0005-0000-0000-000020790000}"/>
    <cellStyle name="SAPBEXstdItem 2 3 4 2" xfId="31001" xr:uid="{00000000-0005-0000-0000-000021790000}"/>
    <cellStyle name="SAPBEXstdItem 2 3 4 3" xfId="31002" xr:uid="{00000000-0005-0000-0000-000022790000}"/>
    <cellStyle name="SAPBEXstdItem 2 3 4 4" xfId="31003" xr:uid="{00000000-0005-0000-0000-000023790000}"/>
    <cellStyle name="SAPBEXstdItem 2 3 4 5" xfId="31004" xr:uid="{00000000-0005-0000-0000-000024790000}"/>
    <cellStyle name="SAPBEXstdItem 2 3 4 6" xfId="31005" xr:uid="{00000000-0005-0000-0000-000025790000}"/>
    <cellStyle name="SAPBEXstdItem 2 3 4 7" xfId="31006" xr:uid="{00000000-0005-0000-0000-000026790000}"/>
    <cellStyle name="SAPBEXstdItem 2 3 4 8" xfId="31007" xr:uid="{00000000-0005-0000-0000-000027790000}"/>
    <cellStyle name="SAPBEXstdItem 2 3 5" xfId="31008" xr:uid="{00000000-0005-0000-0000-000028790000}"/>
    <cellStyle name="SAPBEXstdItem 2 3 5 2" xfId="31009" xr:uid="{00000000-0005-0000-0000-000029790000}"/>
    <cellStyle name="SAPBEXstdItem 2 3 5 3" xfId="31010" xr:uid="{00000000-0005-0000-0000-00002A790000}"/>
    <cellStyle name="SAPBEXstdItem 2 3 5 4" xfId="31011" xr:uid="{00000000-0005-0000-0000-00002B790000}"/>
    <cellStyle name="SAPBEXstdItem 2 3 5 5" xfId="31012" xr:uid="{00000000-0005-0000-0000-00002C790000}"/>
    <cellStyle name="SAPBEXstdItem 2 3 5 6" xfId="31013" xr:uid="{00000000-0005-0000-0000-00002D790000}"/>
    <cellStyle name="SAPBEXstdItem 2 3 5 7" xfId="31014" xr:uid="{00000000-0005-0000-0000-00002E790000}"/>
    <cellStyle name="SAPBEXstdItem 2 3 5 8" xfId="31015" xr:uid="{00000000-0005-0000-0000-00002F790000}"/>
    <cellStyle name="SAPBEXstdItem 2 3 6" xfId="31016" xr:uid="{00000000-0005-0000-0000-000030790000}"/>
    <cellStyle name="SAPBEXstdItem 2 3 6 2" xfId="31017" xr:uid="{00000000-0005-0000-0000-000031790000}"/>
    <cellStyle name="SAPBEXstdItem 2 3 6 3" xfId="31018" xr:uid="{00000000-0005-0000-0000-000032790000}"/>
    <cellStyle name="SAPBEXstdItem 2 3 6 4" xfId="31019" xr:uid="{00000000-0005-0000-0000-000033790000}"/>
    <cellStyle name="SAPBEXstdItem 2 3 6 5" xfId="31020" xr:uid="{00000000-0005-0000-0000-000034790000}"/>
    <cellStyle name="SAPBEXstdItem 2 3 6 6" xfId="31021" xr:uid="{00000000-0005-0000-0000-000035790000}"/>
    <cellStyle name="SAPBEXstdItem 2 3 6 7" xfId="31022" xr:uid="{00000000-0005-0000-0000-000036790000}"/>
    <cellStyle name="SAPBEXstdItem 2 3 6 8" xfId="31023" xr:uid="{00000000-0005-0000-0000-000037790000}"/>
    <cellStyle name="SAPBEXstdItem 2 3 7" xfId="31024" xr:uid="{00000000-0005-0000-0000-000038790000}"/>
    <cellStyle name="SAPBEXstdItem 2 3 7 2" xfId="31025" xr:uid="{00000000-0005-0000-0000-000039790000}"/>
    <cellStyle name="SAPBEXstdItem 2 3 7 3" xfId="31026" xr:uid="{00000000-0005-0000-0000-00003A790000}"/>
    <cellStyle name="SAPBEXstdItem 2 3 7 4" xfId="31027" xr:uid="{00000000-0005-0000-0000-00003B790000}"/>
    <cellStyle name="SAPBEXstdItem 2 3 7 5" xfId="31028" xr:uid="{00000000-0005-0000-0000-00003C790000}"/>
    <cellStyle name="SAPBEXstdItem 2 3 7 6" xfId="31029" xr:uid="{00000000-0005-0000-0000-00003D790000}"/>
    <cellStyle name="SAPBEXstdItem 2 3 7 7" xfId="31030" xr:uid="{00000000-0005-0000-0000-00003E790000}"/>
    <cellStyle name="SAPBEXstdItem 2 3 7 8" xfId="31031" xr:uid="{00000000-0005-0000-0000-00003F790000}"/>
    <cellStyle name="SAPBEXstdItem 2 3 8" xfId="31032" xr:uid="{00000000-0005-0000-0000-000040790000}"/>
    <cellStyle name="SAPBEXstdItem 2 3 8 2" xfId="31033" xr:uid="{00000000-0005-0000-0000-000041790000}"/>
    <cellStyle name="SAPBEXstdItem 2 3 8 3" xfId="31034" xr:uid="{00000000-0005-0000-0000-000042790000}"/>
    <cellStyle name="SAPBEXstdItem 2 3 8 4" xfId="31035" xr:uid="{00000000-0005-0000-0000-000043790000}"/>
    <cellStyle name="SAPBEXstdItem 2 3 8 5" xfId="31036" xr:uid="{00000000-0005-0000-0000-000044790000}"/>
    <cellStyle name="SAPBEXstdItem 2 3 8 6" xfId="31037" xr:uid="{00000000-0005-0000-0000-000045790000}"/>
    <cellStyle name="SAPBEXstdItem 2 3 8 7" xfId="31038" xr:uid="{00000000-0005-0000-0000-000046790000}"/>
    <cellStyle name="SAPBEXstdItem 2 3 8 8" xfId="31039" xr:uid="{00000000-0005-0000-0000-000047790000}"/>
    <cellStyle name="SAPBEXstdItem 2 3 9" xfId="31040" xr:uid="{00000000-0005-0000-0000-000048790000}"/>
    <cellStyle name="SAPBEXstdItem 2 4" xfId="31041" xr:uid="{00000000-0005-0000-0000-000049790000}"/>
    <cellStyle name="SAPBEXstdItem 2 4 10" xfId="31042" xr:uid="{00000000-0005-0000-0000-00004A790000}"/>
    <cellStyle name="SAPBEXstdItem 2 4 11" xfId="31043" xr:uid="{00000000-0005-0000-0000-00004B790000}"/>
    <cellStyle name="SAPBEXstdItem 2 4 12" xfId="31044" xr:uid="{00000000-0005-0000-0000-00004C790000}"/>
    <cellStyle name="SAPBEXstdItem 2 4 13" xfId="31045" xr:uid="{00000000-0005-0000-0000-00004D790000}"/>
    <cellStyle name="SAPBEXstdItem 2 4 14" xfId="31046" xr:uid="{00000000-0005-0000-0000-00004E790000}"/>
    <cellStyle name="SAPBEXstdItem 2 4 15" xfId="31047" xr:uid="{00000000-0005-0000-0000-00004F790000}"/>
    <cellStyle name="SAPBEXstdItem 2 4 2" xfId="31048" xr:uid="{00000000-0005-0000-0000-000050790000}"/>
    <cellStyle name="SAPBEXstdItem 2 4 3" xfId="31049" xr:uid="{00000000-0005-0000-0000-000051790000}"/>
    <cellStyle name="SAPBEXstdItem 2 4 3 2" xfId="31050" xr:uid="{00000000-0005-0000-0000-000052790000}"/>
    <cellStyle name="SAPBEXstdItem 2 4 3 3" xfId="31051" xr:uid="{00000000-0005-0000-0000-000053790000}"/>
    <cellStyle name="SAPBEXstdItem 2 4 3 4" xfId="31052" xr:uid="{00000000-0005-0000-0000-000054790000}"/>
    <cellStyle name="SAPBEXstdItem 2 4 3 5" xfId="31053" xr:uid="{00000000-0005-0000-0000-000055790000}"/>
    <cellStyle name="SAPBEXstdItem 2 4 3 6" xfId="31054" xr:uid="{00000000-0005-0000-0000-000056790000}"/>
    <cellStyle name="SAPBEXstdItem 2 4 3 7" xfId="31055" xr:uid="{00000000-0005-0000-0000-000057790000}"/>
    <cellStyle name="SAPBEXstdItem 2 4 3 8" xfId="31056" xr:uid="{00000000-0005-0000-0000-000058790000}"/>
    <cellStyle name="SAPBEXstdItem 2 4 4" xfId="31057" xr:uid="{00000000-0005-0000-0000-000059790000}"/>
    <cellStyle name="SAPBEXstdItem 2 4 4 2" xfId="31058" xr:uid="{00000000-0005-0000-0000-00005A790000}"/>
    <cellStyle name="SAPBEXstdItem 2 4 4 3" xfId="31059" xr:uid="{00000000-0005-0000-0000-00005B790000}"/>
    <cellStyle name="SAPBEXstdItem 2 4 4 4" xfId="31060" xr:uid="{00000000-0005-0000-0000-00005C790000}"/>
    <cellStyle name="SAPBEXstdItem 2 4 4 5" xfId="31061" xr:uid="{00000000-0005-0000-0000-00005D790000}"/>
    <cellStyle name="SAPBEXstdItem 2 4 4 6" xfId="31062" xr:uid="{00000000-0005-0000-0000-00005E790000}"/>
    <cellStyle name="SAPBEXstdItem 2 4 4 7" xfId="31063" xr:uid="{00000000-0005-0000-0000-00005F790000}"/>
    <cellStyle name="SAPBEXstdItem 2 4 4 8" xfId="31064" xr:uid="{00000000-0005-0000-0000-000060790000}"/>
    <cellStyle name="SAPBEXstdItem 2 4 5" xfId="31065" xr:uid="{00000000-0005-0000-0000-000061790000}"/>
    <cellStyle name="SAPBEXstdItem 2 4 5 2" xfId="31066" xr:uid="{00000000-0005-0000-0000-000062790000}"/>
    <cellStyle name="SAPBEXstdItem 2 4 5 3" xfId="31067" xr:uid="{00000000-0005-0000-0000-000063790000}"/>
    <cellStyle name="SAPBEXstdItem 2 4 5 4" xfId="31068" xr:uid="{00000000-0005-0000-0000-000064790000}"/>
    <cellStyle name="SAPBEXstdItem 2 4 5 5" xfId="31069" xr:uid="{00000000-0005-0000-0000-000065790000}"/>
    <cellStyle name="SAPBEXstdItem 2 4 5 6" xfId="31070" xr:uid="{00000000-0005-0000-0000-000066790000}"/>
    <cellStyle name="SAPBEXstdItem 2 4 5 7" xfId="31071" xr:uid="{00000000-0005-0000-0000-000067790000}"/>
    <cellStyle name="SAPBEXstdItem 2 4 5 8" xfId="31072" xr:uid="{00000000-0005-0000-0000-000068790000}"/>
    <cellStyle name="SAPBEXstdItem 2 4 6" xfId="31073" xr:uid="{00000000-0005-0000-0000-000069790000}"/>
    <cellStyle name="SAPBEXstdItem 2 4 6 2" xfId="31074" xr:uid="{00000000-0005-0000-0000-00006A790000}"/>
    <cellStyle name="SAPBEXstdItem 2 4 6 3" xfId="31075" xr:uid="{00000000-0005-0000-0000-00006B790000}"/>
    <cellStyle name="SAPBEXstdItem 2 4 6 4" xfId="31076" xr:uid="{00000000-0005-0000-0000-00006C790000}"/>
    <cellStyle name="SAPBEXstdItem 2 4 6 5" xfId="31077" xr:uid="{00000000-0005-0000-0000-00006D790000}"/>
    <cellStyle name="SAPBEXstdItem 2 4 6 6" xfId="31078" xr:uid="{00000000-0005-0000-0000-00006E790000}"/>
    <cellStyle name="SAPBEXstdItem 2 4 6 7" xfId="31079" xr:uid="{00000000-0005-0000-0000-00006F790000}"/>
    <cellStyle name="SAPBEXstdItem 2 4 6 8" xfId="31080" xr:uid="{00000000-0005-0000-0000-000070790000}"/>
    <cellStyle name="SAPBEXstdItem 2 4 7" xfId="31081" xr:uid="{00000000-0005-0000-0000-000071790000}"/>
    <cellStyle name="SAPBEXstdItem 2 4 7 2" xfId="31082" xr:uid="{00000000-0005-0000-0000-000072790000}"/>
    <cellStyle name="SAPBEXstdItem 2 4 7 3" xfId="31083" xr:uid="{00000000-0005-0000-0000-000073790000}"/>
    <cellStyle name="SAPBEXstdItem 2 4 7 4" xfId="31084" xr:uid="{00000000-0005-0000-0000-000074790000}"/>
    <cellStyle name="SAPBEXstdItem 2 4 7 5" xfId="31085" xr:uid="{00000000-0005-0000-0000-000075790000}"/>
    <cellStyle name="SAPBEXstdItem 2 4 7 6" xfId="31086" xr:uid="{00000000-0005-0000-0000-000076790000}"/>
    <cellStyle name="SAPBEXstdItem 2 4 7 7" xfId="31087" xr:uid="{00000000-0005-0000-0000-000077790000}"/>
    <cellStyle name="SAPBEXstdItem 2 4 7 8" xfId="31088" xr:uid="{00000000-0005-0000-0000-000078790000}"/>
    <cellStyle name="SAPBEXstdItem 2 4 8" xfId="31089" xr:uid="{00000000-0005-0000-0000-000079790000}"/>
    <cellStyle name="SAPBEXstdItem 2 4 8 2" xfId="31090" xr:uid="{00000000-0005-0000-0000-00007A790000}"/>
    <cellStyle name="SAPBEXstdItem 2 4 8 3" xfId="31091" xr:uid="{00000000-0005-0000-0000-00007B790000}"/>
    <cellStyle name="SAPBEXstdItem 2 4 8 4" xfId="31092" xr:uid="{00000000-0005-0000-0000-00007C790000}"/>
    <cellStyle name="SAPBEXstdItem 2 4 8 5" xfId="31093" xr:uid="{00000000-0005-0000-0000-00007D790000}"/>
    <cellStyle name="SAPBEXstdItem 2 4 8 6" xfId="31094" xr:uid="{00000000-0005-0000-0000-00007E790000}"/>
    <cellStyle name="SAPBEXstdItem 2 4 8 7" xfId="31095" xr:uid="{00000000-0005-0000-0000-00007F790000}"/>
    <cellStyle name="SAPBEXstdItem 2 4 8 8" xfId="31096" xr:uid="{00000000-0005-0000-0000-000080790000}"/>
    <cellStyle name="SAPBEXstdItem 2 4 9" xfId="31097" xr:uid="{00000000-0005-0000-0000-000081790000}"/>
    <cellStyle name="SAPBEXstdItem 2 5" xfId="31098" xr:uid="{00000000-0005-0000-0000-000082790000}"/>
    <cellStyle name="SAPBEXstdItem 2 5 10" xfId="31099" xr:uid="{00000000-0005-0000-0000-000083790000}"/>
    <cellStyle name="SAPBEXstdItem 2 5 11" xfId="31100" xr:uid="{00000000-0005-0000-0000-000084790000}"/>
    <cellStyle name="SAPBEXstdItem 2 5 12" xfId="31101" xr:uid="{00000000-0005-0000-0000-000085790000}"/>
    <cellStyle name="SAPBEXstdItem 2 5 13" xfId="31102" xr:uid="{00000000-0005-0000-0000-000086790000}"/>
    <cellStyle name="SAPBEXstdItem 2 5 14" xfId="31103" xr:uid="{00000000-0005-0000-0000-000087790000}"/>
    <cellStyle name="SAPBEXstdItem 2 5 15" xfId="31104" xr:uid="{00000000-0005-0000-0000-000088790000}"/>
    <cellStyle name="SAPBEXstdItem 2 5 2" xfId="31105" xr:uid="{00000000-0005-0000-0000-000089790000}"/>
    <cellStyle name="SAPBEXstdItem 2 5 3" xfId="31106" xr:uid="{00000000-0005-0000-0000-00008A790000}"/>
    <cellStyle name="SAPBEXstdItem 2 5 3 2" xfId="31107" xr:uid="{00000000-0005-0000-0000-00008B790000}"/>
    <cellStyle name="SAPBEXstdItem 2 5 3 3" xfId="31108" xr:uid="{00000000-0005-0000-0000-00008C790000}"/>
    <cellStyle name="SAPBEXstdItem 2 5 3 4" xfId="31109" xr:uid="{00000000-0005-0000-0000-00008D790000}"/>
    <cellStyle name="SAPBEXstdItem 2 5 3 5" xfId="31110" xr:uid="{00000000-0005-0000-0000-00008E790000}"/>
    <cellStyle name="SAPBEXstdItem 2 5 3 6" xfId="31111" xr:uid="{00000000-0005-0000-0000-00008F790000}"/>
    <cellStyle name="SAPBEXstdItem 2 5 3 7" xfId="31112" xr:uid="{00000000-0005-0000-0000-000090790000}"/>
    <cellStyle name="SAPBEXstdItem 2 5 3 8" xfId="31113" xr:uid="{00000000-0005-0000-0000-000091790000}"/>
    <cellStyle name="SAPBEXstdItem 2 5 4" xfId="31114" xr:uid="{00000000-0005-0000-0000-000092790000}"/>
    <cellStyle name="SAPBEXstdItem 2 5 4 2" xfId="31115" xr:uid="{00000000-0005-0000-0000-000093790000}"/>
    <cellStyle name="SAPBEXstdItem 2 5 4 3" xfId="31116" xr:uid="{00000000-0005-0000-0000-000094790000}"/>
    <cellStyle name="SAPBEXstdItem 2 5 4 4" xfId="31117" xr:uid="{00000000-0005-0000-0000-000095790000}"/>
    <cellStyle name="SAPBEXstdItem 2 5 4 5" xfId="31118" xr:uid="{00000000-0005-0000-0000-000096790000}"/>
    <cellStyle name="SAPBEXstdItem 2 5 4 6" xfId="31119" xr:uid="{00000000-0005-0000-0000-000097790000}"/>
    <cellStyle name="SAPBEXstdItem 2 5 4 7" xfId="31120" xr:uid="{00000000-0005-0000-0000-000098790000}"/>
    <cellStyle name="SAPBEXstdItem 2 5 4 8" xfId="31121" xr:uid="{00000000-0005-0000-0000-000099790000}"/>
    <cellStyle name="SAPBEXstdItem 2 5 5" xfId="31122" xr:uid="{00000000-0005-0000-0000-00009A790000}"/>
    <cellStyle name="SAPBEXstdItem 2 5 5 2" xfId="31123" xr:uid="{00000000-0005-0000-0000-00009B790000}"/>
    <cellStyle name="SAPBEXstdItem 2 5 5 3" xfId="31124" xr:uid="{00000000-0005-0000-0000-00009C790000}"/>
    <cellStyle name="SAPBEXstdItem 2 5 5 4" xfId="31125" xr:uid="{00000000-0005-0000-0000-00009D790000}"/>
    <cellStyle name="SAPBEXstdItem 2 5 5 5" xfId="31126" xr:uid="{00000000-0005-0000-0000-00009E790000}"/>
    <cellStyle name="SAPBEXstdItem 2 5 5 6" xfId="31127" xr:uid="{00000000-0005-0000-0000-00009F790000}"/>
    <cellStyle name="SAPBEXstdItem 2 5 5 7" xfId="31128" xr:uid="{00000000-0005-0000-0000-0000A0790000}"/>
    <cellStyle name="SAPBEXstdItem 2 5 5 8" xfId="31129" xr:uid="{00000000-0005-0000-0000-0000A1790000}"/>
    <cellStyle name="SAPBEXstdItem 2 5 6" xfId="31130" xr:uid="{00000000-0005-0000-0000-0000A2790000}"/>
    <cellStyle name="SAPBEXstdItem 2 5 6 2" xfId="31131" xr:uid="{00000000-0005-0000-0000-0000A3790000}"/>
    <cellStyle name="SAPBEXstdItem 2 5 6 3" xfId="31132" xr:uid="{00000000-0005-0000-0000-0000A4790000}"/>
    <cellStyle name="SAPBEXstdItem 2 5 6 4" xfId="31133" xr:uid="{00000000-0005-0000-0000-0000A5790000}"/>
    <cellStyle name="SAPBEXstdItem 2 5 6 5" xfId="31134" xr:uid="{00000000-0005-0000-0000-0000A6790000}"/>
    <cellStyle name="SAPBEXstdItem 2 5 6 6" xfId="31135" xr:uid="{00000000-0005-0000-0000-0000A7790000}"/>
    <cellStyle name="SAPBEXstdItem 2 5 6 7" xfId="31136" xr:uid="{00000000-0005-0000-0000-0000A8790000}"/>
    <cellStyle name="SAPBEXstdItem 2 5 6 8" xfId="31137" xr:uid="{00000000-0005-0000-0000-0000A9790000}"/>
    <cellStyle name="SAPBEXstdItem 2 5 7" xfId="31138" xr:uid="{00000000-0005-0000-0000-0000AA790000}"/>
    <cellStyle name="SAPBEXstdItem 2 5 7 2" xfId="31139" xr:uid="{00000000-0005-0000-0000-0000AB790000}"/>
    <cellStyle name="SAPBEXstdItem 2 5 7 3" xfId="31140" xr:uid="{00000000-0005-0000-0000-0000AC790000}"/>
    <cellStyle name="SAPBEXstdItem 2 5 7 4" xfId="31141" xr:uid="{00000000-0005-0000-0000-0000AD790000}"/>
    <cellStyle name="SAPBEXstdItem 2 5 7 5" xfId="31142" xr:uid="{00000000-0005-0000-0000-0000AE790000}"/>
    <cellStyle name="SAPBEXstdItem 2 5 7 6" xfId="31143" xr:uid="{00000000-0005-0000-0000-0000AF790000}"/>
    <cellStyle name="SAPBEXstdItem 2 5 7 7" xfId="31144" xr:uid="{00000000-0005-0000-0000-0000B0790000}"/>
    <cellStyle name="SAPBEXstdItem 2 5 7 8" xfId="31145" xr:uid="{00000000-0005-0000-0000-0000B1790000}"/>
    <cellStyle name="SAPBEXstdItem 2 5 8" xfId="31146" xr:uid="{00000000-0005-0000-0000-0000B2790000}"/>
    <cellStyle name="SAPBEXstdItem 2 5 8 2" xfId="31147" xr:uid="{00000000-0005-0000-0000-0000B3790000}"/>
    <cellStyle name="SAPBEXstdItem 2 5 8 3" xfId="31148" xr:uid="{00000000-0005-0000-0000-0000B4790000}"/>
    <cellStyle name="SAPBEXstdItem 2 5 8 4" xfId="31149" xr:uid="{00000000-0005-0000-0000-0000B5790000}"/>
    <cellStyle name="SAPBEXstdItem 2 5 8 5" xfId="31150" xr:uid="{00000000-0005-0000-0000-0000B6790000}"/>
    <cellStyle name="SAPBEXstdItem 2 5 8 6" xfId="31151" xr:uid="{00000000-0005-0000-0000-0000B7790000}"/>
    <cellStyle name="SAPBEXstdItem 2 5 8 7" xfId="31152" xr:uid="{00000000-0005-0000-0000-0000B8790000}"/>
    <cellStyle name="SAPBEXstdItem 2 5 8 8" xfId="31153" xr:uid="{00000000-0005-0000-0000-0000B9790000}"/>
    <cellStyle name="SAPBEXstdItem 2 5 9" xfId="31154" xr:uid="{00000000-0005-0000-0000-0000BA790000}"/>
    <cellStyle name="SAPBEXstdItem 2 6" xfId="31155" xr:uid="{00000000-0005-0000-0000-0000BB790000}"/>
    <cellStyle name="SAPBEXstdItem 2 6 10" xfId="31156" xr:uid="{00000000-0005-0000-0000-0000BC790000}"/>
    <cellStyle name="SAPBEXstdItem 2 6 11" xfId="31157" xr:uid="{00000000-0005-0000-0000-0000BD790000}"/>
    <cellStyle name="SAPBEXstdItem 2 6 12" xfId="31158" xr:uid="{00000000-0005-0000-0000-0000BE790000}"/>
    <cellStyle name="SAPBEXstdItem 2 6 13" xfId="31159" xr:uid="{00000000-0005-0000-0000-0000BF790000}"/>
    <cellStyle name="SAPBEXstdItem 2 6 14" xfId="31160" xr:uid="{00000000-0005-0000-0000-0000C0790000}"/>
    <cellStyle name="SAPBEXstdItem 2 6 15" xfId="31161" xr:uid="{00000000-0005-0000-0000-0000C1790000}"/>
    <cellStyle name="SAPBEXstdItem 2 6 2" xfId="31162" xr:uid="{00000000-0005-0000-0000-0000C2790000}"/>
    <cellStyle name="SAPBEXstdItem 2 6 3" xfId="31163" xr:uid="{00000000-0005-0000-0000-0000C3790000}"/>
    <cellStyle name="SAPBEXstdItem 2 6 3 2" xfId="31164" xr:uid="{00000000-0005-0000-0000-0000C4790000}"/>
    <cellStyle name="SAPBEXstdItem 2 6 3 3" xfId="31165" xr:uid="{00000000-0005-0000-0000-0000C5790000}"/>
    <cellStyle name="SAPBEXstdItem 2 6 3 4" xfId="31166" xr:uid="{00000000-0005-0000-0000-0000C6790000}"/>
    <cellStyle name="SAPBEXstdItem 2 6 3 5" xfId="31167" xr:uid="{00000000-0005-0000-0000-0000C7790000}"/>
    <cellStyle name="SAPBEXstdItem 2 6 3 6" xfId="31168" xr:uid="{00000000-0005-0000-0000-0000C8790000}"/>
    <cellStyle name="SAPBEXstdItem 2 6 3 7" xfId="31169" xr:uid="{00000000-0005-0000-0000-0000C9790000}"/>
    <cellStyle name="SAPBEXstdItem 2 6 3 8" xfId="31170" xr:uid="{00000000-0005-0000-0000-0000CA790000}"/>
    <cellStyle name="SAPBEXstdItem 2 6 4" xfId="31171" xr:uid="{00000000-0005-0000-0000-0000CB790000}"/>
    <cellStyle name="SAPBEXstdItem 2 6 4 2" xfId="31172" xr:uid="{00000000-0005-0000-0000-0000CC790000}"/>
    <cellStyle name="SAPBEXstdItem 2 6 4 3" xfId="31173" xr:uid="{00000000-0005-0000-0000-0000CD790000}"/>
    <cellStyle name="SAPBEXstdItem 2 6 4 4" xfId="31174" xr:uid="{00000000-0005-0000-0000-0000CE790000}"/>
    <cellStyle name="SAPBEXstdItem 2 6 4 5" xfId="31175" xr:uid="{00000000-0005-0000-0000-0000CF790000}"/>
    <cellStyle name="SAPBEXstdItem 2 6 4 6" xfId="31176" xr:uid="{00000000-0005-0000-0000-0000D0790000}"/>
    <cellStyle name="SAPBEXstdItem 2 6 4 7" xfId="31177" xr:uid="{00000000-0005-0000-0000-0000D1790000}"/>
    <cellStyle name="SAPBEXstdItem 2 6 4 8" xfId="31178" xr:uid="{00000000-0005-0000-0000-0000D2790000}"/>
    <cellStyle name="SAPBEXstdItem 2 6 5" xfId="31179" xr:uid="{00000000-0005-0000-0000-0000D3790000}"/>
    <cellStyle name="SAPBEXstdItem 2 6 5 2" xfId="31180" xr:uid="{00000000-0005-0000-0000-0000D4790000}"/>
    <cellStyle name="SAPBEXstdItem 2 6 5 3" xfId="31181" xr:uid="{00000000-0005-0000-0000-0000D5790000}"/>
    <cellStyle name="SAPBEXstdItem 2 6 5 4" xfId="31182" xr:uid="{00000000-0005-0000-0000-0000D6790000}"/>
    <cellStyle name="SAPBEXstdItem 2 6 5 5" xfId="31183" xr:uid="{00000000-0005-0000-0000-0000D7790000}"/>
    <cellStyle name="SAPBEXstdItem 2 6 5 6" xfId="31184" xr:uid="{00000000-0005-0000-0000-0000D8790000}"/>
    <cellStyle name="SAPBEXstdItem 2 6 5 7" xfId="31185" xr:uid="{00000000-0005-0000-0000-0000D9790000}"/>
    <cellStyle name="SAPBEXstdItem 2 6 5 8" xfId="31186" xr:uid="{00000000-0005-0000-0000-0000DA790000}"/>
    <cellStyle name="SAPBEXstdItem 2 6 6" xfId="31187" xr:uid="{00000000-0005-0000-0000-0000DB790000}"/>
    <cellStyle name="SAPBEXstdItem 2 6 6 2" xfId="31188" xr:uid="{00000000-0005-0000-0000-0000DC790000}"/>
    <cellStyle name="SAPBEXstdItem 2 6 6 3" xfId="31189" xr:uid="{00000000-0005-0000-0000-0000DD790000}"/>
    <cellStyle name="SAPBEXstdItem 2 6 6 4" xfId="31190" xr:uid="{00000000-0005-0000-0000-0000DE790000}"/>
    <cellStyle name="SAPBEXstdItem 2 6 6 5" xfId="31191" xr:uid="{00000000-0005-0000-0000-0000DF790000}"/>
    <cellStyle name="SAPBEXstdItem 2 6 6 6" xfId="31192" xr:uid="{00000000-0005-0000-0000-0000E0790000}"/>
    <cellStyle name="SAPBEXstdItem 2 6 6 7" xfId="31193" xr:uid="{00000000-0005-0000-0000-0000E1790000}"/>
    <cellStyle name="SAPBEXstdItem 2 6 6 8" xfId="31194" xr:uid="{00000000-0005-0000-0000-0000E2790000}"/>
    <cellStyle name="SAPBEXstdItem 2 6 7" xfId="31195" xr:uid="{00000000-0005-0000-0000-0000E3790000}"/>
    <cellStyle name="SAPBEXstdItem 2 6 7 2" xfId="31196" xr:uid="{00000000-0005-0000-0000-0000E4790000}"/>
    <cellStyle name="SAPBEXstdItem 2 6 7 3" xfId="31197" xr:uid="{00000000-0005-0000-0000-0000E5790000}"/>
    <cellStyle name="SAPBEXstdItem 2 6 7 4" xfId="31198" xr:uid="{00000000-0005-0000-0000-0000E6790000}"/>
    <cellStyle name="SAPBEXstdItem 2 6 7 5" xfId="31199" xr:uid="{00000000-0005-0000-0000-0000E7790000}"/>
    <cellStyle name="SAPBEXstdItem 2 6 7 6" xfId="31200" xr:uid="{00000000-0005-0000-0000-0000E8790000}"/>
    <cellStyle name="SAPBEXstdItem 2 6 7 7" xfId="31201" xr:uid="{00000000-0005-0000-0000-0000E9790000}"/>
    <cellStyle name="SAPBEXstdItem 2 6 7 8" xfId="31202" xr:uid="{00000000-0005-0000-0000-0000EA790000}"/>
    <cellStyle name="SAPBEXstdItem 2 6 8" xfId="31203" xr:uid="{00000000-0005-0000-0000-0000EB790000}"/>
    <cellStyle name="SAPBEXstdItem 2 6 8 2" xfId="31204" xr:uid="{00000000-0005-0000-0000-0000EC790000}"/>
    <cellStyle name="SAPBEXstdItem 2 6 8 3" xfId="31205" xr:uid="{00000000-0005-0000-0000-0000ED790000}"/>
    <cellStyle name="SAPBEXstdItem 2 6 8 4" xfId="31206" xr:uid="{00000000-0005-0000-0000-0000EE790000}"/>
    <cellStyle name="SAPBEXstdItem 2 6 8 5" xfId="31207" xr:uid="{00000000-0005-0000-0000-0000EF790000}"/>
    <cellStyle name="SAPBEXstdItem 2 6 8 6" xfId="31208" xr:uid="{00000000-0005-0000-0000-0000F0790000}"/>
    <cellStyle name="SAPBEXstdItem 2 6 8 7" xfId="31209" xr:uid="{00000000-0005-0000-0000-0000F1790000}"/>
    <cellStyle name="SAPBEXstdItem 2 6 8 8" xfId="31210" xr:uid="{00000000-0005-0000-0000-0000F2790000}"/>
    <cellStyle name="SAPBEXstdItem 2 6 9" xfId="31211" xr:uid="{00000000-0005-0000-0000-0000F3790000}"/>
    <cellStyle name="SAPBEXstdItem 2 7" xfId="31212" xr:uid="{00000000-0005-0000-0000-0000F4790000}"/>
    <cellStyle name="SAPBEXstdItem 2 7 10" xfId="31213" xr:uid="{00000000-0005-0000-0000-0000F5790000}"/>
    <cellStyle name="SAPBEXstdItem 2 7 11" xfId="31214" xr:uid="{00000000-0005-0000-0000-0000F6790000}"/>
    <cellStyle name="SAPBEXstdItem 2 7 12" xfId="31215" xr:uid="{00000000-0005-0000-0000-0000F7790000}"/>
    <cellStyle name="SAPBEXstdItem 2 7 13" xfId="31216" xr:uid="{00000000-0005-0000-0000-0000F8790000}"/>
    <cellStyle name="SAPBEXstdItem 2 7 14" xfId="31217" xr:uid="{00000000-0005-0000-0000-0000F9790000}"/>
    <cellStyle name="SAPBEXstdItem 2 7 15" xfId="31218" xr:uid="{00000000-0005-0000-0000-0000FA790000}"/>
    <cellStyle name="SAPBEXstdItem 2 7 2" xfId="31219" xr:uid="{00000000-0005-0000-0000-0000FB790000}"/>
    <cellStyle name="SAPBEXstdItem 2 7 3" xfId="31220" xr:uid="{00000000-0005-0000-0000-0000FC790000}"/>
    <cellStyle name="SAPBEXstdItem 2 7 3 2" xfId="31221" xr:uid="{00000000-0005-0000-0000-0000FD790000}"/>
    <cellStyle name="SAPBEXstdItem 2 7 3 3" xfId="31222" xr:uid="{00000000-0005-0000-0000-0000FE790000}"/>
    <cellStyle name="SAPBEXstdItem 2 7 3 4" xfId="31223" xr:uid="{00000000-0005-0000-0000-0000FF790000}"/>
    <cellStyle name="SAPBEXstdItem 2 7 3 5" xfId="31224" xr:uid="{00000000-0005-0000-0000-0000007A0000}"/>
    <cellStyle name="SAPBEXstdItem 2 7 3 6" xfId="31225" xr:uid="{00000000-0005-0000-0000-0000017A0000}"/>
    <cellStyle name="SAPBEXstdItem 2 7 3 7" xfId="31226" xr:uid="{00000000-0005-0000-0000-0000027A0000}"/>
    <cellStyle name="SAPBEXstdItem 2 7 3 8" xfId="31227" xr:uid="{00000000-0005-0000-0000-0000037A0000}"/>
    <cellStyle name="SAPBEXstdItem 2 7 4" xfId="31228" xr:uid="{00000000-0005-0000-0000-0000047A0000}"/>
    <cellStyle name="SAPBEXstdItem 2 7 4 2" xfId="31229" xr:uid="{00000000-0005-0000-0000-0000057A0000}"/>
    <cellStyle name="SAPBEXstdItem 2 7 4 3" xfId="31230" xr:uid="{00000000-0005-0000-0000-0000067A0000}"/>
    <cellStyle name="SAPBEXstdItem 2 7 4 4" xfId="31231" xr:uid="{00000000-0005-0000-0000-0000077A0000}"/>
    <cellStyle name="SAPBEXstdItem 2 7 4 5" xfId="31232" xr:uid="{00000000-0005-0000-0000-0000087A0000}"/>
    <cellStyle name="SAPBEXstdItem 2 7 4 6" xfId="31233" xr:uid="{00000000-0005-0000-0000-0000097A0000}"/>
    <cellStyle name="SAPBEXstdItem 2 7 4 7" xfId="31234" xr:uid="{00000000-0005-0000-0000-00000A7A0000}"/>
    <cellStyle name="SAPBEXstdItem 2 7 4 8" xfId="31235" xr:uid="{00000000-0005-0000-0000-00000B7A0000}"/>
    <cellStyle name="SAPBEXstdItem 2 7 5" xfId="31236" xr:uid="{00000000-0005-0000-0000-00000C7A0000}"/>
    <cellStyle name="SAPBEXstdItem 2 7 5 2" xfId="31237" xr:uid="{00000000-0005-0000-0000-00000D7A0000}"/>
    <cellStyle name="SAPBEXstdItem 2 7 5 3" xfId="31238" xr:uid="{00000000-0005-0000-0000-00000E7A0000}"/>
    <cellStyle name="SAPBEXstdItem 2 7 5 4" xfId="31239" xr:uid="{00000000-0005-0000-0000-00000F7A0000}"/>
    <cellStyle name="SAPBEXstdItem 2 7 5 5" xfId="31240" xr:uid="{00000000-0005-0000-0000-0000107A0000}"/>
    <cellStyle name="SAPBEXstdItem 2 7 5 6" xfId="31241" xr:uid="{00000000-0005-0000-0000-0000117A0000}"/>
    <cellStyle name="SAPBEXstdItem 2 7 5 7" xfId="31242" xr:uid="{00000000-0005-0000-0000-0000127A0000}"/>
    <cellStyle name="SAPBEXstdItem 2 7 5 8" xfId="31243" xr:uid="{00000000-0005-0000-0000-0000137A0000}"/>
    <cellStyle name="SAPBEXstdItem 2 7 6" xfId="31244" xr:uid="{00000000-0005-0000-0000-0000147A0000}"/>
    <cellStyle name="SAPBEXstdItem 2 7 6 2" xfId="31245" xr:uid="{00000000-0005-0000-0000-0000157A0000}"/>
    <cellStyle name="SAPBEXstdItem 2 7 6 3" xfId="31246" xr:uid="{00000000-0005-0000-0000-0000167A0000}"/>
    <cellStyle name="SAPBEXstdItem 2 7 6 4" xfId="31247" xr:uid="{00000000-0005-0000-0000-0000177A0000}"/>
    <cellStyle name="SAPBEXstdItem 2 7 6 5" xfId="31248" xr:uid="{00000000-0005-0000-0000-0000187A0000}"/>
    <cellStyle name="SAPBEXstdItem 2 7 6 6" xfId="31249" xr:uid="{00000000-0005-0000-0000-0000197A0000}"/>
    <cellStyle name="SAPBEXstdItem 2 7 6 7" xfId="31250" xr:uid="{00000000-0005-0000-0000-00001A7A0000}"/>
    <cellStyle name="SAPBEXstdItem 2 7 6 8" xfId="31251" xr:uid="{00000000-0005-0000-0000-00001B7A0000}"/>
    <cellStyle name="SAPBEXstdItem 2 7 7" xfId="31252" xr:uid="{00000000-0005-0000-0000-00001C7A0000}"/>
    <cellStyle name="SAPBEXstdItem 2 7 7 2" xfId="31253" xr:uid="{00000000-0005-0000-0000-00001D7A0000}"/>
    <cellStyle name="SAPBEXstdItem 2 7 7 3" xfId="31254" xr:uid="{00000000-0005-0000-0000-00001E7A0000}"/>
    <cellStyle name="SAPBEXstdItem 2 7 7 4" xfId="31255" xr:uid="{00000000-0005-0000-0000-00001F7A0000}"/>
    <cellStyle name="SAPBEXstdItem 2 7 7 5" xfId="31256" xr:uid="{00000000-0005-0000-0000-0000207A0000}"/>
    <cellStyle name="SAPBEXstdItem 2 7 7 6" xfId="31257" xr:uid="{00000000-0005-0000-0000-0000217A0000}"/>
    <cellStyle name="SAPBEXstdItem 2 7 7 7" xfId="31258" xr:uid="{00000000-0005-0000-0000-0000227A0000}"/>
    <cellStyle name="SAPBEXstdItem 2 7 7 8" xfId="31259" xr:uid="{00000000-0005-0000-0000-0000237A0000}"/>
    <cellStyle name="SAPBEXstdItem 2 7 8" xfId="31260" xr:uid="{00000000-0005-0000-0000-0000247A0000}"/>
    <cellStyle name="SAPBEXstdItem 2 7 8 2" xfId="31261" xr:uid="{00000000-0005-0000-0000-0000257A0000}"/>
    <cellStyle name="SAPBEXstdItem 2 7 8 3" xfId="31262" xr:uid="{00000000-0005-0000-0000-0000267A0000}"/>
    <cellStyle name="SAPBEXstdItem 2 7 8 4" xfId="31263" xr:uid="{00000000-0005-0000-0000-0000277A0000}"/>
    <cellStyle name="SAPBEXstdItem 2 7 8 5" xfId="31264" xr:uid="{00000000-0005-0000-0000-0000287A0000}"/>
    <cellStyle name="SAPBEXstdItem 2 7 8 6" xfId="31265" xr:uid="{00000000-0005-0000-0000-0000297A0000}"/>
    <cellStyle name="SAPBEXstdItem 2 7 8 7" xfId="31266" xr:uid="{00000000-0005-0000-0000-00002A7A0000}"/>
    <cellStyle name="SAPBEXstdItem 2 7 8 8" xfId="31267" xr:uid="{00000000-0005-0000-0000-00002B7A0000}"/>
    <cellStyle name="SAPBEXstdItem 2 7 9" xfId="31268" xr:uid="{00000000-0005-0000-0000-00002C7A0000}"/>
    <cellStyle name="SAPBEXstdItem 2 8" xfId="31269" xr:uid="{00000000-0005-0000-0000-00002D7A0000}"/>
    <cellStyle name="SAPBEXstdItem 2 8 10" xfId="31270" xr:uid="{00000000-0005-0000-0000-00002E7A0000}"/>
    <cellStyle name="SAPBEXstdItem 2 8 11" xfId="31271" xr:uid="{00000000-0005-0000-0000-00002F7A0000}"/>
    <cellStyle name="SAPBEXstdItem 2 8 12" xfId="31272" xr:uid="{00000000-0005-0000-0000-0000307A0000}"/>
    <cellStyle name="SAPBEXstdItem 2 8 13" xfId="31273" xr:uid="{00000000-0005-0000-0000-0000317A0000}"/>
    <cellStyle name="SAPBEXstdItem 2 8 14" xfId="31274" xr:uid="{00000000-0005-0000-0000-0000327A0000}"/>
    <cellStyle name="SAPBEXstdItem 2 8 15" xfId="31275" xr:uid="{00000000-0005-0000-0000-0000337A0000}"/>
    <cellStyle name="SAPBEXstdItem 2 8 2" xfId="31276" xr:uid="{00000000-0005-0000-0000-0000347A0000}"/>
    <cellStyle name="SAPBEXstdItem 2 8 3" xfId="31277" xr:uid="{00000000-0005-0000-0000-0000357A0000}"/>
    <cellStyle name="SAPBEXstdItem 2 8 3 2" xfId="31278" xr:uid="{00000000-0005-0000-0000-0000367A0000}"/>
    <cellStyle name="SAPBEXstdItem 2 8 3 3" xfId="31279" xr:uid="{00000000-0005-0000-0000-0000377A0000}"/>
    <cellStyle name="SAPBEXstdItem 2 8 3 4" xfId="31280" xr:uid="{00000000-0005-0000-0000-0000387A0000}"/>
    <cellStyle name="SAPBEXstdItem 2 8 3 5" xfId="31281" xr:uid="{00000000-0005-0000-0000-0000397A0000}"/>
    <cellStyle name="SAPBEXstdItem 2 8 3 6" xfId="31282" xr:uid="{00000000-0005-0000-0000-00003A7A0000}"/>
    <cellStyle name="SAPBEXstdItem 2 8 3 7" xfId="31283" xr:uid="{00000000-0005-0000-0000-00003B7A0000}"/>
    <cellStyle name="SAPBEXstdItem 2 8 3 8" xfId="31284" xr:uid="{00000000-0005-0000-0000-00003C7A0000}"/>
    <cellStyle name="SAPBEXstdItem 2 8 4" xfId="31285" xr:uid="{00000000-0005-0000-0000-00003D7A0000}"/>
    <cellStyle name="SAPBEXstdItem 2 8 4 2" xfId="31286" xr:uid="{00000000-0005-0000-0000-00003E7A0000}"/>
    <cellStyle name="SAPBEXstdItem 2 8 4 3" xfId="31287" xr:uid="{00000000-0005-0000-0000-00003F7A0000}"/>
    <cellStyle name="SAPBEXstdItem 2 8 4 4" xfId="31288" xr:uid="{00000000-0005-0000-0000-0000407A0000}"/>
    <cellStyle name="SAPBEXstdItem 2 8 4 5" xfId="31289" xr:uid="{00000000-0005-0000-0000-0000417A0000}"/>
    <cellStyle name="SAPBEXstdItem 2 8 4 6" xfId="31290" xr:uid="{00000000-0005-0000-0000-0000427A0000}"/>
    <cellStyle name="SAPBEXstdItem 2 8 4 7" xfId="31291" xr:uid="{00000000-0005-0000-0000-0000437A0000}"/>
    <cellStyle name="SAPBEXstdItem 2 8 4 8" xfId="31292" xr:uid="{00000000-0005-0000-0000-0000447A0000}"/>
    <cellStyle name="SAPBEXstdItem 2 8 5" xfId="31293" xr:uid="{00000000-0005-0000-0000-0000457A0000}"/>
    <cellStyle name="SAPBEXstdItem 2 8 5 2" xfId="31294" xr:uid="{00000000-0005-0000-0000-0000467A0000}"/>
    <cellStyle name="SAPBEXstdItem 2 8 5 3" xfId="31295" xr:uid="{00000000-0005-0000-0000-0000477A0000}"/>
    <cellStyle name="SAPBEXstdItem 2 8 5 4" xfId="31296" xr:uid="{00000000-0005-0000-0000-0000487A0000}"/>
    <cellStyle name="SAPBEXstdItem 2 8 5 5" xfId="31297" xr:uid="{00000000-0005-0000-0000-0000497A0000}"/>
    <cellStyle name="SAPBEXstdItem 2 8 5 6" xfId="31298" xr:uid="{00000000-0005-0000-0000-00004A7A0000}"/>
    <cellStyle name="SAPBEXstdItem 2 8 5 7" xfId="31299" xr:uid="{00000000-0005-0000-0000-00004B7A0000}"/>
    <cellStyle name="SAPBEXstdItem 2 8 5 8" xfId="31300" xr:uid="{00000000-0005-0000-0000-00004C7A0000}"/>
    <cellStyle name="SAPBEXstdItem 2 8 6" xfId="31301" xr:uid="{00000000-0005-0000-0000-00004D7A0000}"/>
    <cellStyle name="SAPBEXstdItem 2 8 6 2" xfId="31302" xr:uid="{00000000-0005-0000-0000-00004E7A0000}"/>
    <cellStyle name="SAPBEXstdItem 2 8 6 3" xfId="31303" xr:uid="{00000000-0005-0000-0000-00004F7A0000}"/>
    <cellStyle name="SAPBEXstdItem 2 8 6 4" xfId="31304" xr:uid="{00000000-0005-0000-0000-0000507A0000}"/>
    <cellStyle name="SAPBEXstdItem 2 8 6 5" xfId="31305" xr:uid="{00000000-0005-0000-0000-0000517A0000}"/>
    <cellStyle name="SAPBEXstdItem 2 8 6 6" xfId="31306" xr:uid="{00000000-0005-0000-0000-0000527A0000}"/>
    <cellStyle name="SAPBEXstdItem 2 8 6 7" xfId="31307" xr:uid="{00000000-0005-0000-0000-0000537A0000}"/>
    <cellStyle name="SAPBEXstdItem 2 8 6 8" xfId="31308" xr:uid="{00000000-0005-0000-0000-0000547A0000}"/>
    <cellStyle name="SAPBEXstdItem 2 8 7" xfId="31309" xr:uid="{00000000-0005-0000-0000-0000557A0000}"/>
    <cellStyle name="SAPBEXstdItem 2 8 7 2" xfId="31310" xr:uid="{00000000-0005-0000-0000-0000567A0000}"/>
    <cellStyle name="SAPBEXstdItem 2 8 7 3" xfId="31311" xr:uid="{00000000-0005-0000-0000-0000577A0000}"/>
    <cellStyle name="SAPBEXstdItem 2 8 7 4" xfId="31312" xr:uid="{00000000-0005-0000-0000-0000587A0000}"/>
    <cellStyle name="SAPBEXstdItem 2 8 7 5" xfId="31313" xr:uid="{00000000-0005-0000-0000-0000597A0000}"/>
    <cellStyle name="SAPBEXstdItem 2 8 7 6" xfId="31314" xr:uid="{00000000-0005-0000-0000-00005A7A0000}"/>
    <cellStyle name="SAPBEXstdItem 2 8 7 7" xfId="31315" xr:uid="{00000000-0005-0000-0000-00005B7A0000}"/>
    <cellStyle name="SAPBEXstdItem 2 8 7 8" xfId="31316" xr:uid="{00000000-0005-0000-0000-00005C7A0000}"/>
    <cellStyle name="SAPBEXstdItem 2 8 8" xfId="31317" xr:uid="{00000000-0005-0000-0000-00005D7A0000}"/>
    <cellStyle name="SAPBEXstdItem 2 8 8 2" xfId="31318" xr:uid="{00000000-0005-0000-0000-00005E7A0000}"/>
    <cellStyle name="SAPBEXstdItem 2 8 8 3" xfId="31319" xr:uid="{00000000-0005-0000-0000-00005F7A0000}"/>
    <cellStyle name="SAPBEXstdItem 2 8 8 4" xfId="31320" xr:uid="{00000000-0005-0000-0000-0000607A0000}"/>
    <cellStyle name="SAPBEXstdItem 2 8 8 5" xfId="31321" xr:uid="{00000000-0005-0000-0000-0000617A0000}"/>
    <cellStyle name="SAPBEXstdItem 2 8 8 6" xfId="31322" xr:uid="{00000000-0005-0000-0000-0000627A0000}"/>
    <cellStyle name="SAPBEXstdItem 2 8 8 7" xfId="31323" xr:uid="{00000000-0005-0000-0000-0000637A0000}"/>
    <cellStyle name="SAPBEXstdItem 2 8 8 8" xfId="31324" xr:uid="{00000000-0005-0000-0000-0000647A0000}"/>
    <cellStyle name="SAPBEXstdItem 2 8 9" xfId="31325" xr:uid="{00000000-0005-0000-0000-0000657A0000}"/>
    <cellStyle name="SAPBEXstdItem 3" xfId="31326" xr:uid="{00000000-0005-0000-0000-0000667A0000}"/>
    <cellStyle name="SAPBEXstdItem 4" xfId="31327" xr:uid="{00000000-0005-0000-0000-0000677A0000}"/>
    <cellStyle name="SAPBEXstdItem 4 10" xfId="31328" xr:uid="{00000000-0005-0000-0000-0000687A0000}"/>
    <cellStyle name="SAPBEXstdItem 4 11" xfId="31329" xr:uid="{00000000-0005-0000-0000-0000697A0000}"/>
    <cellStyle name="SAPBEXstdItem 4 12" xfId="31330" xr:uid="{00000000-0005-0000-0000-00006A7A0000}"/>
    <cellStyle name="SAPBEXstdItem 4 13" xfId="31331" xr:uid="{00000000-0005-0000-0000-00006B7A0000}"/>
    <cellStyle name="SAPBEXstdItem 4 14" xfId="31332" xr:uid="{00000000-0005-0000-0000-00006C7A0000}"/>
    <cellStyle name="SAPBEXstdItem 4 15" xfId="31333" xr:uid="{00000000-0005-0000-0000-00006D7A0000}"/>
    <cellStyle name="SAPBEXstdItem 4 2" xfId="31334" xr:uid="{00000000-0005-0000-0000-00006E7A0000}"/>
    <cellStyle name="SAPBEXstdItem 4 3" xfId="31335" xr:uid="{00000000-0005-0000-0000-00006F7A0000}"/>
    <cellStyle name="SAPBEXstdItem 4 3 2" xfId="31336" xr:uid="{00000000-0005-0000-0000-0000707A0000}"/>
    <cellStyle name="SAPBEXstdItem 4 3 3" xfId="31337" xr:uid="{00000000-0005-0000-0000-0000717A0000}"/>
    <cellStyle name="SAPBEXstdItem 4 3 4" xfId="31338" xr:uid="{00000000-0005-0000-0000-0000727A0000}"/>
    <cellStyle name="SAPBEXstdItem 4 3 5" xfId="31339" xr:uid="{00000000-0005-0000-0000-0000737A0000}"/>
    <cellStyle name="SAPBEXstdItem 4 3 6" xfId="31340" xr:uid="{00000000-0005-0000-0000-0000747A0000}"/>
    <cellStyle name="SAPBEXstdItem 4 3 7" xfId="31341" xr:uid="{00000000-0005-0000-0000-0000757A0000}"/>
    <cellStyle name="SAPBEXstdItem 4 3 8" xfId="31342" xr:uid="{00000000-0005-0000-0000-0000767A0000}"/>
    <cellStyle name="SAPBEXstdItem 4 4" xfId="31343" xr:uid="{00000000-0005-0000-0000-0000777A0000}"/>
    <cellStyle name="SAPBEXstdItem 4 4 2" xfId="31344" xr:uid="{00000000-0005-0000-0000-0000787A0000}"/>
    <cellStyle name="SAPBEXstdItem 4 4 3" xfId="31345" xr:uid="{00000000-0005-0000-0000-0000797A0000}"/>
    <cellStyle name="SAPBEXstdItem 4 4 4" xfId="31346" xr:uid="{00000000-0005-0000-0000-00007A7A0000}"/>
    <cellStyle name="SAPBEXstdItem 4 4 5" xfId="31347" xr:uid="{00000000-0005-0000-0000-00007B7A0000}"/>
    <cellStyle name="SAPBEXstdItem 4 4 6" xfId="31348" xr:uid="{00000000-0005-0000-0000-00007C7A0000}"/>
    <cellStyle name="SAPBEXstdItem 4 4 7" xfId="31349" xr:uid="{00000000-0005-0000-0000-00007D7A0000}"/>
    <cellStyle name="SAPBEXstdItem 4 4 8" xfId="31350" xr:uid="{00000000-0005-0000-0000-00007E7A0000}"/>
    <cellStyle name="SAPBEXstdItem 4 5" xfId="31351" xr:uid="{00000000-0005-0000-0000-00007F7A0000}"/>
    <cellStyle name="SAPBEXstdItem 4 5 2" xfId="31352" xr:uid="{00000000-0005-0000-0000-0000807A0000}"/>
    <cellStyle name="SAPBEXstdItem 4 5 3" xfId="31353" xr:uid="{00000000-0005-0000-0000-0000817A0000}"/>
    <cellStyle name="SAPBEXstdItem 4 5 4" xfId="31354" xr:uid="{00000000-0005-0000-0000-0000827A0000}"/>
    <cellStyle name="SAPBEXstdItem 4 5 5" xfId="31355" xr:uid="{00000000-0005-0000-0000-0000837A0000}"/>
    <cellStyle name="SAPBEXstdItem 4 5 6" xfId="31356" xr:uid="{00000000-0005-0000-0000-0000847A0000}"/>
    <cellStyle name="SAPBEXstdItem 4 5 7" xfId="31357" xr:uid="{00000000-0005-0000-0000-0000857A0000}"/>
    <cellStyle name="SAPBEXstdItem 4 5 8" xfId="31358" xr:uid="{00000000-0005-0000-0000-0000867A0000}"/>
    <cellStyle name="SAPBEXstdItem 4 6" xfId="31359" xr:uid="{00000000-0005-0000-0000-0000877A0000}"/>
    <cellStyle name="SAPBEXstdItem 4 6 2" xfId="31360" xr:uid="{00000000-0005-0000-0000-0000887A0000}"/>
    <cellStyle name="SAPBEXstdItem 4 6 3" xfId="31361" xr:uid="{00000000-0005-0000-0000-0000897A0000}"/>
    <cellStyle name="SAPBEXstdItem 4 6 4" xfId="31362" xr:uid="{00000000-0005-0000-0000-00008A7A0000}"/>
    <cellStyle name="SAPBEXstdItem 4 6 5" xfId="31363" xr:uid="{00000000-0005-0000-0000-00008B7A0000}"/>
    <cellStyle name="SAPBEXstdItem 4 6 6" xfId="31364" xr:uid="{00000000-0005-0000-0000-00008C7A0000}"/>
    <cellStyle name="SAPBEXstdItem 4 6 7" xfId="31365" xr:uid="{00000000-0005-0000-0000-00008D7A0000}"/>
    <cellStyle name="SAPBEXstdItem 4 6 8" xfId="31366" xr:uid="{00000000-0005-0000-0000-00008E7A0000}"/>
    <cellStyle name="SAPBEXstdItem 4 7" xfId="31367" xr:uid="{00000000-0005-0000-0000-00008F7A0000}"/>
    <cellStyle name="SAPBEXstdItem 4 7 2" xfId="31368" xr:uid="{00000000-0005-0000-0000-0000907A0000}"/>
    <cellStyle name="SAPBEXstdItem 4 7 3" xfId="31369" xr:uid="{00000000-0005-0000-0000-0000917A0000}"/>
    <cellStyle name="SAPBEXstdItem 4 7 4" xfId="31370" xr:uid="{00000000-0005-0000-0000-0000927A0000}"/>
    <cellStyle name="SAPBEXstdItem 4 7 5" xfId="31371" xr:uid="{00000000-0005-0000-0000-0000937A0000}"/>
    <cellStyle name="SAPBEXstdItem 4 7 6" xfId="31372" xr:uid="{00000000-0005-0000-0000-0000947A0000}"/>
    <cellStyle name="SAPBEXstdItem 4 7 7" xfId="31373" xr:uid="{00000000-0005-0000-0000-0000957A0000}"/>
    <cellStyle name="SAPBEXstdItem 4 7 8" xfId="31374" xr:uid="{00000000-0005-0000-0000-0000967A0000}"/>
    <cellStyle name="SAPBEXstdItem 4 8" xfId="31375" xr:uid="{00000000-0005-0000-0000-0000977A0000}"/>
    <cellStyle name="SAPBEXstdItem 4 8 2" xfId="31376" xr:uid="{00000000-0005-0000-0000-0000987A0000}"/>
    <cellStyle name="SAPBEXstdItem 4 8 3" xfId="31377" xr:uid="{00000000-0005-0000-0000-0000997A0000}"/>
    <cellStyle name="SAPBEXstdItem 4 8 4" xfId="31378" xr:uid="{00000000-0005-0000-0000-00009A7A0000}"/>
    <cellStyle name="SAPBEXstdItem 4 8 5" xfId="31379" xr:uid="{00000000-0005-0000-0000-00009B7A0000}"/>
    <cellStyle name="SAPBEXstdItem 4 8 6" xfId="31380" xr:uid="{00000000-0005-0000-0000-00009C7A0000}"/>
    <cellStyle name="SAPBEXstdItem 4 8 7" xfId="31381" xr:uid="{00000000-0005-0000-0000-00009D7A0000}"/>
    <cellStyle name="SAPBEXstdItem 4 8 8" xfId="31382" xr:uid="{00000000-0005-0000-0000-00009E7A0000}"/>
    <cellStyle name="SAPBEXstdItem 4 9" xfId="31383" xr:uid="{00000000-0005-0000-0000-00009F7A0000}"/>
    <cellStyle name="SAPBEXstdItem 5" xfId="31384" xr:uid="{00000000-0005-0000-0000-0000A07A0000}"/>
    <cellStyle name="SAPBEXstdItem 5 10" xfId="31385" xr:uid="{00000000-0005-0000-0000-0000A17A0000}"/>
    <cellStyle name="SAPBEXstdItem 5 11" xfId="31386" xr:uid="{00000000-0005-0000-0000-0000A27A0000}"/>
    <cellStyle name="SAPBEXstdItem 5 12" xfId="31387" xr:uid="{00000000-0005-0000-0000-0000A37A0000}"/>
    <cellStyle name="SAPBEXstdItem 5 13" xfId="31388" xr:uid="{00000000-0005-0000-0000-0000A47A0000}"/>
    <cellStyle name="SAPBEXstdItem 5 14" xfId="31389" xr:uid="{00000000-0005-0000-0000-0000A57A0000}"/>
    <cellStyle name="SAPBEXstdItem 5 15" xfId="31390" xr:uid="{00000000-0005-0000-0000-0000A67A0000}"/>
    <cellStyle name="SAPBEXstdItem 5 2" xfId="31391" xr:uid="{00000000-0005-0000-0000-0000A77A0000}"/>
    <cellStyle name="SAPBEXstdItem 5 3" xfId="31392" xr:uid="{00000000-0005-0000-0000-0000A87A0000}"/>
    <cellStyle name="SAPBEXstdItem 5 3 2" xfId="31393" xr:uid="{00000000-0005-0000-0000-0000A97A0000}"/>
    <cellStyle name="SAPBEXstdItem 5 3 3" xfId="31394" xr:uid="{00000000-0005-0000-0000-0000AA7A0000}"/>
    <cellStyle name="SAPBEXstdItem 5 3 4" xfId="31395" xr:uid="{00000000-0005-0000-0000-0000AB7A0000}"/>
    <cellStyle name="SAPBEXstdItem 5 3 5" xfId="31396" xr:uid="{00000000-0005-0000-0000-0000AC7A0000}"/>
    <cellStyle name="SAPBEXstdItem 5 3 6" xfId="31397" xr:uid="{00000000-0005-0000-0000-0000AD7A0000}"/>
    <cellStyle name="SAPBEXstdItem 5 3 7" xfId="31398" xr:uid="{00000000-0005-0000-0000-0000AE7A0000}"/>
    <cellStyle name="SAPBEXstdItem 5 3 8" xfId="31399" xr:uid="{00000000-0005-0000-0000-0000AF7A0000}"/>
    <cellStyle name="SAPBEXstdItem 5 4" xfId="31400" xr:uid="{00000000-0005-0000-0000-0000B07A0000}"/>
    <cellStyle name="SAPBEXstdItem 5 4 2" xfId="31401" xr:uid="{00000000-0005-0000-0000-0000B17A0000}"/>
    <cellStyle name="SAPBEXstdItem 5 4 3" xfId="31402" xr:uid="{00000000-0005-0000-0000-0000B27A0000}"/>
    <cellStyle name="SAPBEXstdItem 5 4 4" xfId="31403" xr:uid="{00000000-0005-0000-0000-0000B37A0000}"/>
    <cellStyle name="SAPBEXstdItem 5 4 5" xfId="31404" xr:uid="{00000000-0005-0000-0000-0000B47A0000}"/>
    <cellStyle name="SAPBEXstdItem 5 4 6" xfId="31405" xr:uid="{00000000-0005-0000-0000-0000B57A0000}"/>
    <cellStyle name="SAPBEXstdItem 5 4 7" xfId="31406" xr:uid="{00000000-0005-0000-0000-0000B67A0000}"/>
    <cellStyle name="SAPBEXstdItem 5 4 8" xfId="31407" xr:uid="{00000000-0005-0000-0000-0000B77A0000}"/>
    <cellStyle name="SAPBEXstdItem 5 5" xfId="31408" xr:uid="{00000000-0005-0000-0000-0000B87A0000}"/>
    <cellStyle name="SAPBEXstdItem 5 5 2" xfId="31409" xr:uid="{00000000-0005-0000-0000-0000B97A0000}"/>
    <cellStyle name="SAPBEXstdItem 5 5 3" xfId="31410" xr:uid="{00000000-0005-0000-0000-0000BA7A0000}"/>
    <cellStyle name="SAPBEXstdItem 5 5 4" xfId="31411" xr:uid="{00000000-0005-0000-0000-0000BB7A0000}"/>
    <cellStyle name="SAPBEXstdItem 5 5 5" xfId="31412" xr:uid="{00000000-0005-0000-0000-0000BC7A0000}"/>
    <cellStyle name="SAPBEXstdItem 5 5 6" xfId="31413" xr:uid="{00000000-0005-0000-0000-0000BD7A0000}"/>
    <cellStyle name="SAPBEXstdItem 5 5 7" xfId="31414" xr:uid="{00000000-0005-0000-0000-0000BE7A0000}"/>
    <cellStyle name="SAPBEXstdItem 5 5 8" xfId="31415" xr:uid="{00000000-0005-0000-0000-0000BF7A0000}"/>
    <cellStyle name="SAPBEXstdItem 5 6" xfId="31416" xr:uid="{00000000-0005-0000-0000-0000C07A0000}"/>
    <cellStyle name="SAPBEXstdItem 5 6 2" xfId="31417" xr:uid="{00000000-0005-0000-0000-0000C17A0000}"/>
    <cellStyle name="SAPBEXstdItem 5 6 3" xfId="31418" xr:uid="{00000000-0005-0000-0000-0000C27A0000}"/>
    <cellStyle name="SAPBEXstdItem 5 6 4" xfId="31419" xr:uid="{00000000-0005-0000-0000-0000C37A0000}"/>
    <cellStyle name="SAPBEXstdItem 5 6 5" xfId="31420" xr:uid="{00000000-0005-0000-0000-0000C47A0000}"/>
    <cellStyle name="SAPBEXstdItem 5 6 6" xfId="31421" xr:uid="{00000000-0005-0000-0000-0000C57A0000}"/>
    <cellStyle name="SAPBEXstdItem 5 6 7" xfId="31422" xr:uid="{00000000-0005-0000-0000-0000C67A0000}"/>
    <cellStyle name="SAPBEXstdItem 5 6 8" xfId="31423" xr:uid="{00000000-0005-0000-0000-0000C77A0000}"/>
    <cellStyle name="SAPBEXstdItem 5 7" xfId="31424" xr:uid="{00000000-0005-0000-0000-0000C87A0000}"/>
    <cellStyle name="SAPBEXstdItem 5 7 2" xfId="31425" xr:uid="{00000000-0005-0000-0000-0000C97A0000}"/>
    <cellStyle name="SAPBEXstdItem 5 7 3" xfId="31426" xr:uid="{00000000-0005-0000-0000-0000CA7A0000}"/>
    <cellStyle name="SAPBEXstdItem 5 7 4" xfId="31427" xr:uid="{00000000-0005-0000-0000-0000CB7A0000}"/>
    <cellStyle name="SAPBEXstdItem 5 7 5" xfId="31428" xr:uid="{00000000-0005-0000-0000-0000CC7A0000}"/>
    <cellStyle name="SAPBEXstdItem 5 7 6" xfId="31429" xr:uid="{00000000-0005-0000-0000-0000CD7A0000}"/>
    <cellStyle name="SAPBEXstdItem 5 7 7" xfId="31430" xr:uid="{00000000-0005-0000-0000-0000CE7A0000}"/>
    <cellStyle name="SAPBEXstdItem 5 7 8" xfId="31431" xr:uid="{00000000-0005-0000-0000-0000CF7A0000}"/>
    <cellStyle name="SAPBEXstdItem 5 8" xfId="31432" xr:uid="{00000000-0005-0000-0000-0000D07A0000}"/>
    <cellStyle name="SAPBEXstdItem 5 8 2" xfId="31433" xr:uid="{00000000-0005-0000-0000-0000D17A0000}"/>
    <cellStyle name="SAPBEXstdItem 5 8 3" xfId="31434" xr:uid="{00000000-0005-0000-0000-0000D27A0000}"/>
    <cellStyle name="SAPBEXstdItem 5 8 4" xfId="31435" xr:uid="{00000000-0005-0000-0000-0000D37A0000}"/>
    <cellStyle name="SAPBEXstdItem 5 8 5" xfId="31436" xr:uid="{00000000-0005-0000-0000-0000D47A0000}"/>
    <cellStyle name="SAPBEXstdItem 5 8 6" xfId="31437" xr:uid="{00000000-0005-0000-0000-0000D57A0000}"/>
    <cellStyle name="SAPBEXstdItem 5 8 7" xfId="31438" xr:uid="{00000000-0005-0000-0000-0000D67A0000}"/>
    <cellStyle name="SAPBEXstdItem 5 8 8" xfId="31439" xr:uid="{00000000-0005-0000-0000-0000D77A0000}"/>
    <cellStyle name="SAPBEXstdItem 5 9" xfId="31440" xr:uid="{00000000-0005-0000-0000-0000D87A0000}"/>
    <cellStyle name="SAPBEXstdItem 6" xfId="31441" xr:uid="{00000000-0005-0000-0000-0000D97A0000}"/>
    <cellStyle name="SAPBEXstdItem 6 10" xfId="31442" xr:uid="{00000000-0005-0000-0000-0000DA7A0000}"/>
    <cellStyle name="SAPBEXstdItem 6 11" xfId="31443" xr:uid="{00000000-0005-0000-0000-0000DB7A0000}"/>
    <cellStyle name="SAPBEXstdItem 6 12" xfId="31444" xr:uid="{00000000-0005-0000-0000-0000DC7A0000}"/>
    <cellStyle name="SAPBEXstdItem 6 13" xfId="31445" xr:uid="{00000000-0005-0000-0000-0000DD7A0000}"/>
    <cellStyle name="SAPBEXstdItem 6 14" xfId="31446" xr:uid="{00000000-0005-0000-0000-0000DE7A0000}"/>
    <cellStyle name="SAPBEXstdItem 6 15" xfId="31447" xr:uid="{00000000-0005-0000-0000-0000DF7A0000}"/>
    <cellStyle name="SAPBEXstdItem 6 2" xfId="31448" xr:uid="{00000000-0005-0000-0000-0000E07A0000}"/>
    <cellStyle name="SAPBEXstdItem 6 3" xfId="31449" xr:uid="{00000000-0005-0000-0000-0000E17A0000}"/>
    <cellStyle name="SAPBEXstdItem 6 3 2" xfId="31450" xr:uid="{00000000-0005-0000-0000-0000E27A0000}"/>
    <cellStyle name="SAPBEXstdItem 6 3 3" xfId="31451" xr:uid="{00000000-0005-0000-0000-0000E37A0000}"/>
    <cellStyle name="SAPBEXstdItem 6 3 4" xfId="31452" xr:uid="{00000000-0005-0000-0000-0000E47A0000}"/>
    <cellStyle name="SAPBEXstdItem 6 3 5" xfId="31453" xr:uid="{00000000-0005-0000-0000-0000E57A0000}"/>
    <cellStyle name="SAPBEXstdItem 6 3 6" xfId="31454" xr:uid="{00000000-0005-0000-0000-0000E67A0000}"/>
    <cellStyle name="SAPBEXstdItem 6 3 7" xfId="31455" xr:uid="{00000000-0005-0000-0000-0000E77A0000}"/>
    <cellStyle name="SAPBEXstdItem 6 3 8" xfId="31456" xr:uid="{00000000-0005-0000-0000-0000E87A0000}"/>
    <cellStyle name="SAPBEXstdItem 6 4" xfId="31457" xr:uid="{00000000-0005-0000-0000-0000E97A0000}"/>
    <cellStyle name="SAPBEXstdItem 6 4 2" xfId="31458" xr:uid="{00000000-0005-0000-0000-0000EA7A0000}"/>
    <cellStyle name="SAPBEXstdItem 6 4 3" xfId="31459" xr:uid="{00000000-0005-0000-0000-0000EB7A0000}"/>
    <cellStyle name="SAPBEXstdItem 6 4 4" xfId="31460" xr:uid="{00000000-0005-0000-0000-0000EC7A0000}"/>
    <cellStyle name="SAPBEXstdItem 6 4 5" xfId="31461" xr:uid="{00000000-0005-0000-0000-0000ED7A0000}"/>
    <cellStyle name="SAPBEXstdItem 6 4 6" xfId="31462" xr:uid="{00000000-0005-0000-0000-0000EE7A0000}"/>
    <cellStyle name="SAPBEXstdItem 6 4 7" xfId="31463" xr:uid="{00000000-0005-0000-0000-0000EF7A0000}"/>
    <cellStyle name="SAPBEXstdItem 6 4 8" xfId="31464" xr:uid="{00000000-0005-0000-0000-0000F07A0000}"/>
    <cellStyle name="SAPBEXstdItem 6 5" xfId="31465" xr:uid="{00000000-0005-0000-0000-0000F17A0000}"/>
    <cellStyle name="SAPBEXstdItem 6 5 2" xfId="31466" xr:uid="{00000000-0005-0000-0000-0000F27A0000}"/>
    <cellStyle name="SAPBEXstdItem 6 5 3" xfId="31467" xr:uid="{00000000-0005-0000-0000-0000F37A0000}"/>
    <cellStyle name="SAPBEXstdItem 6 5 4" xfId="31468" xr:uid="{00000000-0005-0000-0000-0000F47A0000}"/>
    <cellStyle name="SAPBEXstdItem 6 5 5" xfId="31469" xr:uid="{00000000-0005-0000-0000-0000F57A0000}"/>
    <cellStyle name="SAPBEXstdItem 6 5 6" xfId="31470" xr:uid="{00000000-0005-0000-0000-0000F67A0000}"/>
    <cellStyle name="SAPBEXstdItem 6 5 7" xfId="31471" xr:uid="{00000000-0005-0000-0000-0000F77A0000}"/>
    <cellStyle name="SAPBEXstdItem 6 5 8" xfId="31472" xr:uid="{00000000-0005-0000-0000-0000F87A0000}"/>
    <cellStyle name="SAPBEXstdItem 6 6" xfId="31473" xr:uid="{00000000-0005-0000-0000-0000F97A0000}"/>
    <cellStyle name="SAPBEXstdItem 6 6 2" xfId="31474" xr:uid="{00000000-0005-0000-0000-0000FA7A0000}"/>
    <cellStyle name="SAPBEXstdItem 6 6 3" xfId="31475" xr:uid="{00000000-0005-0000-0000-0000FB7A0000}"/>
    <cellStyle name="SAPBEXstdItem 6 6 4" xfId="31476" xr:uid="{00000000-0005-0000-0000-0000FC7A0000}"/>
    <cellStyle name="SAPBEXstdItem 6 6 5" xfId="31477" xr:uid="{00000000-0005-0000-0000-0000FD7A0000}"/>
    <cellStyle name="SAPBEXstdItem 6 6 6" xfId="31478" xr:uid="{00000000-0005-0000-0000-0000FE7A0000}"/>
    <cellStyle name="SAPBEXstdItem 6 6 7" xfId="31479" xr:uid="{00000000-0005-0000-0000-0000FF7A0000}"/>
    <cellStyle name="SAPBEXstdItem 6 6 8" xfId="31480" xr:uid="{00000000-0005-0000-0000-0000007B0000}"/>
    <cellStyle name="SAPBEXstdItem 6 7" xfId="31481" xr:uid="{00000000-0005-0000-0000-0000017B0000}"/>
    <cellStyle name="SAPBEXstdItem 6 7 2" xfId="31482" xr:uid="{00000000-0005-0000-0000-0000027B0000}"/>
    <cellStyle name="SAPBEXstdItem 6 7 3" xfId="31483" xr:uid="{00000000-0005-0000-0000-0000037B0000}"/>
    <cellStyle name="SAPBEXstdItem 6 7 4" xfId="31484" xr:uid="{00000000-0005-0000-0000-0000047B0000}"/>
    <cellStyle name="SAPBEXstdItem 6 7 5" xfId="31485" xr:uid="{00000000-0005-0000-0000-0000057B0000}"/>
    <cellStyle name="SAPBEXstdItem 6 7 6" xfId="31486" xr:uid="{00000000-0005-0000-0000-0000067B0000}"/>
    <cellStyle name="SAPBEXstdItem 6 7 7" xfId="31487" xr:uid="{00000000-0005-0000-0000-0000077B0000}"/>
    <cellStyle name="SAPBEXstdItem 6 7 8" xfId="31488" xr:uid="{00000000-0005-0000-0000-0000087B0000}"/>
    <cellStyle name="SAPBEXstdItem 6 8" xfId="31489" xr:uid="{00000000-0005-0000-0000-0000097B0000}"/>
    <cellStyle name="SAPBEXstdItem 6 8 2" xfId="31490" xr:uid="{00000000-0005-0000-0000-00000A7B0000}"/>
    <cellStyle name="SAPBEXstdItem 6 8 3" xfId="31491" xr:uid="{00000000-0005-0000-0000-00000B7B0000}"/>
    <cellStyle name="SAPBEXstdItem 6 8 4" xfId="31492" xr:uid="{00000000-0005-0000-0000-00000C7B0000}"/>
    <cellStyle name="SAPBEXstdItem 6 8 5" xfId="31493" xr:uid="{00000000-0005-0000-0000-00000D7B0000}"/>
    <cellStyle name="SAPBEXstdItem 6 8 6" xfId="31494" xr:uid="{00000000-0005-0000-0000-00000E7B0000}"/>
    <cellStyle name="SAPBEXstdItem 6 8 7" xfId="31495" xr:uid="{00000000-0005-0000-0000-00000F7B0000}"/>
    <cellStyle name="SAPBEXstdItem 6 8 8" xfId="31496" xr:uid="{00000000-0005-0000-0000-0000107B0000}"/>
    <cellStyle name="SAPBEXstdItem 6 9" xfId="31497" xr:uid="{00000000-0005-0000-0000-0000117B0000}"/>
    <cellStyle name="SAPBEXstdItem 7" xfId="31498" xr:uid="{00000000-0005-0000-0000-0000127B0000}"/>
    <cellStyle name="SAPBEXstdItem 7 10" xfId="31499" xr:uid="{00000000-0005-0000-0000-0000137B0000}"/>
    <cellStyle name="SAPBEXstdItem 7 11" xfId="31500" xr:uid="{00000000-0005-0000-0000-0000147B0000}"/>
    <cellStyle name="SAPBEXstdItem 7 12" xfId="31501" xr:uid="{00000000-0005-0000-0000-0000157B0000}"/>
    <cellStyle name="SAPBEXstdItem 7 13" xfId="31502" xr:uid="{00000000-0005-0000-0000-0000167B0000}"/>
    <cellStyle name="SAPBEXstdItem 7 14" xfId="31503" xr:uid="{00000000-0005-0000-0000-0000177B0000}"/>
    <cellStyle name="SAPBEXstdItem 7 15" xfId="31504" xr:uid="{00000000-0005-0000-0000-0000187B0000}"/>
    <cellStyle name="SAPBEXstdItem 7 2" xfId="31505" xr:uid="{00000000-0005-0000-0000-0000197B0000}"/>
    <cellStyle name="SAPBEXstdItem 7 3" xfId="31506" xr:uid="{00000000-0005-0000-0000-00001A7B0000}"/>
    <cellStyle name="SAPBEXstdItem 7 3 2" xfId="31507" xr:uid="{00000000-0005-0000-0000-00001B7B0000}"/>
    <cellStyle name="SAPBEXstdItem 7 3 3" xfId="31508" xr:uid="{00000000-0005-0000-0000-00001C7B0000}"/>
    <cellStyle name="SAPBEXstdItem 7 3 4" xfId="31509" xr:uid="{00000000-0005-0000-0000-00001D7B0000}"/>
    <cellStyle name="SAPBEXstdItem 7 3 5" xfId="31510" xr:uid="{00000000-0005-0000-0000-00001E7B0000}"/>
    <cellStyle name="SAPBEXstdItem 7 3 6" xfId="31511" xr:uid="{00000000-0005-0000-0000-00001F7B0000}"/>
    <cellStyle name="SAPBEXstdItem 7 3 7" xfId="31512" xr:uid="{00000000-0005-0000-0000-0000207B0000}"/>
    <cellStyle name="SAPBEXstdItem 7 3 8" xfId="31513" xr:uid="{00000000-0005-0000-0000-0000217B0000}"/>
    <cellStyle name="SAPBEXstdItem 7 4" xfId="31514" xr:uid="{00000000-0005-0000-0000-0000227B0000}"/>
    <cellStyle name="SAPBEXstdItem 7 4 2" xfId="31515" xr:uid="{00000000-0005-0000-0000-0000237B0000}"/>
    <cellStyle name="SAPBEXstdItem 7 4 3" xfId="31516" xr:uid="{00000000-0005-0000-0000-0000247B0000}"/>
    <cellStyle name="SAPBEXstdItem 7 4 4" xfId="31517" xr:uid="{00000000-0005-0000-0000-0000257B0000}"/>
    <cellStyle name="SAPBEXstdItem 7 4 5" xfId="31518" xr:uid="{00000000-0005-0000-0000-0000267B0000}"/>
    <cellStyle name="SAPBEXstdItem 7 4 6" xfId="31519" xr:uid="{00000000-0005-0000-0000-0000277B0000}"/>
    <cellStyle name="SAPBEXstdItem 7 4 7" xfId="31520" xr:uid="{00000000-0005-0000-0000-0000287B0000}"/>
    <cellStyle name="SAPBEXstdItem 7 4 8" xfId="31521" xr:uid="{00000000-0005-0000-0000-0000297B0000}"/>
    <cellStyle name="SAPBEXstdItem 7 5" xfId="31522" xr:uid="{00000000-0005-0000-0000-00002A7B0000}"/>
    <cellStyle name="SAPBEXstdItem 7 5 2" xfId="31523" xr:uid="{00000000-0005-0000-0000-00002B7B0000}"/>
    <cellStyle name="SAPBEXstdItem 7 5 3" xfId="31524" xr:uid="{00000000-0005-0000-0000-00002C7B0000}"/>
    <cellStyle name="SAPBEXstdItem 7 5 4" xfId="31525" xr:uid="{00000000-0005-0000-0000-00002D7B0000}"/>
    <cellStyle name="SAPBEXstdItem 7 5 5" xfId="31526" xr:uid="{00000000-0005-0000-0000-00002E7B0000}"/>
    <cellStyle name="SAPBEXstdItem 7 5 6" xfId="31527" xr:uid="{00000000-0005-0000-0000-00002F7B0000}"/>
    <cellStyle name="SAPBEXstdItem 7 5 7" xfId="31528" xr:uid="{00000000-0005-0000-0000-0000307B0000}"/>
    <cellStyle name="SAPBEXstdItem 7 5 8" xfId="31529" xr:uid="{00000000-0005-0000-0000-0000317B0000}"/>
    <cellStyle name="SAPBEXstdItem 7 6" xfId="31530" xr:uid="{00000000-0005-0000-0000-0000327B0000}"/>
    <cellStyle name="SAPBEXstdItem 7 6 2" xfId="31531" xr:uid="{00000000-0005-0000-0000-0000337B0000}"/>
    <cellStyle name="SAPBEXstdItem 7 6 3" xfId="31532" xr:uid="{00000000-0005-0000-0000-0000347B0000}"/>
    <cellStyle name="SAPBEXstdItem 7 6 4" xfId="31533" xr:uid="{00000000-0005-0000-0000-0000357B0000}"/>
    <cellStyle name="SAPBEXstdItem 7 6 5" xfId="31534" xr:uid="{00000000-0005-0000-0000-0000367B0000}"/>
    <cellStyle name="SAPBEXstdItem 7 6 6" xfId="31535" xr:uid="{00000000-0005-0000-0000-0000377B0000}"/>
    <cellStyle name="SAPBEXstdItem 7 6 7" xfId="31536" xr:uid="{00000000-0005-0000-0000-0000387B0000}"/>
    <cellStyle name="SAPBEXstdItem 7 6 8" xfId="31537" xr:uid="{00000000-0005-0000-0000-0000397B0000}"/>
    <cellStyle name="SAPBEXstdItem 7 7" xfId="31538" xr:uid="{00000000-0005-0000-0000-00003A7B0000}"/>
    <cellStyle name="SAPBEXstdItem 7 7 2" xfId="31539" xr:uid="{00000000-0005-0000-0000-00003B7B0000}"/>
    <cellStyle name="SAPBEXstdItem 7 7 3" xfId="31540" xr:uid="{00000000-0005-0000-0000-00003C7B0000}"/>
    <cellStyle name="SAPBEXstdItem 7 7 4" xfId="31541" xr:uid="{00000000-0005-0000-0000-00003D7B0000}"/>
    <cellStyle name="SAPBEXstdItem 7 7 5" xfId="31542" xr:uid="{00000000-0005-0000-0000-00003E7B0000}"/>
    <cellStyle name="SAPBEXstdItem 7 7 6" xfId="31543" xr:uid="{00000000-0005-0000-0000-00003F7B0000}"/>
    <cellStyle name="SAPBEXstdItem 7 7 7" xfId="31544" xr:uid="{00000000-0005-0000-0000-0000407B0000}"/>
    <cellStyle name="SAPBEXstdItem 7 7 8" xfId="31545" xr:uid="{00000000-0005-0000-0000-0000417B0000}"/>
    <cellStyle name="SAPBEXstdItem 7 8" xfId="31546" xr:uid="{00000000-0005-0000-0000-0000427B0000}"/>
    <cellStyle name="SAPBEXstdItem 7 8 2" xfId="31547" xr:uid="{00000000-0005-0000-0000-0000437B0000}"/>
    <cellStyle name="SAPBEXstdItem 7 8 3" xfId="31548" xr:uid="{00000000-0005-0000-0000-0000447B0000}"/>
    <cellStyle name="SAPBEXstdItem 7 8 4" xfId="31549" xr:uid="{00000000-0005-0000-0000-0000457B0000}"/>
    <cellStyle name="SAPBEXstdItem 7 8 5" xfId="31550" xr:uid="{00000000-0005-0000-0000-0000467B0000}"/>
    <cellStyle name="SAPBEXstdItem 7 8 6" xfId="31551" xr:uid="{00000000-0005-0000-0000-0000477B0000}"/>
    <cellStyle name="SAPBEXstdItem 7 8 7" xfId="31552" xr:uid="{00000000-0005-0000-0000-0000487B0000}"/>
    <cellStyle name="SAPBEXstdItem 7 8 8" xfId="31553" xr:uid="{00000000-0005-0000-0000-0000497B0000}"/>
    <cellStyle name="SAPBEXstdItem 7 9" xfId="31554" xr:uid="{00000000-0005-0000-0000-00004A7B0000}"/>
    <cellStyle name="SAPBEXstdItem 8" xfId="31555" xr:uid="{00000000-0005-0000-0000-00004B7B0000}"/>
    <cellStyle name="SAPBEXstdItem 8 10" xfId="31556" xr:uid="{00000000-0005-0000-0000-00004C7B0000}"/>
    <cellStyle name="SAPBEXstdItem 8 11" xfId="31557" xr:uid="{00000000-0005-0000-0000-00004D7B0000}"/>
    <cellStyle name="SAPBEXstdItem 8 12" xfId="31558" xr:uid="{00000000-0005-0000-0000-00004E7B0000}"/>
    <cellStyle name="SAPBEXstdItem 8 13" xfId="31559" xr:uid="{00000000-0005-0000-0000-00004F7B0000}"/>
    <cellStyle name="SAPBEXstdItem 8 14" xfId="31560" xr:uid="{00000000-0005-0000-0000-0000507B0000}"/>
    <cellStyle name="SAPBEXstdItem 8 15" xfId="31561" xr:uid="{00000000-0005-0000-0000-0000517B0000}"/>
    <cellStyle name="SAPBEXstdItem 8 2" xfId="31562" xr:uid="{00000000-0005-0000-0000-0000527B0000}"/>
    <cellStyle name="SAPBEXstdItem 8 3" xfId="31563" xr:uid="{00000000-0005-0000-0000-0000537B0000}"/>
    <cellStyle name="SAPBEXstdItem 8 3 2" xfId="31564" xr:uid="{00000000-0005-0000-0000-0000547B0000}"/>
    <cellStyle name="SAPBEXstdItem 8 3 3" xfId="31565" xr:uid="{00000000-0005-0000-0000-0000557B0000}"/>
    <cellStyle name="SAPBEXstdItem 8 3 4" xfId="31566" xr:uid="{00000000-0005-0000-0000-0000567B0000}"/>
    <cellStyle name="SAPBEXstdItem 8 3 5" xfId="31567" xr:uid="{00000000-0005-0000-0000-0000577B0000}"/>
    <cellStyle name="SAPBEXstdItem 8 3 6" xfId="31568" xr:uid="{00000000-0005-0000-0000-0000587B0000}"/>
    <cellStyle name="SAPBEXstdItem 8 3 7" xfId="31569" xr:uid="{00000000-0005-0000-0000-0000597B0000}"/>
    <cellStyle name="SAPBEXstdItem 8 3 8" xfId="31570" xr:uid="{00000000-0005-0000-0000-00005A7B0000}"/>
    <cellStyle name="SAPBEXstdItem 8 4" xfId="31571" xr:uid="{00000000-0005-0000-0000-00005B7B0000}"/>
    <cellStyle name="SAPBEXstdItem 8 4 2" xfId="31572" xr:uid="{00000000-0005-0000-0000-00005C7B0000}"/>
    <cellStyle name="SAPBEXstdItem 8 4 3" xfId="31573" xr:uid="{00000000-0005-0000-0000-00005D7B0000}"/>
    <cellStyle name="SAPBEXstdItem 8 4 4" xfId="31574" xr:uid="{00000000-0005-0000-0000-00005E7B0000}"/>
    <cellStyle name="SAPBEXstdItem 8 4 5" xfId="31575" xr:uid="{00000000-0005-0000-0000-00005F7B0000}"/>
    <cellStyle name="SAPBEXstdItem 8 4 6" xfId="31576" xr:uid="{00000000-0005-0000-0000-0000607B0000}"/>
    <cellStyle name="SAPBEXstdItem 8 4 7" xfId="31577" xr:uid="{00000000-0005-0000-0000-0000617B0000}"/>
    <cellStyle name="SAPBEXstdItem 8 4 8" xfId="31578" xr:uid="{00000000-0005-0000-0000-0000627B0000}"/>
    <cellStyle name="SAPBEXstdItem 8 5" xfId="31579" xr:uid="{00000000-0005-0000-0000-0000637B0000}"/>
    <cellStyle name="SAPBEXstdItem 8 5 2" xfId="31580" xr:uid="{00000000-0005-0000-0000-0000647B0000}"/>
    <cellStyle name="SAPBEXstdItem 8 5 3" xfId="31581" xr:uid="{00000000-0005-0000-0000-0000657B0000}"/>
    <cellStyle name="SAPBEXstdItem 8 5 4" xfId="31582" xr:uid="{00000000-0005-0000-0000-0000667B0000}"/>
    <cellStyle name="SAPBEXstdItem 8 5 5" xfId="31583" xr:uid="{00000000-0005-0000-0000-0000677B0000}"/>
    <cellStyle name="SAPBEXstdItem 8 5 6" xfId="31584" xr:uid="{00000000-0005-0000-0000-0000687B0000}"/>
    <cellStyle name="SAPBEXstdItem 8 5 7" xfId="31585" xr:uid="{00000000-0005-0000-0000-0000697B0000}"/>
    <cellStyle name="SAPBEXstdItem 8 5 8" xfId="31586" xr:uid="{00000000-0005-0000-0000-00006A7B0000}"/>
    <cellStyle name="SAPBEXstdItem 8 6" xfId="31587" xr:uid="{00000000-0005-0000-0000-00006B7B0000}"/>
    <cellStyle name="SAPBEXstdItem 8 6 2" xfId="31588" xr:uid="{00000000-0005-0000-0000-00006C7B0000}"/>
    <cellStyle name="SAPBEXstdItem 8 6 3" xfId="31589" xr:uid="{00000000-0005-0000-0000-00006D7B0000}"/>
    <cellStyle name="SAPBEXstdItem 8 6 4" xfId="31590" xr:uid="{00000000-0005-0000-0000-00006E7B0000}"/>
    <cellStyle name="SAPBEXstdItem 8 6 5" xfId="31591" xr:uid="{00000000-0005-0000-0000-00006F7B0000}"/>
    <cellStyle name="SAPBEXstdItem 8 6 6" xfId="31592" xr:uid="{00000000-0005-0000-0000-0000707B0000}"/>
    <cellStyle name="SAPBEXstdItem 8 6 7" xfId="31593" xr:uid="{00000000-0005-0000-0000-0000717B0000}"/>
    <cellStyle name="SAPBEXstdItem 8 6 8" xfId="31594" xr:uid="{00000000-0005-0000-0000-0000727B0000}"/>
    <cellStyle name="SAPBEXstdItem 8 7" xfId="31595" xr:uid="{00000000-0005-0000-0000-0000737B0000}"/>
    <cellStyle name="SAPBEXstdItem 8 7 2" xfId="31596" xr:uid="{00000000-0005-0000-0000-0000747B0000}"/>
    <cellStyle name="SAPBEXstdItem 8 7 3" xfId="31597" xr:uid="{00000000-0005-0000-0000-0000757B0000}"/>
    <cellStyle name="SAPBEXstdItem 8 7 4" xfId="31598" xr:uid="{00000000-0005-0000-0000-0000767B0000}"/>
    <cellStyle name="SAPBEXstdItem 8 7 5" xfId="31599" xr:uid="{00000000-0005-0000-0000-0000777B0000}"/>
    <cellStyle name="SAPBEXstdItem 8 7 6" xfId="31600" xr:uid="{00000000-0005-0000-0000-0000787B0000}"/>
    <cellStyle name="SAPBEXstdItem 8 7 7" xfId="31601" xr:uid="{00000000-0005-0000-0000-0000797B0000}"/>
    <cellStyle name="SAPBEXstdItem 8 7 8" xfId="31602" xr:uid="{00000000-0005-0000-0000-00007A7B0000}"/>
    <cellStyle name="SAPBEXstdItem 8 8" xfId="31603" xr:uid="{00000000-0005-0000-0000-00007B7B0000}"/>
    <cellStyle name="SAPBEXstdItem 8 8 2" xfId="31604" xr:uid="{00000000-0005-0000-0000-00007C7B0000}"/>
    <cellStyle name="SAPBEXstdItem 8 8 3" xfId="31605" xr:uid="{00000000-0005-0000-0000-00007D7B0000}"/>
    <cellStyle name="SAPBEXstdItem 8 8 4" xfId="31606" xr:uid="{00000000-0005-0000-0000-00007E7B0000}"/>
    <cellStyle name="SAPBEXstdItem 8 8 5" xfId="31607" xr:uid="{00000000-0005-0000-0000-00007F7B0000}"/>
    <cellStyle name="SAPBEXstdItem 8 8 6" xfId="31608" xr:uid="{00000000-0005-0000-0000-0000807B0000}"/>
    <cellStyle name="SAPBEXstdItem 8 8 7" xfId="31609" xr:uid="{00000000-0005-0000-0000-0000817B0000}"/>
    <cellStyle name="SAPBEXstdItem 8 8 8" xfId="31610" xr:uid="{00000000-0005-0000-0000-0000827B0000}"/>
    <cellStyle name="SAPBEXstdItem 8 9" xfId="31611" xr:uid="{00000000-0005-0000-0000-0000837B0000}"/>
    <cellStyle name="SAPBEXstdItem 9" xfId="31612" xr:uid="{00000000-0005-0000-0000-0000847B0000}"/>
    <cellStyle name="SAPBEXstdItem 9 10" xfId="31613" xr:uid="{00000000-0005-0000-0000-0000857B0000}"/>
    <cellStyle name="SAPBEXstdItem 9 11" xfId="31614" xr:uid="{00000000-0005-0000-0000-0000867B0000}"/>
    <cellStyle name="SAPBEXstdItem 9 12" xfId="31615" xr:uid="{00000000-0005-0000-0000-0000877B0000}"/>
    <cellStyle name="SAPBEXstdItem 9 13" xfId="31616" xr:uid="{00000000-0005-0000-0000-0000887B0000}"/>
    <cellStyle name="SAPBEXstdItem 9 14" xfId="31617" xr:uid="{00000000-0005-0000-0000-0000897B0000}"/>
    <cellStyle name="SAPBEXstdItem 9 15" xfId="31618" xr:uid="{00000000-0005-0000-0000-00008A7B0000}"/>
    <cellStyle name="SAPBEXstdItem 9 2" xfId="31619" xr:uid="{00000000-0005-0000-0000-00008B7B0000}"/>
    <cellStyle name="SAPBEXstdItem 9 3" xfId="31620" xr:uid="{00000000-0005-0000-0000-00008C7B0000}"/>
    <cellStyle name="SAPBEXstdItem 9 3 2" xfId="31621" xr:uid="{00000000-0005-0000-0000-00008D7B0000}"/>
    <cellStyle name="SAPBEXstdItem 9 3 3" xfId="31622" xr:uid="{00000000-0005-0000-0000-00008E7B0000}"/>
    <cellStyle name="SAPBEXstdItem 9 3 4" xfId="31623" xr:uid="{00000000-0005-0000-0000-00008F7B0000}"/>
    <cellStyle name="SAPBEXstdItem 9 3 5" xfId="31624" xr:uid="{00000000-0005-0000-0000-0000907B0000}"/>
    <cellStyle name="SAPBEXstdItem 9 3 6" xfId="31625" xr:uid="{00000000-0005-0000-0000-0000917B0000}"/>
    <cellStyle name="SAPBEXstdItem 9 3 7" xfId="31626" xr:uid="{00000000-0005-0000-0000-0000927B0000}"/>
    <cellStyle name="SAPBEXstdItem 9 3 8" xfId="31627" xr:uid="{00000000-0005-0000-0000-0000937B0000}"/>
    <cellStyle name="SAPBEXstdItem 9 4" xfId="31628" xr:uid="{00000000-0005-0000-0000-0000947B0000}"/>
    <cellStyle name="SAPBEXstdItem 9 4 2" xfId="31629" xr:uid="{00000000-0005-0000-0000-0000957B0000}"/>
    <cellStyle name="SAPBEXstdItem 9 4 3" xfId="31630" xr:uid="{00000000-0005-0000-0000-0000967B0000}"/>
    <cellStyle name="SAPBEXstdItem 9 4 4" xfId="31631" xr:uid="{00000000-0005-0000-0000-0000977B0000}"/>
    <cellStyle name="SAPBEXstdItem 9 4 5" xfId="31632" xr:uid="{00000000-0005-0000-0000-0000987B0000}"/>
    <cellStyle name="SAPBEXstdItem 9 4 6" xfId="31633" xr:uid="{00000000-0005-0000-0000-0000997B0000}"/>
    <cellStyle name="SAPBEXstdItem 9 4 7" xfId="31634" xr:uid="{00000000-0005-0000-0000-00009A7B0000}"/>
    <cellStyle name="SAPBEXstdItem 9 4 8" xfId="31635" xr:uid="{00000000-0005-0000-0000-00009B7B0000}"/>
    <cellStyle name="SAPBEXstdItem 9 5" xfId="31636" xr:uid="{00000000-0005-0000-0000-00009C7B0000}"/>
    <cellStyle name="SAPBEXstdItem 9 5 2" xfId="31637" xr:uid="{00000000-0005-0000-0000-00009D7B0000}"/>
    <cellStyle name="SAPBEXstdItem 9 5 3" xfId="31638" xr:uid="{00000000-0005-0000-0000-00009E7B0000}"/>
    <cellStyle name="SAPBEXstdItem 9 5 4" xfId="31639" xr:uid="{00000000-0005-0000-0000-00009F7B0000}"/>
    <cellStyle name="SAPBEXstdItem 9 5 5" xfId="31640" xr:uid="{00000000-0005-0000-0000-0000A07B0000}"/>
    <cellStyle name="SAPBEXstdItem 9 5 6" xfId="31641" xr:uid="{00000000-0005-0000-0000-0000A17B0000}"/>
    <cellStyle name="SAPBEXstdItem 9 5 7" xfId="31642" xr:uid="{00000000-0005-0000-0000-0000A27B0000}"/>
    <cellStyle name="SAPBEXstdItem 9 5 8" xfId="31643" xr:uid="{00000000-0005-0000-0000-0000A37B0000}"/>
    <cellStyle name="SAPBEXstdItem 9 6" xfId="31644" xr:uid="{00000000-0005-0000-0000-0000A47B0000}"/>
    <cellStyle name="SAPBEXstdItem 9 6 2" xfId="31645" xr:uid="{00000000-0005-0000-0000-0000A57B0000}"/>
    <cellStyle name="SAPBEXstdItem 9 6 3" xfId="31646" xr:uid="{00000000-0005-0000-0000-0000A67B0000}"/>
    <cellStyle name="SAPBEXstdItem 9 6 4" xfId="31647" xr:uid="{00000000-0005-0000-0000-0000A77B0000}"/>
    <cellStyle name="SAPBEXstdItem 9 6 5" xfId="31648" xr:uid="{00000000-0005-0000-0000-0000A87B0000}"/>
    <cellStyle name="SAPBEXstdItem 9 6 6" xfId="31649" xr:uid="{00000000-0005-0000-0000-0000A97B0000}"/>
    <cellStyle name="SAPBEXstdItem 9 6 7" xfId="31650" xr:uid="{00000000-0005-0000-0000-0000AA7B0000}"/>
    <cellStyle name="SAPBEXstdItem 9 6 8" xfId="31651" xr:uid="{00000000-0005-0000-0000-0000AB7B0000}"/>
    <cellStyle name="SAPBEXstdItem 9 7" xfId="31652" xr:uid="{00000000-0005-0000-0000-0000AC7B0000}"/>
    <cellStyle name="SAPBEXstdItem 9 7 2" xfId="31653" xr:uid="{00000000-0005-0000-0000-0000AD7B0000}"/>
    <cellStyle name="SAPBEXstdItem 9 7 3" xfId="31654" xr:uid="{00000000-0005-0000-0000-0000AE7B0000}"/>
    <cellStyle name="SAPBEXstdItem 9 7 4" xfId="31655" xr:uid="{00000000-0005-0000-0000-0000AF7B0000}"/>
    <cellStyle name="SAPBEXstdItem 9 7 5" xfId="31656" xr:uid="{00000000-0005-0000-0000-0000B07B0000}"/>
    <cellStyle name="SAPBEXstdItem 9 7 6" xfId="31657" xr:uid="{00000000-0005-0000-0000-0000B17B0000}"/>
    <cellStyle name="SAPBEXstdItem 9 7 7" xfId="31658" xr:uid="{00000000-0005-0000-0000-0000B27B0000}"/>
    <cellStyle name="SAPBEXstdItem 9 7 8" xfId="31659" xr:uid="{00000000-0005-0000-0000-0000B37B0000}"/>
    <cellStyle name="SAPBEXstdItem 9 8" xfId="31660" xr:uid="{00000000-0005-0000-0000-0000B47B0000}"/>
    <cellStyle name="SAPBEXstdItem 9 8 2" xfId="31661" xr:uid="{00000000-0005-0000-0000-0000B57B0000}"/>
    <cellStyle name="SAPBEXstdItem 9 8 3" xfId="31662" xr:uid="{00000000-0005-0000-0000-0000B67B0000}"/>
    <cellStyle name="SAPBEXstdItem 9 8 4" xfId="31663" xr:uid="{00000000-0005-0000-0000-0000B77B0000}"/>
    <cellStyle name="SAPBEXstdItem 9 8 5" xfId="31664" xr:uid="{00000000-0005-0000-0000-0000B87B0000}"/>
    <cellStyle name="SAPBEXstdItem 9 8 6" xfId="31665" xr:uid="{00000000-0005-0000-0000-0000B97B0000}"/>
    <cellStyle name="SAPBEXstdItem 9 8 7" xfId="31666" xr:uid="{00000000-0005-0000-0000-0000BA7B0000}"/>
    <cellStyle name="SAPBEXstdItem 9 8 8" xfId="31667" xr:uid="{00000000-0005-0000-0000-0000BB7B0000}"/>
    <cellStyle name="SAPBEXstdItem 9 9" xfId="31668" xr:uid="{00000000-0005-0000-0000-0000BC7B0000}"/>
    <cellStyle name="SAPBEXtitle" xfId="31669" xr:uid="{00000000-0005-0000-0000-0000BD7B0000}"/>
    <cellStyle name="SAPBEXtitle 2" xfId="31670" xr:uid="{00000000-0005-0000-0000-0000BE7B0000}"/>
    <cellStyle name="SAPBEXtitle 2 2" xfId="31671" xr:uid="{00000000-0005-0000-0000-0000BF7B0000}"/>
    <cellStyle name="SAPBEXtitle 2 3" xfId="31672" xr:uid="{00000000-0005-0000-0000-0000C07B0000}"/>
    <cellStyle name="SAPBEXtitle 2 3 10" xfId="31673" xr:uid="{00000000-0005-0000-0000-0000C17B0000}"/>
    <cellStyle name="SAPBEXtitle 2 3 11" xfId="31674" xr:uid="{00000000-0005-0000-0000-0000C27B0000}"/>
    <cellStyle name="SAPBEXtitle 2 3 12" xfId="31675" xr:uid="{00000000-0005-0000-0000-0000C37B0000}"/>
    <cellStyle name="SAPBEXtitle 2 3 13" xfId="31676" xr:uid="{00000000-0005-0000-0000-0000C47B0000}"/>
    <cellStyle name="SAPBEXtitle 2 3 14" xfId="31677" xr:uid="{00000000-0005-0000-0000-0000C57B0000}"/>
    <cellStyle name="SAPBEXtitle 2 3 15" xfId="31678" xr:uid="{00000000-0005-0000-0000-0000C67B0000}"/>
    <cellStyle name="SAPBEXtitle 2 3 2" xfId="31679" xr:uid="{00000000-0005-0000-0000-0000C77B0000}"/>
    <cellStyle name="SAPBEXtitle 2 3 3" xfId="31680" xr:uid="{00000000-0005-0000-0000-0000C87B0000}"/>
    <cellStyle name="SAPBEXtitle 2 3 3 2" xfId="31681" xr:uid="{00000000-0005-0000-0000-0000C97B0000}"/>
    <cellStyle name="SAPBEXtitle 2 3 3 3" xfId="31682" xr:uid="{00000000-0005-0000-0000-0000CA7B0000}"/>
    <cellStyle name="SAPBEXtitle 2 3 3 4" xfId="31683" xr:uid="{00000000-0005-0000-0000-0000CB7B0000}"/>
    <cellStyle name="SAPBEXtitle 2 3 3 5" xfId="31684" xr:uid="{00000000-0005-0000-0000-0000CC7B0000}"/>
    <cellStyle name="SAPBEXtitle 2 3 3 6" xfId="31685" xr:uid="{00000000-0005-0000-0000-0000CD7B0000}"/>
    <cellStyle name="SAPBEXtitle 2 3 3 7" xfId="31686" xr:uid="{00000000-0005-0000-0000-0000CE7B0000}"/>
    <cellStyle name="SAPBEXtitle 2 3 3 8" xfId="31687" xr:uid="{00000000-0005-0000-0000-0000CF7B0000}"/>
    <cellStyle name="SAPBEXtitle 2 3 4" xfId="31688" xr:uid="{00000000-0005-0000-0000-0000D07B0000}"/>
    <cellStyle name="SAPBEXtitle 2 3 4 2" xfId="31689" xr:uid="{00000000-0005-0000-0000-0000D17B0000}"/>
    <cellStyle name="SAPBEXtitle 2 3 4 3" xfId="31690" xr:uid="{00000000-0005-0000-0000-0000D27B0000}"/>
    <cellStyle name="SAPBEXtitle 2 3 4 4" xfId="31691" xr:uid="{00000000-0005-0000-0000-0000D37B0000}"/>
    <cellStyle name="SAPBEXtitle 2 3 4 5" xfId="31692" xr:uid="{00000000-0005-0000-0000-0000D47B0000}"/>
    <cellStyle name="SAPBEXtitle 2 3 4 6" xfId="31693" xr:uid="{00000000-0005-0000-0000-0000D57B0000}"/>
    <cellStyle name="SAPBEXtitle 2 3 4 7" xfId="31694" xr:uid="{00000000-0005-0000-0000-0000D67B0000}"/>
    <cellStyle name="SAPBEXtitle 2 3 4 8" xfId="31695" xr:uid="{00000000-0005-0000-0000-0000D77B0000}"/>
    <cellStyle name="SAPBEXtitle 2 3 5" xfId="31696" xr:uid="{00000000-0005-0000-0000-0000D87B0000}"/>
    <cellStyle name="SAPBEXtitle 2 3 5 2" xfId="31697" xr:uid="{00000000-0005-0000-0000-0000D97B0000}"/>
    <cellStyle name="SAPBEXtitle 2 3 5 3" xfId="31698" xr:uid="{00000000-0005-0000-0000-0000DA7B0000}"/>
    <cellStyle name="SAPBEXtitle 2 3 5 4" xfId="31699" xr:uid="{00000000-0005-0000-0000-0000DB7B0000}"/>
    <cellStyle name="SAPBEXtitle 2 3 5 5" xfId="31700" xr:uid="{00000000-0005-0000-0000-0000DC7B0000}"/>
    <cellStyle name="SAPBEXtitle 2 3 5 6" xfId="31701" xr:uid="{00000000-0005-0000-0000-0000DD7B0000}"/>
    <cellStyle name="SAPBEXtitle 2 3 5 7" xfId="31702" xr:uid="{00000000-0005-0000-0000-0000DE7B0000}"/>
    <cellStyle name="SAPBEXtitle 2 3 5 8" xfId="31703" xr:uid="{00000000-0005-0000-0000-0000DF7B0000}"/>
    <cellStyle name="SAPBEXtitle 2 3 6" xfId="31704" xr:uid="{00000000-0005-0000-0000-0000E07B0000}"/>
    <cellStyle name="SAPBEXtitle 2 3 6 2" xfId="31705" xr:uid="{00000000-0005-0000-0000-0000E17B0000}"/>
    <cellStyle name="SAPBEXtitle 2 3 6 3" xfId="31706" xr:uid="{00000000-0005-0000-0000-0000E27B0000}"/>
    <cellStyle name="SAPBEXtitle 2 3 6 4" xfId="31707" xr:uid="{00000000-0005-0000-0000-0000E37B0000}"/>
    <cellStyle name="SAPBEXtitle 2 3 6 5" xfId="31708" xr:uid="{00000000-0005-0000-0000-0000E47B0000}"/>
    <cellStyle name="SAPBEXtitle 2 3 6 6" xfId="31709" xr:uid="{00000000-0005-0000-0000-0000E57B0000}"/>
    <cellStyle name="SAPBEXtitle 2 3 6 7" xfId="31710" xr:uid="{00000000-0005-0000-0000-0000E67B0000}"/>
    <cellStyle name="SAPBEXtitle 2 3 6 8" xfId="31711" xr:uid="{00000000-0005-0000-0000-0000E77B0000}"/>
    <cellStyle name="SAPBEXtitle 2 3 7" xfId="31712" xr:uid="{00000000-0005-0000-0000-0000E87B0000}"/>
    <cellStyle name="SAPBEXtitle 2 3 7 2" xfId="31713" xr:uid="{00000000-0005-0000-0000-0000E97B0000}"/>
    <cellStyle name="SAPBEXtitle 2 3 7 3" xfId="31714" xr:uid="{00000000-0005-0000-0000-0000EA7B0000}"/>
    <cellStyle name="SAPBEXtitle 2 3 7 4" xfId="31715" xr:uid="{00000000-0005-0000-0000-0000EB7B0000}"/>
    <cellStyle name="SAPBEXtitle 2 3 7 5" xfId="31716" xr:uid="{00000000-0005-0000-0000-0000EC7B0000}"/>
    <cellStyle name="SAPBEXtitle 2 3 7 6" xfId="31717" xr:uid="{00000000-0005-0000-0000-0000ED7B0000}"/>
    <cellStyle name="SAPBEXtitle 2 3 7 7" xfId="31718" xr:uid="{00000000-0005-0000-0000-0000EE7B0000}"/>
    <cellStyle name="SAPBEXtitle 2 3 7 8" xfId="31719" xr:uid="{00000000-0005-0000-0000-0000EF7B0000}"/>
    <cellStyle name="SAPBEXtitle 2 3 8" xfId="31720" xr:uid="{00000000-0005-0000-0000-0000F07B0000}"/>
    <cellStyle name="SAPBEXtitle 2 3 8 2" xfId="31721" xr:uid="{00000000-0005-0000-0000-0000F17B0000}"/>
    <cellStyle name="SAPBEXtitle 2 3 8 3" xfId="31722" xr:uid="{00000000-0005-0000-0000-0000F27B0000}"/>
    <cellStyle name="SAPBEXtitle 2 3 8 4" xfId="31723" xr:uid="{00000000-0005-0000-0000-0000F37B0000}"/>
    <cellStyle name="SAPBEXtitle 2 3 8 5" xfId="31724" xr:uid="{00000000-0005-0000-0000-0000F47B0000}"/>
    <cellStyle name="SAPBEXtitle 2 3 8 6" xfId="31725" xr:uid="{00000000-0005-0000-0000-0000F57B0000}"/>
    <cellStyle name="SAPBEXtitle 2 3 8 7" xfId="31726" xr:uid="{00000000-0005-0000-0000-0000F67B0000}"/>
    <cellStyle name="SAPBEXtitle 2 3 8 8" xfId="31727" xr:uid="{00000000-0005-0000-0000-0000F77B0000}"/>
    <cellStyle name="SAPBEXtitle 2 3 9" xfId="31728" xr:uid="{00000000-0005-0000-0000-0000F87B0000}"/>
    <cellStyle name="SAPBEXtitle 2 4" xfId="31729" xr:uid="{00000000-0005-0000-0000-0000F97B0000}"/>
    <cellStyle name="SAPBEXtitle 2 4 10" xfId="31730" xr:uid="{00000000-0005-0000-0000-0000FA7B0000}"/>
    <cellStyle name="SAPBEXtitle 2 4 11" xfId="31731" xr:uid="{00000000-0005-0000-0000-0000FB7B0000}"/>
    <cellStyle name="SAPBEXtitle 2 4 12" xfId="31732" xr:uid="{00000000-0005-0000-0000-0000FC7B0000}"/>
    <cellStyle name="SAPBEXtitle 2 4 13" xfId="31733" xr:uid="{00000000-0005-0000-0000-0000FD7B0000}"/>
    <cellStyle name="SAPBEXtitle 2 4 14" xfId="31734" xr:uid="{00000000-0005-0000-0000-0000FE7B0000}"/>
    <cellStyle name="SAPBEXtitle 2 4 15" xfId="31735" xr:uid="{00000000-0005-0000-0000-0000FF7B0000}"/>
    <cellStyle name="SAPBEXtitle 2 4 2" xfId="31736" xr:uid="{00000000-0005-0000-0000-0000007C0000}"/>
    <cellStyle name="SAPBEXtitle 2 4 3" xfId="31737" xr:uid="{00000000-0005-0000-0000-0000017C0000}"/>
    <cellStyle name="SAPBEXtitle 2 4 3 2" xfId="31738" xr:uid="{00000000-0005-0000-0000-0000027C0000}"/>
    <cellStyle name="SAPBEXtitle 2 4 3 3" xfId="31739" xr:uid="{00000000-0005-0000-0000-0000037C0000}"/>
    <cellStyle name="SAPBEXtitle 2 4 3 4" xfId="31740" xr:uid="{00000000-0005-0000-0000-0000047C0000}"/>
    <cellStyle name="SAPBEXtitle 2 4 3 5" xfId="31741" xr:uid="{00000000-0005-0000-0000-0000057C0000}"/>
    <cellStyle name="SAPBEXtitle 2 4 3 6" xfId="31742" xr:uid="{00000000-0005-0000-0000-0000067C0000}"/>
    <cellStyle name="SAPBEXtitle 2 4 3 7" xfId="31743" xr:uid="{00000000-0005-0000-0000-0000077C0000}"/>
    <cellStyle name="SAPBEXtitle 2 4 3 8" xfId="31744" xr:uid="{00000000-0005-0000-0000-0000087C0000}"/>
    <cellStyle name="SAPBEXtitle 2 4 4" xfId="31745" xr:uid="{00000000-0005-0000-0000-0000097C0000}"/>
    <cellStyle name="SAPBEXtitle 2 4 4 2" xfId="31746" xr:uid="{00000000-0005-0000-0000-00000A7C0000}"/>
    <cellStyle name="SAPBEXtitle 2 4 4 3" xfId="31747" xr:uid="{00000000-0005-0000-0000-00000B7C0000}"/>
    <cellStyle name="SAPBEXtitle 2 4 4 4" xfId="31748" xr:uid="{00000000-0005-0000-0000-00000C7C0000}"/>
    <cellStyle name="SAPBEXtitle 2 4 4 5" xfId="31749" xr:uid="{00000000-0005-0000-0000-00000D7C0000}"/>
    <cellStyle name="SAPBEXtitle 2 4 4 6" xfId="31750" xr:uid="{00000000-0005-0000-0000-00000E7C0000}"/>
    <cellStyle name="SAPBEXtitle 2 4 4 7" xfId="31751" xr:uid="{00000000-0005-0000-0000-00000F7C0000}"/>
    <cellStyle name="SAPBEXtitle 2 4 4 8" xfId="31752" xr:uid="{00000000-0005-0000-0000-0000107C0000}"/>
    <cellStyle name="SAPBEXtitle 2 4 5" xfId="31753" xr:uid="{00000000-0005-0000-0000-0000117C0000}"/>
    <cellStyle name="SAPBEXtitle 2 4 5 2" xfId="31754" xr:uid="{00000000-0005-0000-0000-0000127C0000}"/>
    <cellStyle name="SAPBEXtitle 2 4 5 3" xfId="31755" xr:uid="{00000000-0005-0000-0000-0000137C0000}"/>
    <cellStyle name="SAPBEXtitle 2 4 5 4" xfId="31756" xr:uid="{00000000-0005-0000-0000-0000147C0000}"/>
    <cellStyle name="SAPBEXtitle 2 4 5 5" xfId="31757" xr:uid="{00000000-0005-0000-0000-0000157C0000}"/>
    <cellStyle name="SAPBEXtitle 2 4 5 6" xfId="31758" xr:uid="{00000000-0005-0000-0000-0000167C0000}"/>
    <cellStyle name="SAPBEXtitle 2 4 5 7" xfId="31759" xr:uid="{00000000-0005-0000-0000-0000177C0000}"/>
    <cellStyle name="SAPBEXtitle 2 4 5 8" xfId="31760" xr:uid="{00000000-0005-0000-0000-0000187C0000}"/>
    <cellStyle name="SAPBEXtitle 2 4 6" xfId="31761" xr:uid="{00000000-0005-0000-0000-0000197C0000}"/>
    <cellStyle name="SAPBEXtitle 2 4 6 2" xfId="31762" xr:uid="{00000000-0005-0000-0000-00001A7C0000}"/>
    <cellStyle name="SAPBEXtitle 2 4 6 3" xfId="31763" xr:uid="{00000000-0005-0000-0000-00001B7C0000}"/>
    <cellStyle name="SAPBEXtitle 2 4 6 4" xfId="31764" xr:uid="{00000000-0005-0000-0000-00001C7C0000}"/>
    <cellStyle name="SAPBEXtitle 2 4 6 5" xfId="31765" xr:uid="{00000000-0005-0000-0000-00001D7C0000}"/>
    <cellStyle name="SAPBEXtitle 2 4 6 6" xfId="31766" xr:uid="{00000000-0005-0000-0000-00001E7C0000}"/>
    <cellStyle name="SAPBEXtitle 2 4 6 7" xfId="31767" xr:uid="{00000000-0005-0000-0000-00001F7C0000}"/>
    <cellStyle name="SAPBEXtitle 2 4 6 8" xfId="31768" xr:uid="{00000000-0005-0000-0000-0000207C0000}"/>
    <cellStyle name="SAPBEXtitle 2 4 7" xfId="31769" xr:uid="{00000000-0005-0000-0000-0000217C0000}"/>
    <cellStyle name="SAPBEXtitle 2 4 7 2" xfId="31770" xr:uid="{00000000-0005-0000-0000-0000227C0000}"/>
    <cellStyle name="SAPBEXtitle 2 4 7 3" xfId="31771" xr:uid="{00000000-0005-0000-0000-0000237C0000}"/>
    <cellStyle name="SAPBEXtitle 2 4 7 4" xfId="31772" xr:uid="{00000000-0005-0000-0000-0000247C0000}"/>
    <cellStyle name="SAPBEXtitle 2 4 7 5" xfId="31773" xr:uid="{00000000-0005-0000-0000-0000257C0000}"/>
    <cellStyle name="SAPBEXtitle 2 4 7 6" xfId="31774" xr:uid="{00000000-0005-0000-0000-0000267C0000}"/>
    <cellStyle name="SAPBEXtitle 2 4 7 7" xfId="31775" xr:uid="{00000000-0005-0000-0000-0000277C0000}"/>
    <cellStyle name="SAPBEXtitle 2 4 7 8" xfId="31776" xr:uid="{00000000-0005-0000-0000-0000287C0000}"/>
    <cellStyle name="SAPBEXtitle 2 4 8" xfId="31777" xr:uid="{00000000-0005-0000-0000-0000297C0000}"/>
    <cellStyle name="SAPBEXtitle 2 4 8 2" xfId="31778" xr:uid="{00000000-0005-0000-0000-00002A7C0000}"/>
    <cellStyle name="SAPBEXtitle 2 4 8 3" xfId="31779" xr:uid="{00000000-0005-0000-0000-00002B7C0000}"/>
    <cellStyle name="SAPBEXtitle 2 4 8 4" xfId="31780" xr:uid="{00000000-0005-0000-0000-00002C7C0000}"/>
    <cellStyle name="SAPBEXtitle 2 4 8 5" xfId="31781" xr:uid="{00000000-0005-0000-0000-00002D7C0000}"/>
    <cellStyle name="SAPBEXtitle 2 4 8 6" xfId="31782" xr:uid="{00000000-0005-0000-0000-00002E7C0000}"/>
    <cellStyle name="SAPBEXtitle 2 4 8 7" xfId="31783" xr:uid="{00000000-0005-0000-0000-00002F7C0000}"/>
    <cellStyle name="SAPBEXtitle 2 4 8 8" xfId="31784" xr:uid="{00000000-0005-0000-0000-0000307C0000}"/>
    <cellStyle name="SAPBEXtitle 2 4 9" xfId="31785" xr:uid="{00000000-0005-0000-0000-0000317C0000}"/>
    <cellStyle name="SAPBEXtitle 2 5" xfId="31786" xr:uid="{00000000-0005-0000-0000-0000327C0000}"/>
    <cellStyle name="SAPBEXtitle 2 5 10" xfId="31787" xr:uid="{00000000-0005-0000-0000-0000337C0000}"/>
    <cellStyle name="SAPBEXtitle 2 5 11" xfId="31788" xr:uid="{00000000-0005-0000-0000-0000347C0000}"/>
    <cellStyle name="SAPBEXtitle 2 5 12" xfId="31789" xr:uid="{00000000-0005-0000-0000-0000357C0000}"/>
    <cellStyle name="SAPBEXtitle 2 5 13" xfId="31790" xr:uid="{00000000-0005-0000-0000-0000367C0000}"/>
    <cellStyle name="SAPBEXtitle 2 5 14" xfId="31791" xr:uid="{00000000-0005-0000-0000-0000377C0000}"/>
    <cellStyle name="SAPBEXtitle 2 5 15" xfId="31792" xr:uid="{00000000-0005-0000-0000-0000387C0000}"/>
    <cellStyle name="SAPBEXtitle 2 5 2" xfId="31793" xr:uid="{00000000-0005-0000-0000-0000397C0000}"/>
    <cellStyle name="SAPBEXtitle 2 5 3" xfId="31794" xr:uid="{00000000-0005-0000-0000-00003A7C0000}"/>
    <cellStyle name="SAPBEXtitle 2 5 3 2" xfId="31795" xr:uid="{00000000-0005-0000-0000-00003B7C0000}"/>
    <cellStyle name="SAPBEXtitle 2 5 3 3" xfId="31796" xr:uid="{00000000-0005-0000-0000-00003C7C0000}"/>
    <cellStyle name="SAPBEXtitle 2 5 3 4" xfId="31797" xr:uid="{00000000-0005-0000-0000-00003D7C0000}"/>
    <cellStyle name="SAPBEXtitle 2 5 3 5" xfId="31798" xr:uid="{00000000-0005-0000-0000-00003E7C0000}"/>
    <cellStyle name="SAPBEXtitle 2 5 3 6" xfId="31799" xr:uid="{00000000-0005-0000-0000-00003F7C0000}"/>
    <cellStyle name="SAPBEXtitle 2 5 3 7" xfId="31800" xr:uid="{00000000-0005-0000-0000-0000407C0000}"/>
    <cellStyle name="SAPBEXtitle 2 5 3 8" xfId="31801" xr:uid="{00000000-0005-0000-0000-0000417C0000}"/>
    <cellStyle name="SAPBEXtitle 2 5 4" xfId="31802" xr:uid="{00000000-0005-0000-0000-0000427C0000}"/>
    <cellStyle name="SAPBEXtitle 2 5 4 2" xfId="31803" xr:uid="{00000000-0005-0000-0000-0000437C0000}"/>
    <cellStyle name="SAPBEXtitle 2 5 4 3" xfId="31804" xr:uid="{00000000-0005-0000-0000-0000447C0000}"/>
    <cellStyle name="SAPBEXtitle 2 5 4 4" xfId="31805" xr:uid="{00000000-0005-0000-0000-0000457C0000}"/>
    <cellStyle name="SAPBEXtitle 2 5 4 5" xfId="31806" xr:uid="{00000000-0005-0000-0000-0000467C0000}"/>
    <cellStyle name="SAPBEXtitle 2 5 4 6" xfId="31807" xr:uid="{00000000-0005-0000-0000-0000477C0000}"/>
    <cellStyle name="SAPBEXtitle 2 5 4 7" xfId="31808" xr:uid="{00000000-0005-0000-0000-0000487C0000}"/>
    <cellStyle name="SAPBEXtitle 2 5 4 8" xfId="31809" xr:uid="{00000000-0005-0000-0000-0000497C0000}"/>
    <cellStyle name="SAPBEXtitle 2 5 5" xfId="31810" xr:uid="{00000000-0005-0000-0000-00004A7C0000}"/>
    <cellStyle name="SAPBEXtitle 2 5 5 2" xfId="31811" xr:uid="{00000000-0005-0000-0000-00004B7C0000}"/>
    <cellStyle name="SAPBEXtitle 2 5 5 3" xfId="31812" xr:uid="{00000000-0005-0000-0000-00004C7C0000}"/>
    <cellStyle name="SAPBEXtitle 2 5 5 4" xfId="31813" xr:uid="{00000000-0005-0000-0000-00004D7C0000}"/>
    <cellStyle name="SAPBEXtitle 2 5 5 5" xfId="31814" xr:uid="{00000000-0005-0000-0000-00004E7C0000}"/>
    <cellStyle name="SAPBEXtitle 2 5 5 6" xfId="31815" xr:uid="{00000000-0005-0000-0000-00004F7C0000}"/>
    <cellStyle name="SAPBEXtitle 2 5 5 7" xfId="31816" xr:uid="{00000000-0005-0000-0000-0000507C0000}"/>
    <cellStyle name="SAPBEXtitle 2 5 5 8" xfId="31817" xr:uid="{00000000-0005-0000-0000-0000517C0000}"/>
    <cellStyle name="SAPBEXtitle 2 5 6" xfId="31818" xr:uid="{00000000-0005-0000-0000-0000527C0000}"/>
    <cellStyle name="SAPBEXtitle 2 5 6 2" xfId="31819" xr:uid="{00000000-0005-0000-0000-0000537C0000}"/>
    <cellStyle name="SAPBEXtitle 2 5 6 3" xfId="31820" xr:uid="{00000000-0005-0000-0000-0000547C0000}"/>
    <cellStyle name="SAPBEXtitle 2 5 6 4" xfId="31821" xr:uid="{00000000-0005-0000-0000-0000557C0000}"/>
    <cellStyle name="SAPBEXtitle 2 5 6 5" xfId="31822" xr:uid="{00000000-0005-0000-0000-0000567C0000}"/>
    <cellStyle name="SAPBEXtitle 2 5 6 6" xfId="31823" xr:uid="{00000000-0005-0000-0000-0000577C0000}"/>
    <cellStyle name="SAPBEXtitle 2 5 6 7" xfId="31824" xr:uid="{00000000-0005-0000-0000-0000587C0000}"/>
    <cellStyle name="SAPBEXtitle 2 5 6 8" xfId="31825" xr:uid="{00000000-0005-0000-0000-0000597C0000}"/>
    <cellStyle name="SAPBEXtitle 2 5 7" xfId="31826" xr:uid="{00000000-0005-0000-0000-00005A7C0000}"/>
    <cellStyle name="SAPBEXtitle 2 5 7 2" xfId="31827" xr:uid="{00000000-0005-0000-0000-00005B7C0000}"/>
    <cellStyle name="SAPBEXtitle 2 5 7 3" xfId="31828" xr:uid="{00000000-0005-0000-0000-00005C7C0000}"/>
    <cellStyle name="SAPBEXtitle 2 5 7 4" xfId="31829" xr:uid="{00000000-0005-0000-0000-00005D7C0000}"/>
    <cellStyle name="SAPBEXtitle 2 5 7 5" xfId="31830" xr:uid="{00000000-0005-0000-0000-00005E7C0000}"/>
    <cellStyle name="SAPBEXtitle 2 5 7 6" xfId="31831" xr:uid="{00000000-0005-0000-0000-00005F7C0000}"/>
    <cellStyle name="SAPBEXtitle 2 5 7 7" xfId="31832" xr:uid="{00000000-0005-0000-0000-0000607C0000}"/>
    <cellStyle name="SAPBEXtitle 2 5 7 8" xfId="31833" xr:uid="{00000000-0005-0000-0000-0000617C0000}"/>
    <cellStyle name="SAPBEXtitle 2 5 8" xfId="31834" xr:uid="{00000000-0005-0000-0000-0000627C0000}"/>
    <cellStyle name="SAPBEXtitle 2 5 8 2" xfId="31835" xr:uid="{00000000-0005-0000-0000-0000637C0000}"/>
    <cellStyle name="SAPBEXtitle 2 5 8 3" xfId="31836" xr:uid="{00000000-0005-0000-0000-0000647C0000}"/>
    <cellStyle name="SAPBEXtitle 2 5 8 4" xfId="31837" xr:uid="{00000000-0005-0000-0000-0000657C0000}"/>
    <cellStyle name="SAPBEXtitle 2 5 8 5" xfId="31838" xr:uid="{00000000-0005-0000-0000-0000667C0000}"/>
    <cellStyle name="SAPBEXtitle 2 5 8 6" xfId="31839" xr:uid="{00000000-0005-0000-0000-0000677C0000}"/>
    <cellStyle name="SAPBEXtitle 2 5 8 7" xfId="31840" xr:uid="{00000000-0005-0000-0000-0000687C0000}"/>
    <cellStyle name="SAPBEXtitle 2 5 8 8" xfId="31841" xr:uid="{00000000-0005-0000-0000-0000697C0000}"/>
    <cellStyle name="SAPBEXtitle 2 5 9" xfId="31842" xr:uid="{00000000-0005-0000-0000-00006A7C0000}"/>
    <cellStyle name="SAPBEXtitle 2 6" xfId="31843" xr:uid="{00000000-0005-0000-0000-00006B7C0000}"/>
    <cellStyle name="SAPBEXtitle 2 6 10" xfId="31844" xr:uid="{00000000-0005-0000-0000-00006C7C0000}"/>
    <cellStyle name="SAPBEXtitle 2 6 11" xfId="31845" xr:uid="{00000000-0005-0000-0000-00006D7C0000}"/>
    <cellStyle name="SAPBEXtitle 2 6 12" xfId="31846" xr:uid="{00000000-0005-0000-0000-00006E7C0000}"/>
    <cellStyle name="SAPBEXtitle 2 6 13" xfId="31847" xr:uid="{00000000-0005-0000-0000-00006F7C0000}"/>
    <cellStyle name="SAPBEXtitle 2 6 14" xfId="31848" xr:uid="{00000000-0005-0000-0000-0000707C0000}"/>
    <cellStyle name="SAPBEXtitle 2 6 15" xfId="31849" xr:uid="{00000000-0005-0000-0000-0000717C0000}"/>
    <cellStyle name="SAPBEXtitle 2 6 2" xfId="31850" xr:uid="{00000000-0005-0000-0000-0000727C0000}"/>
    <cellStyle name="SAPBEXtitle 2 6 3" xfId="31851" xr:uid="{00000000-0005-0000-0000-0000737C0000}"/>
    <cellStyle name="SAPBEXtitle 2 6 3 2" xfId="31852" xr:uid="{00000000-0005-0000-0000-0000747C0000}"/>
    <cellStyle name="SAPBEXtitle 2 6 3 3" xfId="31853" xr:uid="{00000000-0005-0000-0000-0000757C0000}"/>
    <cellStyle name="SAPBEXtitle 2 6 3 4" xfId="31854" xr:uid="{00000000-0005-0000-0000-0000767C0000}"/>
    <cellStyle name="SAPBEXtitle 2 6 3 5" xfId="31855" xr:uid="{00000000-0005-0000-0000-0000777C0000}"/>
    <cellStyle name="SAPBEXtitle 2 6 3 6" xfId="31856" xr:uid="{00000000-0005-0000-0000-0000787C0000}"/>
    <cellStyle name="SAPBEXtitle 2 6 3 7" xfId="31857" xr:uid="{00000000-0005-0000-0000-0000797C0000}"/>
    <cellStyle name="SAPBEXtitle 2 6 3 8" xfId="31858" xr:uid="{00000000-0005-0000-0000-00007A7C0000}"/>
    <cellStyle name="SAPBEXtitle 2 6 4" xfId="31859" xr:uid="{00000000-0005-0000-0000-00007B7C0000}"/>
    <cellStyle name="SAPBEXtitle 2 6 4 2" xfId="31860" xr:uid="{00000000-0005-0000-0000-00007C7C0000}"/>
    <cellStyle name="SAPBEXtitle 2 6 4 3" xfId="31861" xr:uid="{00000000-0005-0000-0000-00007D7C0000}"/>
    <cellStyle name="SAPBEXtitle 2 6 4 4" xfId="31862" xr:uid="{00000000-0005-0000-0000-00007E7C0000}"/>
    <cellStyle name="SAPBEXtitle 2 6 4 5" xfId="31863" xr:uid="{00000000-0005-0000-0000-00007F7C0000}"/>
    <cellStyle name="SAPBEXtitle 2 6 4 6" xfId="31864" xr:uid="{00000000-0005-0000-0000-0000807C0000}"/>
    <cellStyle name="SAPBEXtitle 2 6 4 7" xfId="31865" xr:uid="{00000000-0005-0000-0000-0000817C0000}"/>
    <cellStyle name="SAPBEXtitle 2 6 4 8" xfId="31866" xr:uid="{00000000-0005-0000-0000-0000827C0000}"/>
    <cellStyle name="SAPBEXtitle 2 6 5" xfId="31867" xr:uid="{00000000-0005-0000-0000-0000837C0000}"/>
    <cellStyle name="SAPBEXtitle 2 6 5 2" xfId="31868" xr:uid="{00000000-0005-0000-0000-0000847C0000}"/>
    <cellStyle name="SAPBEXtitle 2 6 5 3" xfId="31869" xr:uid="{00000000-0005-0000-0000-0000857C0000}"/>
    <cellStyle name="SAPBEXtitle 2 6 5 4" xfId="31870" xr:uid="{00000000-0005-0000-0000-0000867C0000}"/>
    <cellStyle name="SAPBEXtitle 2 6 5 5" xfId="31871" xr:uid="{00000000-0005-0000-0000-0000877C0000}"/>
    <cellStyle name="SAPBEXtitle 2 6 5 6" xfId="31872" xr:uid="{00000000-0005-0000-0000-0000887C0000}"/>
    <cellStyle name="SAPBEXtitle 2 6 5 7" xfId="31873" xr:uid="{00000000-0005-0000-0000-0000897C0000}"/>
    <cellStyle name="SAPBEXtitle 2 6 5 8" xfId="31874" xr:uid="{00000000-0005-0000-0000-00008A7C0000}"/>
    <cellStyle name="SAPBEXtitle 2 6 6" xfId="31875" xr:uid="{00000000-0005-0000-0000-00008B7C0000}"/>
    <cellStyle name="SAPBEXtitle 2 6 6 2" xfId="31876" xr:uid="{00000000-0005-0000-0000-00008C7C0000}"/>
    <cellStyle name="SAPBEXtitle 2 6 6 3" xfId="31877" xr:uid="{00000000-0005-0000-0000-00008D7C0000}"/>
    <cellStyle name="SAPBEXtitle 2 6 6 4" xfId="31878" xr:uid="{00000000-0005-0000-0000-00008E7C0000}"/>
    <cellStyle name="SAPBEXtitle 2 6 6 5" xfId="31879" xr:uid="{00000000-0005-0000-0000-00008F7C0000}"/>
    <cellStyle name="SAPBEXtitle 2 6 6 6" xfId="31880" xr:uid="{00000000-0005-0000-0000-0000907C0000}"/>
    <cellStyle name="SAPBEXtitle 2 6 6 7" xfId="31881" xr:uid="{00000000-0005-0000-0000-0000917C0000}"/>
    <cellStyle name="SAPBEXtitle 2 6 6 8" xfId="31882" xr:uid="{00000000-0005-0000-0000-0000927C0000}"/>
    <cellStyle name="SAPBEXtitle 2 6 7" xfId="31883" xr:uid="{00000000-0005-0000-0000-0000937C0000}"/>
    <cellStyle name="SAPBEXtitle 2 6 7 2" xfId="31884" xr:uid="{00000000-0005-0000-0000-0000947C0000}"/>
    <cellStyle name="SAPBEXtitle 2 6 7 3" xfId="31885" xr:uid="{00000000-0005-0000-0000-0000957C0000}"/>
    <cellStyle name="SAPBEXtitle 2 6 7 4" xfId="31886" xr:uid="{00000000-0005-0000-0000-0000967C0000}"/>
    <cellStyle name="SAPBEXtitle 2 6 7 5" xfId="31887" xr:uid="{00000000-0005-0000-0000-0000977C0000}"/>
    <cellStyle name="SAPBEXtitle 2 6 7 6" xfId="31888" xr:uid="{00000000-0005-0000-0000-0000987C0000}"/>
    <cellStyle name="SAPBEXtitle 2 6 7 7" xfId="31889" xr:uid="{00000000-0005-0000-0000-0000997C0000}"/>
    <cellStyle name="SAPBEXtitle 2 6 7 8" xfId="31890" xr:uid="{00000000-0005-0000-0000-00009A7C0000}"/>
    <cellStyle name="SAPBEXtitle 2 6 8" xfId="31891" xr:uid="{00000000-0005-0000-0000-00009B7C0000}"/>
    <cellStyle name="SAPBEXtitle 2 6 8 2" xfId="31892" xr:uid="{00000000-0005-0000-0000-00009C7C0000}"/>
    <cellStyle name="SAPBEXtitle 2 6 8 3" xfId="31893" xr:uid="{00000000-0005-0000-0000-00009D7C0000}"/>
    <cellStyle name="SAPBEXtitle 2 6 8 4" xfId="31894" xr:uid="{00000000-0005-0000-0000-00009E7C0000}"/>
    <cellStyle name="SAPBEXtitle 2 6 8 5" xfId="31895" xr:uid="{00000000-0005-0000-0000-00009F7C0000}"/>
    <cellStyle name="SAPBEXtitle 2 6 8 6" xfId="31896" xr:uid="{00000000-0005-0000-0000-0000A07C0000}"/>
    <cellStyle name="SAPBEXtitle 2 6 8 7" xfId="31897" xr:uid="{00000000-0005-0000-0000-0000A17C0000}"/>
    <cellStyle name="SAPBEXtitle 2 6 8 8" xfId="31898" xr:uid="{00000000-0005-0000-0000-0000A27C0000}"/>
    <cellStyle name="SAPBEXtitle 2 6 9" xfId="31899" xr:uid="{00000000-0005-0000-0000-0000A37C0000}"/>
    <cellStyle name="SAPBEXtitle 2 7" xfId="31900" xr:uid="{00000000-0005-0000-0000-0000A47C0000}"/>
    <cellStyle name="SAPBEXtitle 2 7 10" xfId="31901" xr:uid="{00000000-0005-0000-0000-0000A57C0000}"/>
    <cellStyle name="SAPBEXtitle 2 7 11" xfId="31902" xr:uid="{00000000-0005-0000-0000-0000A67C0000}"/>
    <cellStyle name="SAPBEXtitle 2 7 12" xfId="31903" xr:uid="{00000000-0005-0000-0000-0000A77C0000}"/>
    <cellStyle name="SAPBEXtitle 2 7 13" xfId="31904" xr:uid="{00000000-0005-0000-0000-0000A87C0000}"/>
    <cellStyle name="SAPBEXtitle 2 7 14" xfId="31905" xr:uid="{00000000-0005-0000-0000-0000A97C0000}"/>
    <cellStyle name="SAPBEXtitle 2 7 15" xfId="31906" xr:uid="{00000000-0005-0000-0000-0000AA7C0000}"/>
    <cellStyle name="SAPBEXtitle 2 7 2" xfId="31907" xr:uid="{00000000-0005-0000-0000-0000AB7C0000}"/>
    <cellStyle name="SAPBEXtitle 2 7 3" xfId="31908" xr:uid="{00000000-0005-0000-0000-0000AC7C0000}"/>
    <cellStyle name="SAPBEXtitle 2 7 3 2" xfId="31909" xr:uid="{00000000-0005-0000-0000-0000AD7C0000}"/>
    <cellStyle name="SAPBEXtitle 2 7 3 3" xfId="31910" xr:uid="{00000000-0005-0000-0000-0000AE7C0000}"/>
    <cellStyle name="SAPBEXtitle 2 7 3 4" xfId="31911" xr:uid="{00000000-0005-0000-0000-0000AF7C0000}"/>
    <cellStyle name="SAPBEXtitle 2 7 3 5" xfId="31912" xr:uid="{00000000-0005-0000-0000-0000B07C0000}"/>
    <cellStyle name="SAPBEXtitle 2 7 3 6" xfId="31913" xr:uid="{00000000-0005-0000-0000-0000B17C0000}"/>
    <cellStyle name="SAPBEXtitle 2 7 3 7" xfId="31914" xr:uid="{00000000-0005-0000-0000-0000B27C0000}"/>
    <cellStyle name="SAPBEXtitle 2 7 3 8" xfId="31915" xr:uid="{00000000-0005-0000-0000-0000B37C0000}"/>
    <cellStyle name="SAPBEXtitle 2 7 4" xfId="31916" xr:uid="{00000000-0005-0000-0000-0000B47C0000}"/>
    <cellStyle name="SAPBEXtitle 2 7 4 2" xfId="31917" xr:uid="{00000000-0005-0000-0000-0000B57C0000}"/>
    <cellStyle name="SAPBEXtitle 2 7 4 3" xfId="31918" xr:uid="{00000000-0005-0000-0000-0000B67C0000}"/>
    <cellStyle name="SAPBEXtitle 2 7 4 4" xfId="31919" xr:uid="{00000000-0005-0000-0000-0000B77C0000}"/>
    <cellStyle name="SAPBEXtitle 2 7 4 5" xfId="31920" xr:uid="{00000000-0005-0000-0000-0000B87C0000}"/>
    <cellStyle name="SAPBEXtitle 2 7 4 6" xfId="31921" xr:uid="{00000000-0005-0000-0000-0000B97C0000}"/>
    <cellStyle name="SAPBEXtitle 2 7 4 7" xfId="31922" xr:uid="{00000000-0005-0000-0000-0000BA7C0000}"/>
    <cellStyle name="SAPBEXtitle 2 7 4 8" xfId="31923" xr:uid="{00000000-0005-0000-0000-0000BB7C0000}"/>
    <cellStyle name="SAPBEXtitle 2 7 5" xfId="31924" xr:uid="{00000000-0005-0000-0000-0000BC7C0000}"/>
    <cellStyle name="SAPBEXtitle 2 7 5 2" xfId="31925" xr:uid="{00000000-0005-0000-0000-0000BD7C0000}"/>
    <cellStyle name="SAPBEXtitle 2 7 5 3" xfId="31926" xr:uid="{00000000-0005-0000-0000-0000BE7C0000}"/>
    <cellStyle name="SAPBEXtitle 2 7 5 4" xfId="31927" xr:uid="{00000000-0005-0000-0000-0000BF7C0000}"/>
    <cellStyle name="SAPBEXtitle 2 7 5 5" xfId="31928" xr:uid="{00000000-0005-0000-0000-0000C07C0000}"/>
    <cellStyle name="SAPBEXtitle 2 7 5 6" xfId="31929" xr:uid="{00000000-0005-0000-0000-0000C17C0000}"/>
    <cellStyle name="SAPBEXtitle 2 7 5 7" xfId="31930" xr:uid="{00000000-0005-0000-0000-0000C27C0000}"/>
    <cellStyle name="SAPBEXtitle 2 7 5 8" xfId="31931" xr:uid="{00000000-0005-0000-0000-0000C37C0000}"/>
    <cellStyle name="SAPBEXtitle 2 7 6" xfId="31932" xr:uid="{00000000-0005-0000-0000-0000C47C0000}"/>
    <cellStyle name="SAPBEXtitle 2 7 6 2" xfId="31933" xr:uid="{00000000-0005-0000-0000-0000C57C0000}"/>
    <cellStyle name="SAPBEXtitle 2 7 6 3" xfId="31934" xr:uid="{00000000-0005-0000-0000-0000C67C0000}"/>
    <cellStyle name="SAPBEXtitle 2 7 6 4" xfId="31935" xr:uid="{00000000-0005-0000-0000-0000C77C0000}"/>
    <cellStyle name="SAPBEXtitle 2 7 6 5" xfId="31936" xr:uid="{00000000-0005-0000-0000-0000C87C0000}"/>
    <cellStyle name="SAPBEXtitle 2 7 6 6" xfId="31937" xr:uid="{00000000-0005-0000-0000-0000C97C0000}"/>
    <cellStyle name="SAPBEXtitle 2 7 6 7" xfId="31938" xr:uid="{00000000-0005-0000-0000-0000CA7C0000}"/>
    <cellStyle name="SAPBEXtitle 2 7 6 8" xfId="31939" xr:uid="{00000000-0005-0000-0000-0000CB7C0000}"/>
    <cellStyle name="SAPBEXtitle 2 7 7" xfId="31940" xr:uid="{00000000-0005-0000-0000-0000CC7C0000}"/>
    <cellStyle name="SAPBEXtitle 2 7 7 2" xfId="31941" xr:uid="{00000000-0005-0000-0000-0000CD7C0000}"/>
    <cellStyle name="SAPBEXtitle 2 7 7 3" xfId="31942" xr:uid="{00000000-0005-0000-0000-0000CE7C0000}"/>
    <cellStyle name="SAPBEXtitle 2 7 7 4" xfId="31943" xr:uid="{00000000-0005-0000-0000-0000CF7C0000}"/>
    <cellStyle name="SAPBEXtitle 2 7 7 5" xfId="31944" xr:uid="{00000000-0005-0000-0000-0000D07C0000}"/>
    <cellStyle name="SAPBEXtitle 2 7 7 6" xfId="31945" xr:uid="{00000000-0005-0000-0000-0000D17C0000}"/>
    <cellStyle name="SAPBEXtitle 2 7 7 7" xfId="31946" xr:uid="{00000000-0005-0000-0000-0000D27C0000}"/>
    <cellStyle name="SAPBEXtitle 2 7 7 8" xfId="31947" xr:uid="{00000000-0005-0000-0000-0000D37C0000}"/>
    <cellStyle name="SAPBEXtitle 2 7 8" xfId="31948" xr:uid="{00000000-0005-0000-0000-0000D47C0000}"/>
    <cellStyle name="SAPBEXtitle 2 7 8 2" xfId="31949" xr:uid="{00000000-0005-0000-0000-0000D57C0000}"/>
    <cellStyle name="SAPBEXtitle 2 7 8 3" xfId="31950" xr:uid="{00000000-0005-0000-0000-0000D67C0000}"/>
    <cellStyle name="SAPBEXtitle 2 7 8 4" xfId="31951" xr:uid="{00000000-0005-0000-0000-0000D77C0000}"/>
    <cellStyle name="SAPBEXtitle 2 7 8 5" xfId="31952" xr:uid="{00000000-0005-0000-0000-0000D87C0000}"/>
    <cellStyle name="SAPBEXtitle 2 7 8 6" xfId="31953" xr:uid="{00000000-0005-0000-0000-0000D97C0000}"/>
    <cellStyle name="SAPBEXtitle 2 7 8 7" xfId="31954" xr:uid="{00000000-0005-0000-0000-0000DA7C0000}"/>
    <cellStyle name="SAPBEXtitle 2 7 8 8" xfId="31955" xr:uid="{00000000-0005-0000-0000-0000DB7C0000}"/>
    <cellStyle name="SAPBEXtitle 2 7 9" xfId="31956" xr:uid="{00000000-0005-0000-0000-0000DC7C0000}"/>
    <cellStyle name="SAPBEXtitle 2 8" xfId="31957" xr:uid="{00000000-0005-0000-0000-0000DD7C0000}"/>
    <cellStyle name="SAPBEXtitle 2 8 10" xfId="31958" xr:uid="{00000000-0005-0000-0000-0000DE7C0000}"/>
    <cellStyle name="SAPBEXtitle 2 8 11" xfId="31959" xr:uid="{00000000-0005-0000-0000-0000DF7C0000}"/>
    <cellStyle name="SAPBEXtitle 2 8 12" xfId="31960" xr:uid="{00000000-0005-0000-0000-0000E07C0000}"/>
    <cellStyle name="SAPBEXtitle 2 8 13" xfId="31961" xr:uid="{00000000-0005-0000-0000-0000E17C0000}"/>
    <cellStyle name="SAPBEXtitle 2 8 14" xfId="31962" xr:uid="{00000000-0005-0000-0000-0000E27C0000}"/>
    <cellStyle name="SAPBEXtitle 2 8 15" xfId="31963" xr:uid="{00000000-0005-0000-0000-0000E37C0000}"/>
    <cellStyle name="SAPBEXtitle 2 8 2" xfId="31964" xr:uid="{00000000-0005-0000-0000-0000E47C0000}"/>
    <cellStyle name="SAPBEXtitle 2 8 3" xfId="31965" xr:uid="{00000000-0005-0000-0000-0000E57C0000}"/>
    <cellStyle name="SAPBEXtitle 2 8 3 2" xfId="31966" xr:uid="{00000000-0005-0000-0000-0000E67C0000}"/>
    <cellStyle name="SAPBEXtitle 2 8 3 3" xfId="31967" xr:uid="{00000000-0005-0000-0000-0000E77C0000}"/>
    <cellStyle name="SAPBEXtitle 2 8 3 4" xfId="31968" xr:uid="{00000000-0005-0000-0000-0000E87C0000}"/>
    <cellStyle name="SAPBEXtitle 2 8 3 5" xfId="31969" xr:uid="{00000000-0005-0000-0000-0000E97C0000}"/>
    <cellStyle name="SAPBEXtitle 2 8 3 6" xfId="31970" xr:uid="{00000000-0005-0000-0000-0000EA7C0000}"/>
    <cellStyle name="SAPBEXtitle 2 8 3 7" xfId="31971" xr:uid="{00000000-0005-0000-0000-0000EB7C0000}"/>
    <cellStyle name="SAPBEXtitle 2 8 3 8" xfId="31972" xr:uid="{00000000-0005-0000-0000-0000EC7C0000}"/>
    <cellStyle name="SAPBEXtitle 2 8 4" xfId="31973" xr:uid="{00000000-0005-0000-0000-0000ED7C0000}"/>
    <cellStyle name="SAPBEXtitle 2 8 4 2" xfId="31974" xr:uid="{00000000-0005-0000-0000-0000EE7C0000}"/>
    <cellStyle name="SAPBEXtitle 2 8 4 3" xfId="31975" xr:uid="{00000000-0005-0000-0000-0000EF7C0000}"/>
    <cellStyle name="SAPBEXtitle 2 8 4 4" xfId="31976" xr:uid="{00000000-0005-0000-0000-0000F07C0000}"/>
    <cellStyle name="SAPBEXtitle 2 8 4 5" xfId="31977" xr:uid="{00000000-0005-0000-0000-0000F17C0000}"/>
    <cellStyle name="SAPBEXtitle 2 8 4 6" xfId="31978" xr:uid="{00000000-0005-0000-0000-0000F27C0000}"/>
    <cellStyle name="SAPBEXtitle 2 8 4 7" xfId="31979" xr:uid="{00000000-0005-0000-0000-0000F37C0000}"/>
    <cellStyle name="SAPBEXtitle 2 8 4 8" xfId="31980" xr:uid="{00000000-0005-0000-0000-0000F47C0000}"/>
    <cellStyle name="SAPBEXtitle 2 8 5" xfId="31981" xr:uid="{00000000-0005-0000-0000-0000F57C0000}"/>
    <cellStyle name="SAPBEXtitle 2 8 5 2" xfId="31982" xr:uid="{00000000-0005-0000-0000-0000F67C0000}"/>
    <cellStyle name="SAPBEXtitle 2 8 5 3" xfId="31983" xr:uid="{00000000-0005-0000-0000-0000F77C0000}"/>
    <cellStyle name="SAPBEXtitle 2 8 5 4" xfId="31984" xr:uid="{00000000-0005-0000-0000-0000F87C0000}"/>
    <cellStyle name="SAPBEXtitle 2 8 5 5" xfId="31985" xr:uid="{00000000-0005-0000-0000-0000F97C0000}"/>
    <cellStyle name="SAPBEXtitle 2 8 5 6" xfId="31986" xr:uid="{00000000-0005-0000-0000-0000FA7C0000}"/>
    <cellStyle name="SAPBEXtitle 2 8 5 7" xfId="31987" xr:uid="{00000000-0005-0000-0000-0000FB7C0000}"/>
    <cellStyle name="SAPBEXtitle 2 8 5 8" xfId="31988" xr:uid="{00000000-0005-0000-0000-0000FC7C0000}"/>
    <cellStyle name="SAPBEXtitle 2 8 6" xfId="31989" xr:uid="{00000000-0005-0000-0000-0000FD7C0000}"/>
    <cellStyle name="SAPBEXtitle 2 8 6 2" xfId="31990" xr:uid="{00000000-0005-0000-0000-0000FE7C0000}"/>
    <cellStyle name="SAPBEXtitle 2 8 6 3" xfId="31991" xr:uid="{00000000-0005-0000-0000-0000FF7C0000}"/>
    <cellStyle name="SAPBEXtitle 2 8 6 4" xfId="31992" xr:uid="{00000000-0005-0000-0000-0000007D0000}"/>
    <cellStyle name="SAPBEXtitle 2 8 6 5" xfId="31993" xr:uid="{00000000-0005-0000-0000-0000017D0000}"/>
    <cellStyle name="SAPBEXtitle 2 8 6 6" xfId="31994" xr:uid="{00000000-0005-0000-0000-0000027D0000}"/>
    <cellStyle name="SAPBEXtitle 2 8 6 7" xfId="31995" xr:uid="{00000000-0005-0000-0000-0000037D0000}"/>
    <cellStyle name="SAPBEXtitle 2 8 6 8" xfId="31996" xr:uid="{00000000-0005-0000-0000-0000047D0000}"/>
    <cellStyle name="SAPBEXtitle 2 8 7" xfId="31997" xr:uid="{00000000-0005-0000-0000-0000057D0000}"/>
    <cellStyle name="SAPBEXtitle 2 8 7 2" xfId="31998" xr:uid="{00000000-0005-0000-0000-0000067D0000}"/>
    <cellStyle name="SAPBEXtitle 2 8 7 3" xfId="31999" xr:uid="{00000000-0005-0000-0000-0000077D0000}"/>
    <cellStyle name="SAPBEXtitle 2 8 7 4" xfId="32000" xr:uid="{00000000-0005-0000-0000-0000087D0000}"/>
    <cellStyle name="SAPBEXtitle 2 8 7 5" xfId="32001" xr:uid="{00000000-0005-0000-0000-0000097D0000}"/>
    <cellStyle name="SAPBEXtitle 2 8 7 6" xfId="32002" xr:uid="{00000000-0005-0000-0000-00000A7D0000}"/>
    <cellStyle name="SAPBEXtitle 2 8 7 7" xfId="32003" xr:uid="{00000000-0005-0000-0000-00000B7D0000}"/>
    <cellStyle name="SAPBEXtitle 2 8 7 8" xfId="32004" xr:uid="{00000000-0005-0000-0000-00000C7D0000}"/>
    <cellStyle name="SAPBEXtitle 2 8 8" xfId="32005" xr:uid="{00000000-0005-0000-0000-00000D7D0000}"/>
    <cellStyle name="SAPBEXtitle 2 8 8 2" xfId="32006" xr:uid="{00000000-0005-0000-0000-00000E7D0000}"/>
    <cellStyle name="SAPBEXtitle 2 8 8 3" xfId="32007" xr:uid="{00000000-0005-0000-0000-00000F7D0000}"/>
    <cellStyle name="SAPBEXtitle 2 8 8 4" xfId="32008" xr:uid="{00000000-0005-0000-0000-0000107D0000}"/>
    <cellStyle name="SAPBEXtitle 2 8 8 5" xfId="32009" xr:uid="{00000000-0005-0000-0000-0000117D0000}"/>
    <cellStyle name="SAPBEXtitle 2 8 8 6" xfId="32010" xr:uid="{00000000-0005-0000-0000-0000127D0000}"/>
    <cellStyle name="SAPBEXtitle 2 8 8 7" xfId="32011" xr:uid="{00000000-0005-0000-0000-0000137D0000}"/>
    <cellStyle name="SAPBEXtitle 2 8 8 8" xfId="32012" xr:uid="{00000000-0005-0000-0000-0000147D0000}"/>
    <cellStyle name="SAPBEXtitle 2 8 9" xfId="32013" xr:uid="{00000000-0005-0000-0000-0000157D0000}"/>
    <cellStyle name="SAPBEXtitle 3" xfId="32014" xr:uid="{00000000-0005-0000-0000-0000167D0000}"/>
    <cellStyle name="SAPBEXtitle 4" xfId="32015" xr:uid="{00000000-0005-0000-0000-0000177D0000}"/>
    <cellStyle name="SAPBEXtitle 4 10" xfId="32016" xr:uid="{00000000-0005-0000-0000-0000187D0000}"/>
    <cellStyle name="SAPBEXtitle 4 11" xfId="32017" xr:uid="{00000000-0005-0000-0000-0000197D0000}"/>
    <cellStyle name="SAPBEXtitle 4 12" xfId="32018" xr:uid="{00000000-0005-0000-0000-00001A7D0000}"/>
    <cellStyle name="SAPBEXtitle 4 13" xfId="32019" xr:uid="{00000000-0005-0000-0000-00001B7D0000}"/>
    <cellStyle name="SAPBEXtitle 4 14" xfId="32020" xr:uid="{00000000-0005-0000-0000-00001C7D0000}"/>
    <cellStyle name="SAPBEXtitle 4 15" xfId="32021" xr:uid="{00000000-0005-0000-0000-00001D7D0000}"/>
    <cellStyle name="SAPBEXtitle 4 2" xfId="32022" xr:uid="{00000000-0005-0000-0000-00001E7D0000}"/>
    <cellStyle name="SAPBEXtitle 4 3" xfId="32023" xr:uid="{00000000-0005-0000-0000-00001F7D0000}"/>
    <cellStyle name="SAPBEXtitle 4 3 2" xfId="32024" xr:uid="{00000000-0005-0000-0000-0000207D0000}"/>
    <cellStyle name="SAPBEXtitle 4 3 3" xfId="32025" xr:uid="{00000000-0005-0000-0000-0000217D0000}"/>
    <cellStyle name="SAPBEXtitle 4 3 4" xfId="32026" xr:uid="{00000000-0005-0000-0000-0000227D0000}"/>
    <cellStyle name="SAPBEXtitle 4 3 5" xfId="32027" xr:uid="{00000000-0005-0000-0000-0000237D0000}"/>
    <cellStyle name="SAPBEXtitle 4 3 6" xfId="32028" xr:uid="{00000000-0005-0000-0000-0000247D0000}"/>
    <cellStyle name="SAPBEXtitle 4 3 7" xfId="32029" xr:uid="{00000000-0005-0000-0000-0000257D0000}"/>
    <cellStyle name="SAPBEXtitle 4 3 8" xfId="32030" xr:uid="{00000000-0005-0000-0000-0000267D0000}"/>
    <cellStyle name="SAPBEXtitle 4 4" xfId="32031" xr:uid="{00000000-0005-0000-0000-0000277D0000}"/>
    <cellStyle name="SAPBEXtitle 4 4 2" xfId="32032" xr:uid="{00000000-0005-0000-0000-0000287D0000}"/>
    <cellStyle name="SAPBEXtitle 4 4 3" xfId="32033" xr:uid="{00000000-0005-0000-0000-0000297D0000}"/>
    <cellStyle name="SAPBEXtitle 4 4 4" xfId="32034" xr:uid="{00000000-0005-0000-0000-00002A7D0000}"/>
    <cellStyle name="SAPBEXtitle 4 4 5" xfId="32035" xr:uid="{00000000-0005-0000-0000-00002B7D0000}"/>
    <cellStyle name="SAPBEXtitle 4 4 6" xfId="32036" xr:uid="{00000000-0005-0000-0000-00002C7D0000}"/>
    <cellStyle name="SAPBEXtitle 4 4 7" xfId="32037" xr:uid="{00000000-0005-0000-0000-00002D7D0000}"/>
    <cellStyle name="SAPBEXtitle 4 4 8" xfId="32038" xr:uid="{00000000-0005-0000-0000-00002E7D0000}"/>
    <cellStyle name="SAPBEXtitle 4 5" xfId="32039" xr:uid="{00000000-0005-0000-0000-00002F7D0000}"/>
    <cellStyle name="SAPBEXtitle 4 5 2" xfId="32040" xr:uid="{00000000-0005-0000-0000-0000307D0000}"/>
    <cellStyle name="SAPBEXtitle 4 5 3" xfId="32041" xr:uid="{00000000-0005-0000-0000-0000317D0000}"/>
    <cellStyle name="SAPBEXtitle 4 5 4" xfId="32042" xr:uid="{00000000-0005-0000-0000-0000327D0000}"/>
    <cellStyle name="SAPBEXtitle 4 5 5" xfId="32043" xr:uid="{00000000-0005-0000-0000-0000337D0000}"/>
    <cellStyle name="SAPBEXtitle 4 5 6" xfId="32044" xr:uid="{00000000-0005-0000-0000-0000347D0000}"/>
    <cellStyle name="SAPBEXtitle 4 5 7" xfId="32045" xr:uid="{00000000-0005-0000-0000-0000357D0000}"/>
    <cellStyle name="SAPBEXtitle 4 5 8" xfId="32046" xr:uid="{00000000-0005-0000-0000-0000367D0000}"/>
    <cellStyle name="SAPBEXtitle 4 6" xfId="32047" xr:uid="{00000000-0005-0000-0000-0000377D0000}"/>
    <cellStyle name="SAPBEXtitle 4 6 2" xfId="32048" xr:uid="{00000000-0005-0000-0000-0000387D0000}"/>
    <cellStyle name="SAPBEXtitle 4 6 3" xfId="32049" xr:uid="{00000000-0005-0000-0000-0000397D0000}"/>
    <cellStyle name="SAPBEXtitle 4 6 4" xfId="32050" xr:uid="{00000000-0005-0000-0000-00003A7D0000}"/>
    <cellStyle name="SAPBEXtitle 4 6 5" xfId="32051" xr:uid="{00000000-0005-0000-0000-00003B7D0000}"/>
    <cellStyle name="SAPBEXtitle 4 6 6" xfId="32052" xr:uid="{00000000-0005-0000-0000-00003C7D0000}"/>
    <cellStyle name="SAPBEXtitle 4 6 7" xfId="32053" xr:uid="{00000000-0005-0000-0000-00003D7D0000}"/>
    <cellStyle name="SAPBEXtitle 4 6 8" xfId="32054" xr:uid="{00000000-0005-0000-0000-00003E7D0000}"/>
    <cellStyle name="SAPBEXtitle 4 7" xfId="32055" xr:uid="{00000000-0005-0000-0000-00003F7D0000}"/>
    <cellStyle name="SAPBEXtitle 4 7 2" xfId="32056" xr:uid="{00000000-0005-0000-0000-0000407D0000}"/>
    <cellStyle name="SAPBEXtitle 4 7 3" xfId="32057" xr:uid="{00000000-0005-0000-0000-0000417D0000}"/>
    <cellStyle name="SAPBEXtitle 4 7 4" xfId="32058" xr:uid="{00000000-0005-0000-0000-0000427D0000}"/>
    <cellStyle name="SAPBEXtitle 4 7 5" xfId="32059" xr:uid="{00000000-0005-0000-0000-0000437D0000}"/>
    <cellStyle name="SAPBEXtitle 4 7 6" xfId="32060" xr:uid="{00000000-0005-0000-0000-0000447D0000}"/>
    <cellStyle name="SAPBEXtitle 4 7 7" xfId="32061" xr:uid="{00000000-0005-0000-0000-0000457D0000}"/>
    <cellStyle name="SAPBEXtitle 4 7 8" xfId="32062" xr:uid="{00000000-0005-0000-0000-0000467D0000}"/>
    <cellStyle name="SAPBEXtitle 4 8" xfId="32063" xr:uid="{00000000-0005-0000-0000-0000477D0000}"/>
    <cellStyle name="SAPBEXtitle 4 8 2" xfId="32064" xr:uid="{00000000-0005-0000-0000-0000487D0000}"/>
    <cellStyle name="SAPBEXtitle 4 8 3" xfId="32065" xr:uid="{00000000-0005-0000-0000-0000497D0000}"/>
    <cellStyle name="SAPBEXtitle 4 8 4" xfId="32066" xr:uid="{00000000-0005-0000-0000-00004A7D0000}"/>
    <cellStyle name="SAPBEXtitle 4 8 5" xfId="32067" xr:uid="{00000000-0005-0000-0000-00004B7D0000}"/>
    <cellStyle name="SAPBEXtitle 4 8 6" xfId="32068" xr:uid="{00000000-0005-0000-0000-00004C7D0000}"/>
    <cellStyle name="SAPBEXtitle 4 8 7" xfId="32069" xr:uid="{00000000-0005-0000-0000-00004D7D0000}"/>
    <cellStyle name="SAPBEXtitle 4 8 8" xfId="32070" xr:uid="{00000000-0005-0000-0000-00004E7D0000}"/>
    <cellStyle name="SAPBEXtitle 4 9" xfId="32071" xr:uid="{00000000-0005-0000-0000-00004F7D0000}"/>
    <cellStyle name="SAPBEXtitle 5" xfId="32072" xr:uid="{00000000-0005-0000-0000-0000507D0000}"/>
    <cellStyle name="SAPBEXtitle 5 10" xfId="32073" xr:uid="{00000000-0005-0000-0000-0000517D0000}"/>
    <cellStyle name="SAPBEXtitle 5 11" xfId="32074" xr:uid="{00000000-0005-0000-0000-0000527D0000}"/>
    <cellStyle name="SAPBEXtitle 5 12" xfId="32075" xr:uid="{00000000-0005-0000-0000-0000537D0000}"/>
    <cellStyle name="SAPBEXtitle 5 13" xfId="32076" xr:uid="{00000000-0005-0000-0000-0000547D0000}"/>
    <cellStyle name="SAPBEXtitle 5 14" xfId="32077" xr:uid="{00000000-0005-0000-0000-0000557D0000}"/>
    <cellStyle name="SAPBEXtitle 5 15" xfId="32078" xr:uid="{00000000-0005-0000-0000-0000567D0000}"/>
    <cellStyle name="SAPBEXtitle 5 2" xfId="32079" xr:uid="{00000000-0005-0000-0000-0000577D0000}"/>
    <cellStyle name="SAPBEXtitle 5 3" xfId="32080" xr:uid="{00000000-0005-0000-0000-0000587D0000}"/>
    <cellStyle name="SAPBEXtitle 5 3 2" xfId="32081" xr:uid="{00000000-0005-0000-0000-0000597D0000}"/>
    <cellStyle name="SAPBEXtitle 5 3 3" xfId="32082" xr:uid="{00000000-0005-0000-0000-00005A7D0000}"/>
    <cellStyle name="SAPBEXtitle 5 3 4" xfId="32083" xr:uid="{00000000-0005-0000-0000-00005B7D0000}"/>
    <cellStyle name="SAPBEXtitle 5 3 5" xfId="32084" xr:uid="{00000000-0005-0000-0000-00005C7D0000}"/>
    <cellStyle name="SAPBEXtitle 5 3 6" xfId="32085" xr:uid="{00000000-0005-0000-0000-00005D7D0000}"/>
    <cellStyle name="SAPBEXtitle 5 3 7" xfId="32086" xr:uid="{00000000-0005-0000-0000-00005E7D0000}"/>
    <cellStyle name="SAPBEXtitle 5 3 8" xfId="32087" xr:uid="{00000000-0005-0000-0000-00005F7D0000}"/>
    <cellStyle name="SAPBEXtitle 5 4" xfId="32088" xr:uid="{00000000-0005-0000-0000-0000607D0000}"/>
    <cellStyle name="SAPBEXtitle 5 4 2" xfId="32089" xr:uid="{00000000-0005-0000-0000-0000617D0000}"/>
    <cellStyle name="SAPBEXtitle 5 4 3" xfId="32090" xr:uid="{00000000-0005-0000-0000-0000627D0000}"/>
    <cellStyle name="SAPBEXtitle 5 4 4" xfId="32091" xr:uid="{00000000-0005-0000-0000-0000637D0000}"/>
    <cellStyle name="SAPBEXtitle 5 4 5" xfId="32092" xr:uid="{00000000-0005-0000-0000-0000647D0000}"/>
    <cellStyle name="SAPBEXtitle 5 4 6" xfId="32093" xr:uid="{00000000-0005-0000-0000-0000657D0000}"/>
    <cellStyle name="SAPBEXtitle 5 4 7" xfId="32094" xr:uid="{00000000-0005-0000-0000-0000667D0000}"/>
    <cellStyle name="SAPBEXtitle 5 4 8" xfId="32095" xr:uid="{00000000-0005-0000-0000-0000677D0000}"/>
    <cellStyle name="SAPBEXtitle 5 5" xfId="32096" xr:uid="{00000000-0005-0000-0000-0000687D0000}"/>
    <cellStyle name="SAPBEXtitle 5 5 2" xfId="32097" xr:uid="{00000000-0005-0000-0000-0000697D0000}"/>
    <cellStyle name="SAPBEXtitle 5 5 3" xfId="32098" xr:uid="{00000000-0005-0000-0000-00006A7D0000}"/>
    <cellStyle name="SAPBEXtitle 5 5 4" xfId="32099" xr:uid="{00000000-0005-0000-0000-00006B7D0000}"/>
    <cellStyle name="SAPBEXtitle 5 5 5" xfId="32100" xr:uid="{00000000-0005-0000-0000-00006C7D0000}"/>
    <cellStyle name="SAPBEXtitle 5 5 6" xfId="32101" xr:uid="{00000000-0005-0000-0000-00006D7D0000}"/>
    <cellStyle name="SAPBEXtitle 5 5 7" xfId="32102" xr:uid="{00000000-0005-0000-0000-00006E7D0000}"/>
    <cellStyle name="SAPBEXtitle 5 5 8" xfId="32103" xr:uid="{00000000-0005-0000-0000-00006F7D0000}"/>
    <cellStyle name="SAPBEXtitle 5 6" xfId="32104" xr:uid="{00000000-0005-0000-0000-0000707D0000}"/>
    <cellStyle name="SAPBEXtitle 5 6 2" xfId="32105" xr:uid="{00000000-0005-0000-0000-0000717D0000}"/>
    <cellStyle name="SAPBEXtitle 5 6 3" xfId="32106" xr:uid="{00000000-0005-0000-0000-0000727D0000}"/>
    <cellStyle name="SAPBEXtitle 5 6 4" xfId="32107" xr:uid="{00000000-0005-0000-0000-0000737D0000}"/>
    <cellStyle name="SAPBEXtitle 5 6 5" xfId="32108" xr:uid="{00000000-0005-0000-0000-0000747D0000}"/>
    <cellStyle name="SAPBEXtitle 5 6 6" xfId="32109" xr:uid="{00000000-0005-0000-0000-0000757D0000}"/>
    <cellStyle name="SAPBEXtitle 5 6 7" xfId="32110" xr:uid="{00000000-0005-0000-0000-0000767D0000}"/>
    <cellStyle name="SAPBEXtitle 5 6 8" xfId="32111" xr:uid="{00000000-0005-0000-0000-0000777D0000}"/>
    <cellStyle name="SAPBEXtitle 5 7" xfId="32112" xr:uid="{00000000-0005-0000-0000-0000787D0000}"/>
    <cellStyle name="SAPBEXtitle 5 7 2" xfId="32113" xr:uid="{00000000-0005-0000-0000-0000797D0000}"/>
    <cellStyle name="SAPBEXtitle 5 7 3" xfId="32114" xr:uid="{00000000-0005-0000-0000-00007A7D0000}"/>
    <cellStyle name="SAPBEXtitle 5 7 4" xfId="32115" xr:uid="{00000000-0005-0000-0000-00007B7D0000}"/>
    <cellStyle name="SAPBEXtitle 5 7 5" xfId="32116" xr:uid="{00000000-0005-0000-0000-00007C7D0000}"/>
    <cellStyle name="SAPBEXtitle 5 7 6" xfId="32117" xr:uid="{00000000-0005-0000-0000-00007D7D0000}"/>
    <cellStyle name="SAPBEXtitle 5 7 7" xfId="32118" xr:uid="{00000000-0005-0000-0000-00007E7D0000}"/>
    <cellStyle name="SAPBEXtitle 5 7 8" xfId="32119" xr:uid="{00000000-0005-0000-0000-00007F7D0000}"/>
    <cellStyle name="SAPBEXtitle 5 8" xfId="32120" xr:uid="{00000000-0005-0000-0000-0000807D0000}"/>
    <cellStyle name="SAPBEXtitle 5 8 2" xfId="32121" xr:uid="{00000000-0005-0000-0000-0000817D0000}"/>
    <cellStyle name="SAPBEXtitle 5 8 3" xfId="32122" xr:uid="{00000000-0005-0000-0000-0000827D0000}"/>
    <cellStyle name="SAPBEXtitle 5 8 4" xfId="32123" xr:uid="{00000000-0005-0000-0000-0000837D0000}"/>
    <cellStyle name="SAPBEXtitle 5 8 5" xfId="32124" xr:uid="{00000000-0005-0000-0000-0000847D0000}"/>
    <cellStyle name="SAPBEXtitle 5 8 6" xfId="32125" xr:uid="{00000000-0005-0000-0000-0000857D0000}"/>
    <cellStyle name="SAPBEXtitle 5 8 7" xfId="32126" xr:uid="{00000000-0005-0000-0000-0000867D0000}"/>
    <cellStyle name="SAPBEXtitle 5 8 8" xfId="32127" xr:uid="{00000000-0005-0000-0000-0000877D0000}"/>
    <cellStyle name="SAPBEXtitle 5 9" xfId="32128" xr:uid="{00000000-0005-0000-0000-0000887D0000}"/>
    <cellStyle name="SAPBEXtitle 6" xfId="32129" xr:uid="{00000000-0005-0000-0000-0000897D0000}"/>
    <cellStyle name="SAPBEXtitle 6 10" xfId="32130" xr:uid="{00000000-0005-0000-0000-00008A7D0000}"/>
    <cellStyle name="SAPBEXtitle 6 11" xfId="32131" xr:uid="{00000000-0005-0000-0000-00008B7D0000}"/>
    <cellStyle name="SAPBEXtitle 6 12" xfId="32132" xr:uid="{00000000-0005-0000-0000-00008C7D0000}"/>
    <cellStyle name="SAPBEXtitle 6 13" xfId="32133" xr:uid="{00000000-0005-0000-0000-00008D7D0000}"/>
    <cellStyle name="SAPBEXtitle 6 14" xfId="32134" xr:uid="{00000000-0005-0000-0000-00008E7D0000}"/>
    <cellStyle name="SAPBEXtitle 6 15" xfId="32135" xr:uid="{00000000-0005-0000-0000-00008F7D0000}"/>
    <cellStyle name="SAPBEXtitle 6 2" xfId="32136" xr:uid="{00000000-0005-0000-0000-0000907D0000}"/>
    <cellStyle name="SAPBEXtitle 6 3" xfId="32137" xr:uid="{00000000-0005-0000-0000-0000917D0000}"/>
    <cellStyle name="SAPBEXtitle 6 3 2" xfId="32138" xr:uid="{00000000-0005-0000-0000-0000927D0000}"/>
    <cellStyle name="SAPBEXtitle 6 3 3" xfId="32139" xr:uid="{00000000-0005-0000-0000-0000937D0000}"/>
    <cellStyle name="SAPBEXtitle 6 3 4" xfId="32140" xr:uid="{00000000-0005-0000-0000-0000947D0000}"/>
    <cellStyle name="SAPBEXtitle 6 3 5" xfId="32141" xr:uid="{00000000-0005-0000-0000-0000957D0000}"/>
    <cellStyle name="SAPBEXtitle 6 3 6" xfId="32142" xr:uid="{00000000-0005-0000-0000-0000967D0000}"/>
    <cellStyle name="SAPBEXtitle 6 3 7" xfId="32143" xr:uid="{00000000-0005-0000-0000-0000977D0000}"/>
    <cellStyle name="SAPBEXtitle 6 3 8" xfId="32144" xr:uid="{00000000-0005-0000-0000-0000987D0000}"/>
    <cellStyle name="SAPBEXtitle 6 4" xfId="32145" xr:uid="{00000000-0005-0000-0000-0000997D0000}"/>
    <cellStyle name="SAPBEXtitle 6 4 2" xfId="32146" xr:uid="{00000000-0005-0000-0000-00009A7D0000}"/>
    <cellStyle name="SAPBEXtitle 6 4 3" xfId="32147" xr:uid="{00000000-0005-0000-0000-00009B7D0000}"/>
    <cellStyle name="SAPBEXtitle 6 4 4" xfId="32148" xr:uid="{00000000-0005-0000-0000-00009C7D0000}"/>
    <cellStyle name="SAPBEXtitle 6 4 5" xfId="32149" xr:uid="{00000000-0005-0000-0000-00009D7D0000}"/>
    <cellStyle name="SAPBEXtitle 6 4 6" xfId="32150" xr:uid="{00000000-0005-0000-0000-00009E7D0000}"/>
    <cellStyle name="SAPBEXtitle 6 4 7" xfId="32151" xr:uid="{00000000-0005-0000-0000-00009F7D0000}"/>
    <cellStyle name="SAPBEXtitle 6 4 8" xfId="32152" xr:uid="{00000000-0005-0000-0000-0000A07D0000}"/>
    <cellStyle name="SAPBEXtitle 6 5" xfId="32153" xr:uid="{00000000-0005-0000-0000-0000A17D0000}"/>
    <cellStyle name="SAPBEXtitle 6 5 2" xfId="32154" xr:uid="{00000000-0005-0000-0000-0000A27D0000}"/>
    <cellStyle name="SAPBEXtitle 6 5 3" xfId="32155" xr:uid="{00000000-0005-0000-0000-0000A37D0000}"/>
    <cellStyle name="SAPBEXtitle 6 5 4" xfId="32156" xr:uid="{00000000-0005-0000-0000-0000A47D0000}"/>
    <cellStyle name="SAPBEXtitle 6 5 5" xfId="32157" xr:uid="{00000000-0005-0000-0000-0000A57D0000}"/>
    <cellStyle name="SAPBEXtitle 6 5 6" xfId="32158" xr:uid="{00000000-0005-0000-0000-0000A67D0000}"/>
    <cellStyle name="SAPBEXtitle 6 5 7" xfId="32159" xr:uid="{00000000-0005-0000-0000-0000A77D0000}"/>
    <cellStyle name="SAPBEXtitle 6 5 8" xfId="32160" xr:uid="{00000000-0005-0000-0000-0000A87D0000}"/>
    <cellStyle name="SAPBEXtitle 6 6" xfId="32161" xr:uid="{00000000-0005-0000-0000-0000A97D0000}"/>
    <cellStyle name="SAPBEXtitle 6 6 2" xfId="32162" xr:uid="{00000000-0005-0000-0000-0000AA7D0000}"/>
    <cellStyle name="SAPBEXtitle 6 6 3" xfId="32163" xr:uid="{00000000-0005-0000-0000-0000AB7D0000}"/>
    <cellStyle name="SAPBEXtitle 6 6 4" xfId="32164" xr:uid="{00000000-0005-0000-0000-0000AC7D0000}"/>
    <cellStyle name="SAPBEXtitle 6 6 5" xfId="32165" xr:uid="{00000000-0005-0000-0000-0000AD7D0000}"/>
    <cellStyle name="SAPBEXtitle 6 6 6" xfId="32166" xr:uid="{00000000-0005-0000-0000-0000AE7D0000}"/>
    <cellStyle name="SAPBEXtitle 6 6 7" xfId="32167" xr:uid="{00000000-0005-0000-0000-0000AF7D0000}"/>
    <cellStyle name="SAPBEXtitle 6 6 8" xfId="32168" xr:uid="{00000000-0005-0000-0000-0000B07D0000}"/>
    <cellStyle name="SAPBEXtitle 6 7" xfId="32169" xr:uid="{00000000-0005-0000-0000-0000B17D0000}"/>
    <cellStyle name="SAPBEXtitle 6 7 2" xfId="32170" xr:uid="{00000000-0005-0000-0000-0000B27D0000}"/>
    <cellStyle name="SAPBEXtitle 6 7 3" xfId="32171" xr:uid="{00000000-0005-0000-0000-0000B37D0000}"/>
    <cellStyle name="SAPBEXtitle 6 7 4" xfId="32172" xr:uid="{00000000-0005-0000-0000-0000B47D0000}"/>
    <cellStyle name="SAPBEXtitle 6 7 5" xfId="32173" xr:uid="{00000000-0005-0000-0000-0000B57D0000}"/>
    <cellStyle name="SAPBEXtitle 6 7 6" xfId="32174" xr:uid="{00000000-0005-0000-0000-0000B67D0000}"/>
    <cellStyle name="SAPBEXtitle 6 7 7" xfId="32175" xr:uid="{00000000-0005-0000-0000-0000B77D0000}"/>
    <cellStyle name="SAPBEXtitle 6 7 8" xfId="32176" xr:uid="{00000000-0005-0000-0000-0000B87D0000}"/>
    <cellStyle name="SAPBEXtitle 6 8" xfId="32177" xr:uid="{00000000-0005-0000-0000-0000B97D0000}"/>
    <cellStyle name="SAPBEXtitle 6 8 2" xfId="32178" xr:uid="{00000000-0005-0000-0000-0000BA7D0000}"/>
    <cellStyle name="SAPBEXtitle 6 8 3" xfId="32179" xr:uid="{00000000-0005-0000-0000-0000BB7D0000}"/>
    <cellStyle name="SAPBEXtitle 6 8 4" xfId="32180" xr:uid="{00000000-0005-0000-0000-0000BC7D0000}"/>
    <cellStyle name="SAPBEXtitle 6 8 5" xfId="32181" xr:uid="{00000000-0005-0000-0000-0000BD7D0000}"/>
    <cellStyle name="SAPBEXtitle 6 8 6" xfId="32182" xr:uid="{00000000-0005-0000-0000-0000BE7D0000}"/>
    <cellStyle name="SAPBEXtitle 6 8 7" xfId="32183" xr:uid="{00000000-0005-0000-0000-0000BF7D0000}"/>
    <cellStyle name="SAPBEXtitle 6 8 8" xfId="32184" xr:uid="{00000000-0005-0000-0000-0000C07D0000}"/>
    <cellStyle name="SAPBEXtitle 6 9" xfId="32185" xr:uid="{00000000-0005-0000-0000-0000C17D0000}"/>
    <cellStyle name="SAPBEXtitle 7" xfId="32186" xr:uid="{00000000-0005-0000-0000-0000C27D0000}"/>
    <cellStyle name="SAPBEXtitle 7 10" xfId="32187" xr:uid="{00000000-0005-0000-0000-0000C37D0000}"/>
    <cellStyle name="SAPBEXtitle 7 11" xfId="32188" xr:uid="{00000000-0005-0000-0000-0000C47D0000}"/>
    <cellStyle name="SAPBEXtitle 7 12" xfId="32189" xr:uid="{00000000-0005-0000-0000-0000C57D0000}"/>
    <cellStyle name="SAPBEXtitle 7 13" xfId="32190" xr:uid="{00000000-0005-0000-0000-0000C67D0000}"/>
    <cellStyle name="SAPBEXtitle 7 14" xfId="32191" xr:uid="{00000000-0005-0000-0000-0000C77D0000}"/>
    <cellStyle name="SAPBEXtitle 7 15" xfId="32192" xr:uid="{00000000-0005-0000-0000-0000C87D0000}"/>
    <cellStyle name="SAPBEXtitle 7 2" xfId="32193" xr:uid="{00000000-0005-0000-0000-0000C97D0000}"/>
    <cellStyle name="SAPBEXtitle 7 3" xfId="32194" xr:uid="{00000000-0005-0000-0000-0000CA7D0000}"/>
    <cellStyle name="SAPBEXtitle 7 3 2" xfId="32195" xr:uid="{00000000-0005-0000-0000-0000CB7D0000}"/>
    <cellStyle name="SAPBEXtitle 7 3 3" xfId="32196" xr:uid="{00000000-0005-0000-0000-0000CC7D0000}"/>
    <cellStyle name="SAPBEXtitle 7 3 4" xfId="32197" xr:uid="{00000000-0005-0000-0000-0000CD7D0000}"/>
    <cellStyle name="SAPBEXtitle 7 3 5" xfId="32198" xr:uid="{00000000-0005-0000-0000-0000CE7D0000}"/>
    <cellStyle name="SAPBEXtitle 7 3 6" xfId="32199" xr:uid="{00000000-0005-0000-0000-0000CF7D0000}"/>
    <cellStyle name="SAPBEXtitle 7 3 7" xfId="32200" xr:uid="{00000000-0005-0000-0000-0000D07D0000}"/>
    <cellStyle name="SAPBEXtitle 7 3 8" xfId="32201" xr:uid="{00000000-0005-0000-0000-0000D17D0000}"/>
    <cellStyle name="SAPBEXtitle 7 4" xfId="32202" xr:uid="{00000000-0005-0000-0000-0000D27D0000}"/>
    <cellStyle name="SAPBEXtitle 7 4 2" xfId="32203" xr:uid="{00000000-0005-0000-0000-0000D37D0000}"/>
    <cellStyle name="SAPBEXtitle 7 4 3" xfId="32204" xr:uid="{00000000-0005-0000-0000-0000D47D0000}"/>
    <cellStyle name="SAPBEXtitle 7 4 4" xfId="32205" xr:uid="{00000000-0005-0000-0000-0000D57D0000}"/>
    <cellStyle name="SAPBEXtitle 7 4 5" xfId="32206" xr:uid="{00000000-0005-0000-0000-0000D67D0000}"/>
    <cellStyle name="SAPBEXtitle 7 4 6" xfId="32207" xr:uid="{00000000-0005-0000-0000-0000D77D0000}"/>
    <cellStyle name="SAPBEXtitle 7 4 7" xfId="32208" xr:uid="{00000000-0005-0000-0000-0000D87D0000}"/>
    <cellStyle name="SAPBEXtitle 7 4 8" xfId="32209" xr:uid="{00000000-0005-0000-0000-0000D97D0000}"/>
    <cellStyle name="SAPBEXtitle 7 5" xfId="32210" xr:uid="{00000000-0005-0000-0000-0000DA7D0000}"/>
    <cellStyle name="SAPBEXtitle 7 5 2" xfId="32211" xr:uid="{00000000-0005-0000-0000-0000DB7D0000}"/>
    <cellStyle name="SAPBEXtitle 7 5 3" xfId="32212" xr:uid="{00000000-0005-0000-0000-0000DC7D0000}"/>
    <cellStyle name="SAPBEXtitle 7 5 4" xfId="32213" xr:uid="{00000000-0005-0000-0000-0000DD7D0000}"/>
    <cellStyle name="SAPBEXtitle 7 5 5" xfId="32214" xr:uid="{00000000-0005-0000-0000-0000DE7D0000}"/>
    <cellStyle name="SAPBEXtitle 7 5 6" xfId="32215" xr:uid="{00000000-0005-0000-0000-0000DF7D0000}"/>
    <cellStyle name="SAPBEXtitle 7 5 7" xfId="32216" xr:uid="{00000000-0005-0000-0000-0000E07D0000}"/>
    <cellStyle name="SAPBEXtitle 7 5 8" xfId="32217" xr:uid="{00000000-0005-0000-0000-0000E17D0000}"/>
    <cellStyle name="SAPBEXtitle 7 6" xfId="32218" xr:uid="{00000000-0005-0000-0000-0000E27D0000}"/>
    <cellStyle name="SAPBEXtitle 7 6 2" xfId="32219" xr:uid="{00000000-0005-0000-0000-0000E37D0000}"/>
    <cellStyle name="SAPBEXtitle 7 6 3" xfId="32220" xr:uid="{00000000-0005-0000-0000-0000E47D0000}"/>
    <cellStyle name="SAPBEXtitle 7 6 4" xfId="32221" xr:uid="{00000000-0005-0000-0000-0000E57D0000}"/>
    <cellStyle name="SAPBEXtitle 7 6 5" xfId="32222" xr:uid="{00000000-0005-0000-0000-0000E67D0000}"/>
    <cellStyle name="SAPBEXtitle 7 6 6" xfId="32223" xr:uid="{00000000-0005-0000-0000-0000E77D0000}"/>
    <cellStyle name="SAPBEXtitle 7 6 7" xfId="32224" xr:uid="{00000000-0005-0000-0000-0000E87D0000}"/>
    <cellStyle name="SAPBEXtitle 7 6 8" xfId="32225" xr:uid="{00000000-0005-0000-0000-0000E97D0000}"/>
    <cellStyle name="SAPBEXtitle 7 7" xfId="32226" xr:uid="{00000000-0005-0000-0000-0000EA7D0000}"/>
    <cellStyle name="SAPBEXtitle 7 7 2" xfId="32227" xr:uid="{00000000-0005-0000-0000-0000EB7D0000}"/>
    <cellStyle name="SAPBEXtitle 7 7 3" xfId="32228" xr:uid="{00000000-0005-0000-0000-0000EC7D0000}"/>
    <cellStyle name="SAPBEXtitle 7 7 4" xfId="32229" xr:uid="{00000000-0005-0000-0000-0000ED7D0000}"/>
    <cellStyle name="SAPBEXtitle 7 7 5" xfId="32230" xr:uid="{00000000-0005-0000-0000-0000EE7D0000}"/>
    <cellStyle name="SAPBEXtitle 7 7 6" xfId="32231" xr:uid="{00000000-0005-0000-0000-0000EF7D0000}"/>
    <cellStyle name="SAPBEXtitle 7 7 7" xfId="32232" xr:uid="{00000000-0005-0000-0000-0000F07D0000}"/>
    <cellStyle name="SAPBEXtitle 7 7 8" xfId="32233" xr:uid="{00000000-0005-0000-0000-0000F17D0000}"/>
    <cellStyle name="SAPBEXtitle 7 8" xfId="32234" xr:uid="{00000000-0005-0000-0000-0000F27D0000}"/>
    <cellStyle name="SAPBEXtitle 7 8 2" xfId="32235" xr:uid="{00000000-0005-0000-0000-0000F37D0000}"/>
    <cellStyle name="SAPBEXtitle 7 8 3" xfId="32236" xr:uid="{00000000-0005-0000-0000-0000F47D0000}"/>
    <cellStyle name="SAPBEXtitle 7 8 4" xfId="32237" xr:uid="{00000000-0005-0000-0000-0000F57D0000}"/>
    <cellStyle name="SAPBEXtitle 7 8 5" xfId="32238" xr:uid="{00000000-0005-0000-0000-0000F67D0000}"/>
    <cellStyle name="SAPBEXtitle 7 8 6" xfId="32239" xr:uid="{00000000-0005-0000-0000-0000F77D0000}"/>
    <cellStyle name="SAPBEXtitle 7 8 7" xfId="32240" xr:uid="{00000000-0005-0000-0000-0000F87D0000}"/>
    <cellStyle name="SAPBEXtitle 7 8 8" xfId="32241" xr:uid="{00000000-0005-0000-0000-0000F97D0000}"/>
    <cellStyle name="SAPBEXtitle 7 9" xfId="32242" xr:uid="{00000000-0005-0000-0000-0000FA7D0000}"/>
    <cellStyle name="SAPBEXtitle 8" xfId="32243" xr:uid="{00000000-0005-0000-0000-0000FB7D0000}"/>
    <cellStyle name="SAPBEXtitle 8 10" xfId="32244" xr:uid="{00000000-0005-0000-0000-0000FC7D0000}"/>
    <cellStyle name="SAPBEXtitle 8 11" xfId="32245" xr:uid="{00000000-0005-0000-0000-0000FD7D0000}"/>
    <cellStyle name="SAPBEXtitle 8 12" xfId="32246" xr:uid="{00000000-0005-0000-0000-0000FE7D0000}"/>
    <cellStyle name="SAPBEXtitle 8 13" xfId="32247" xr:uid="{00000000-0005-0000-0000-0000FF7D0000}"/>
    <cellStyle name="SAPBEXtitle 8 14" xfId="32248" xr:uid="{00000000-0005-0000-0000-0000007E0000}"/>
    <cellStyle name="SAPBEXtitle 8 15" xfId="32249" xr:uid="{00000000-0005-0000-0000-0000017E0000}"/>
    <cellStyle name="SAPBEXtitle 8 2" xfId="32250" xr:uid="{00000000-0005-0000-0000-0000027E0000}"/>
    <cellStyle name="SAPBEXtitle 8 3" xfId="32251" xr:uid="{00000000-0005-0000-0000-0000037E0000}"/>
    <cellStyle name="SAPBEXtitle 8 3 2" xfId="32252" xr:uid="{00000000-0005-0000-0000-0000047E0000}"/>
    <cellStyle name="SAPBEXtitle 8 3 3" xfId="32253" xr:uid="{00000000-0005-0000-0000-0000057E0000}"/>
    <cellStyle name="SAPBEXtitle 8 3 4" xfId="32254" xr:uid="{00000000-0005-0000-0000-0000067E0000}"/>
    <cellStyle name="SAPBEXtitle 8 3 5" xfId="32255" xr:uid="{00000000-0005-0000-0000-0000077E0000}"/>
    <cellStyle name="SAPBEXtitle 8 3 6" xfId="32256" xr:uid="{00000000-0005-0000-0000-0000087E0000}"/>
    <cellStyle name="SAPBEXtitle 8 3 7" xfId="32257" xr:uid="{00000000-0005-0000-0000-0000097E0000}"/>
    <cellStyle name="SAPBEXtitle 8 3 8" xfId="32258" xr:uid="{00000000-0005-0000-0000-00000A7E0000}"/>
    <cellStyle name="SAPBEXtitle 8 4" xfId="32259" xr:uid="{00000000-0005-0000-0000-00000B7E0000}"/>
    <cellStyle name="SAPBEXtitle 8 4 2" xfId="32260" xr:uid="{00000000-0005-0000-0000-00000C7E0000}"/>
    <cellStyle name="SAPBEXtitle 8 4 3" xfId="32261" xr:uid="{00000000-0005-0000-0000-00000D7E0000}"/>
    <cellStyle name="SAPBEXtitle 8 4 4" xfId="32262" xr:uid="{00000000-0005-0000-0000-00000E7E0000}"/>
    <cellStyle name="SAPBEXtitle 8 4 5" xfId="32263" xr:uid="{00000000-0005-0000-0000-00000F7E0000}"/>
    <cellStyle name="SAPBEXtitle 8 4 6" xfId="32264" xr:uid="{00000000-0005-0000-0000-0000107E0000}"/>
    <cellStyle name="SAPBEXtitle 8 4 7" xfId="32265" xr:uid="{00000000-0005-0000-0000-0000117E0000}"/>
    <cellStyle name="SAPBEXtitle 8 4 8" xfId="32266" xr:uid="{00000000-0005-0000-0000-0000127E0000}"/>
    <cellStyle name="SAPBEXtitle 8 5" xfId="32267" xr:uid="{00000000-0005-0000-0000-0000137E0000}"/>
    <cellStyle name="SAPBEXtitle 8 5 2" xfId="32268" xr:uid="{00000000-0005-0000-0000-0000147E0000}"/>
    <cellStyle name="SAPBEXtitle 8 5 3" xfId="32269" xr:uid="{00000000-0005-0000-0000-0000157E0000}"/>
    <cellStyle name="SAPBEXtitle 8 5 4" xfId="32270" xr:uid="{00000000-0005-0000-0000-0000167E0000}"/>
    <cellStyle name="SAPBEXtitle 8 5 5" xfId="32271" xr:uid="{00000000-0005-0000-0000-0000177E0000}"/>
    <cellStyle name="SAPBEXtitle 8 5 6" xfId="32272" xr:uid="{00000000-0005-0000-0000-0000187E0000}"/>
    <cellStyle name="SAPBEXtitle 8 5 7" xfId="32273" xr:uid="{00000000-0005-0000-0000-0000197E0000}"/>
    <cellStyle name="SAPBEXtitle 8 5 8" xfId="32274" xr:uid="{00000000-0005-0000-0000-00001A7E0000}"/>
    <cellStyle name="SAPBEXtitle 8 6" xfId="32275" xr:uid="{00000000-0005-0000-0000-00001B7E0000}"/>
    <cellStyle name="SAPBEXtitle 8 6 2" xfId="32276" xr:uid="{00000000-0005-0000-0000-00001C7E0000}"/>
    <cellStyle name="SAPBEXtitle 8 6 3" xfId="32277" xr:uid="{00000000-0005-0000-0000-00001D7E0000}"/>
    <cellStyle name="SAPBEXtitle 8 6 4" xfId="32278" xr:uid="{00000000-0005-0000-0000-00001E7E0000}"/>
    <cellStyle name="SAPBEXtitle 8 6 5" xfId="32279" xr:uid="{00000000-0005-0000-0000-00001F7E0000}"/>
    <cellStyle name="SAPBEXtitle 8 6 6" xfId="32280" xr:uid="{00000000-0005-0000-0000-0000207E0000}"/>
    <cellStyle name="SAPBEXtitle 8 6 7" xfId="32281" xr:uid="{00000000-0005-0000-0000-0000217E0000}"/>
    <cellStyle name="SAPBEXtitle 8 6 8" xfId="32282" xr:uid="{00000000-0005-0000-0000-0000227E0000}"/>
    <cellStyle name="SAPBEXtitle 8 7" xfId="32283" xr:uid="{00000000-0005-0000-0000-0000237E0000}"/>
    <cellStyle name="SAPBEXtitle 8 7 2" xfId="32284" xr:uid="{00000000-0005-0000-0000-0000247E0000}"/>
    <cellStyle name="SAPBEXtitle 8 7 3" xfId="32285" xr:uid="{00000000-0005-0000-0000-0000257E0000}"/>
    <cellStyle name="SAPBEXtitle 8 7 4" xfId="32286" xr:uid="{00000000-0005-0000-0000-0000267E0000}"/>
    <cellStyle name="SAPBEXtitle 8 7 5" xfId="32287" xr:uid="{00000000-0005-0000-0000-0000277E0000}"/>
    <cellStyle name="SAPBEXtitle 8 7 6" xfId="32288" xr:uid="{00000000-0005-0000-0000-0000287E0000}"/>
    <cellStyle name="SAPBEXtitle 8 7 7" xfId="32289" xr:uid="{00000000-0005-0000-0000-0000297E0000}"/>
    <cellStyle name="SAPBEXtitle 8 7 8" xfId="32290" xr:uid="{00000000-0005-0000-0000-00002A7E0000}"/>
    <cellStyle name="SAPBEXtitle 8 8" xfId="32291" xr:uid="{00000000-0005-0000-0000-00002B7E0000}"/>
    <cellStyle name="SAPBEXtitle 8 8 2" xfId="32292" xr:uid="{00000000-0005-0000-0000-00002C7E0000}"/>
    <cellStyle name="SAPBEXtitle 8 8 3" xfId="32293" xr:uid="{00000000-0005-0000-0000-00002D7E0000}"/>
    <cellStyle name="SAPBEXtitle 8 8 4" xfId="32294" xr:uid="{00000000-0005-0000-0000-00002E7E0000}"/>
    <cellStyle name="SAPBEXtitle 8 8 5" xfId="32295" xr:uid="{00000000-0005-0000-0000-00002F7E0000}"/>
    <cellStyle name="SAPBEXtitle 8 8 6" xfId="32296" xr:uid="{00000000-0005-0000-0000-0000307E0000}"/>
    <cellStyle name="SAPBEXtitle 8 8 7" xfId="32297" xr:uid="{00000000-0005-0000-0000-0000317E0000}"/>
    <cellStyle name="SAPBEXtitle 8 8 8" xfId="32298" xr:uid="{00000000-0005-0000-0000-0000327E0000}"/>
    <cellStyle name="SAPBEXtitle 8 9" xfId="32299" xr:uid="{00000000-0005-0000-0000-0000337E0000}"/>
    <cellStyle name="SAPBEXtitle 9" xfId="32300" xr:uid="{00000000-0005-0000-0000-0000347E0000}"/>
    <cellStyle name="SAPBEXtitle 9 10" xfId="32301" xr:uid="{00000000-0005-0000-0000-0000357E0000}"/>
    <cellStyle name="SAPBEXtitle 9 11" xfId="32302" xr:uid="{00000000-0005-0000-0000-0000367E0000}"/>
    <cellStyle name="SAPBEXtitle 9 12" xfId="32303" xr:uid="{00000000-0005-0000-0000-0000377E0000}"/>
    <cellStyle name="SAPBEXtitle 9 13" xfId="32304" xr:uid="{00000000-0005-0000-0000-0000387E0000}"/>
    <cellStyle name="SAPBEXtitle 9 14" xfId="32305" xr:uid="{00000000-0005-0000-0000-0000397E0000}"/>
    <cellStyle name="SAPBEXtitle 9 15" xfId="32306" xr:uid="{00000000-0005-0000-0000-00003A7E0000}"/>
    <cellStyle name="SAPBEXtitle 9 2" xfId="32307" xr:uid="{00000000-0005-0000-0000-00003B7E0000}"/>
    <cellStyle name="SAPBEXtitle 9 3" xfId="32308" xr:uid="{00000000-0005-0000-0000-00003C7E0000}"/>
    <cellStyle name="SAPBEXtitle 9 3 2" xfId="32309" xr:uid="{00000000-0005-0000-0000-00003D7E0000}"/>
    <cellStyle name="SAPBEXtitle 9 3 3" xfId="32310" xr:uid="{00000000-0005-0000-0000-00003E7E0000}"/>
    <cellStyle name="SAPBEXtitle 9 3 4" xfId="32311" xr:uid="{00000000-0005-0000-0000-00003F7E0000}"/>
    <cellStyle name="SAPBEXtitle 9 3 5" xfId="32312" xr:uid="{00000000-0005-0000-0000-0000407E0000}"/>
    <cellStyle name="SAPBEXtitle 9 3 6" xfId="32313" xr:uid="{00000000-0005-0000-0000-0000417E0000}"/>
    <cellStyle name="SAPBEXtitle 9 3 7" xfId="32314" xr:uid="{00000000-0005-0000-0000-0000427E0000}"/>
    <cellStyle name="SAPBEXtitle 9 3 8" xfId="32315" xr:uid="{00000000-0005-0000-0000-0000437E0000}"/>
    <cellStyle name="SAPBEXtitle 9 4" xfId="32316" xr:uid="{00000000-0005-0000-0000-0000447E0000}"/>
    <cellStyle name="SAPBEXtitle 9 4 2" xfId="32317" xr:uid="{00000000-0005-0000-0000-0000457E0000}"/>
    <cellStyle name="SAPBEXtitle 9 4 3" xfId="32318" xr:uid="{00000000-0005-0000-0000-0000467E0000}"/>
    <cellStyle name="SAPBEXtitle 9 4 4" xfId="32319" xr:uid="{00000000-0005-0000-0000-0000477E0000}"/>
    <cellStyle name="SAPBEXtitle 9 4 5" xfId="32320" xr:uid="{00000000-0005-0000-0000-0000487E0000}"/>
    <cellStyle name="SAPBEXtitle 9 4 6" xfId="32321" xr:uid="{00000000-0005-0000-0000-0000497E0000}"/>
    <cellStyle name="SAPBEXtitle 9 4 7" xfId="32322" xr:uid="{00000000-0005-0000-0000-00004A7E0000}"/>
    <cellStyle name="SAPBEXtitle 9 4 8" xfId="32323" xr:uid="{00000000-0005-0000-0000-00004B7E0000}"/>
    <cellStyle name="SAPBEXtitle 9 5" xfId="32324" xr:uid="{00000000-0005-0000-0000-00004C7E0000}"/>
    <cellStyle name="SAPBEXtitle 9 5 2" xfId="32325" xr:uid="{00000000-0005-0000-0000-00004D7E0000}"/>
    <cellStyle name="SAPBEXtitle 9 5 3" xfId="32326" xr:uid="{00000000-0005-0000-0000-00004E7E0000}"/>
    <cellStyle name="SAPBEXtitle 9 5 4" xfId="32327" xr:uid="{00000000-0005-0000-0000-00004F7E0000}"/>
    <cellStyle name="SAPBEXtitle 9 5 5" xfId="32328" xr:uid="{00000000-0005-0000-0000-0000507E0000}"/>
    <cellStyle name="SAPBEXtitle 9 5 6" xfId="32329" xr:uid="{00000000-0005-0000-0000-0000517E0000}"/>
    <cellStyle name="SAPBEXtitle 9 5 7" xfId="32330" xr:uid="{00000000-0005-0000-0000-0000527E0000}"/>
    <cellStyle name="SAPBEXtitle 9 5 8" xfId="32331" xr:uid="{00000000-0005-0000-0000-0000537E0000}"/>
    <cellStyle name="SAPBEXtitle 9 6" xfId="32332" xr:uid="{00000000-0005-0000-0000-0000547E0000}"/>
    <cellStyle name="SAPBEXtitle 9 6 2" xfId="32333" xr:uid="{00000000-0005-0000-0000-0000557E0000}"/>
    <cellStyle name="SAPBEXtitle 9 6 3" xfId="32334" xr:uid="{00000000-0005-0000-0000-0000567E0000}"/>
    <cellStyle name="SAPBEXtitle 9 6 4" xfId="32335" xr:uid="{00000000-0005-0000-0000-0000577E0000}"/>
    <cellStyle name="SAPBEXtitle 9 6 5" xfId="32336" xr:uid="{00000000-0005-0000-0000-0000587E0000}"/>
    <cellStyle name="SAPBEXtitle 9 6 6" xfId="32337" xr:uid="{00000000-0005-0000-0000-0000597E0000}"/>
    <cellStyle name="SAPBEXtitle 9 6 7" xfId="32338" xr:uid="{00000000-0005-0000-0000-00005A7E0000}"/>
    <cellStyle name="SAPBEXtitle 9 6 8" xfId="32339" xr:uid="{00000000-0005-0000-0000-00005B7E0000}"/>
    <cellStyle name="SAPBEXtitle 9 7" xfId="32340" xr:uid="{00000000-0005-0000-0000-00005C7E0000}"/>
    <cellStyle name="SAPBEXtitle 9 7 2" xfId="32341" xr:uid="{00000000-0005-0000-0000-00005D7E0000}"/>
    <cellStyle name="SAPBEXtitle 9 7 3" xfId="32342" xr:uid="{00000000-0005-0000-0000-00005E7E0000}"/>
    <cellStyle name="SAPBEXtitle 9 7 4" xfId="32343" xr:uid="{00000000-0005-0000-0000-00005F7E0000}"/>
    <cellStyle name="SAPBEXtitle 9 7 5" xfId="32344" xr:uid="{00000000-0005-0000-0000-0000607E0000}"/>
    <cellStyle name="SAPBEXtitle 9 7 6" xfId="32345" xr:uid="{00000000-0005-0000-0000-0000617E0000}"/>
    <cellStyle name="SAPBEXtitle 9 7 7" xfId="32346" xr:uid="{00000000-0005-0000-0000-0000627E0000}"/>
    <cellStyle name="SAPBEXtitle 9 7 8" xfId="32347" xr:uid="{00000000-0005-0000-0000-0000637E0000}"/>
    <cellStyle name="SAPBEXtitle 9 8" xfId="32348" xr:uid="{00000000-0005-0000-0000-0000647E0000}"/>
    <cellStyle name="SAPBEXtitle 9 8 2" xfId="32349" xr:uid="{00000000-0005-0000-0000-0000657E0000}"/>
    <cellStyle name="SAPBEXtitle 9 8 3" xfId="32350" xr:uid="{00000000-0005-0000-0000-0000667E0000}"/>
    <cellStyle name="SAPBEXtitle 9 8 4" xfId="32351" xr:uid="{00000000-0005-0000-0000-0000677E0000}"/>
    <cellStyle name="SAPBEXtitle 9 8 5" xfId="32352" xr:uid="{00000000-0005-0000-0000-0000687E0000}"/>
    <cellStyle name="SAPBEXtitle 9 8 6" xfId="32353" xr:uid="{00000000-0005-0000-0000-0000697E0000}"/>
    <cellStyle name="SAPBEXtitle 9 8 7" xfId="32354" xr:uid="{00000000-0005-0000-0000-00006A7E0000}"/>
    <cellStyle name="SAPBEXtitle 9 8 8" xfId="32355" xr:uid="{00000000-0005-0000-0000-00006B7E0000}"/>
    <cellStyle name="SAPBEXtitle 9 9" xfId="32356" xr:uid="{00000000-0005-0000-0000-00006C7E0000}"/>
    <cellStyle name="SAPBEXundefined" xfId="32357" xr:uid="{00000000-0005-0000-0000-00006D7E0000}"/>
    <cellStyle name="SAPBEXundefined 2" xfId="32358" xr:uid="{00000000-0005-0000-0000-00006E7E0000}"/>
    <cellStyle name="SAPBEXundefined 2 2" xfId="32359" xr:uid="{00000000-0005-0000-0000-00006F7E0000}"/>
    <cellStyle name="SAPBEXundefined 2 3" xfId="32360" xr:uid="{00000000-0005-0000-0000-0000707E0000}"/>
    <cellStyle name="SAPBEXundefined 2 3 10" xfId="32361" xr:uid="{00000000-0005-0000-0000-0000717E0000}"/>
    <cellStyle name="SAPBEXundefined 2 3 11" xfId="32362" xr:uid="{00000000-0005-0000-0000-0000727E0000}"/>
    <cellStyle name="SAPBEXundefined 2 3 12" xfId="32363" xr:uid="{00000000-0005-0000-0000-0000737E0000}"/>
    <cellStyle name="SAPBEXundefined 2 3 13" xfId="32364" xr:uid="{00000000-0005-0000-0000-0000747E0000}"/>
    <cellStyle name="SAPBEXundefined 2 3 14" xfId="32365" xr:uid="{00000000-0005-0000-0000-0000757E0000}"/>
    <cellStyle name="SAPBEXundefined 2 3 15" xfId="32366" xr:uid="{00000000-0005-0000-0000-0000767E0000}"/>
    <cellStyle name="SAPBEXundefined 2 3 2" xfId="32367" xr:uid="{00000000-0005-0000-0000-0000777E0000}"/>
    <cellStyle name="SAPBEXundefined 2 3 3" xfId="32368" xr:uid="{00000000-0005-0000-0000-0000787E0000}"/>
    <cellStyle name="SAPBEXundefined 2 3 3 2" xfId="32369" xr:uid="{00000000-0005-0000-0000-0000797E0000}"/>
    <cellStyle name="SAPBEXundefined 2 3 3 3" xfId="32370" xr:uid="{00000000-0005-0000-0000-00007A7E0000}"/>
    <cellStyle name="SAPBEXundefined 2 3 3 4" xfId="32371" xr:uid="{00000000-0005-0000-0000-00007B7E0000}"/>
    <cellStyle name="SAPBEXundefined 2 3 3 5" xfId="32372" xr:uid="{00000000-0005-0000-0000-00007C7E0000}"/>
    <cellStyle name="SAPBEXundefined 2 3 3 6" xfId="32373" xr:uid="{00000000-0005-0000-0000-00007D7E0000}"/>
    <cellStyle name="SAPBEXundefined 2 3 3 7" xfId="32374" xr:uid="{00000000-0005-0000-0000-00007E7E0000}"/>
    <cellStyle name="SAPBEXundefined 2 3 3 8" xfId="32375" xr:uid="{00000000-0005-0000-0000-00007F7E0000}"/>
    <cellStyle name="SAPBEXundefined 2 3 4" xfId="32376" xr:uid="{00000000-0005-0000-0000-0000807E0000}"/>
    <cellStyle name="SAPBEXundefined 2 3 4 2" xfId="32377" xr:uid="{00000000-0005-0000-0000-0000817E0000}"/>
    <cellStyle name="SAPBEXundefined 2 3 4 3" xfId="32378" xr:uid="{00000000-0005-0000-0000-0000827E0000}"/>
    <cellStyle name="SAPBEXundefined 2 3 4 4" xfId="32379" xr:uid="{00000000-0005-0000-0000-0000837E0000}"/>
    <cellStyle name="SAPBEXundefined 2 3 4 5" xfId="32380" xr:uid="{00000000-0005-0000-0000-0000847E0000}"/>
    <cellStyle name="SAPBEXundefined 2 3 4 6" xfId="32381" xr:uid="{00000000-0005-0000-0000-0000857E0000}"/>
    <cellStyle name="SAPBEXundefined 2 3 4 7" xfId="32382" xr:uid="{00000000-0005-0000-0000-0000867E0000}"/>
    <cellStyle name="SAPBEXundefined 2 3 4 8" xfId="32383" xr:uid="{00000000-0005-0000-0000-0000877E0000}"/>
    <cellStyle name="SAPBEXundefined 2 3 5" xfId="32384" xr:uid="{00000000-0005-0000-0000-0000887E0000}"/>
    <cellStyle name="SAPBEXundefined 2 3 5 2" xfId="32385" xr:uid="{00000000-0005-0000-0000-0000897E0000}"/>
    <cellStyle name="SAPBEXundefined 2 3 5 3" xfId="32386" xr:uid="{00000000-0005-0000-0000-00008A7E0000}"/>
    <cellStyle name="SAPBEXundefined 2 3 5 4" xfId="32387" xr:uid="{00000000-0005-0000-0000-00008B7E0000}"/>
    <cellStyle name="SAPBEXundefined 2 3 5 5" xfId="32388" xr:uid="{00000000-0005-0000-0000-00008C7E0000}"/>
    <cellStyle name="SAPBEXundefined 2 3 5 6" xfId="32389" xr:uid="{00000000-0005-0000-0000-00008D7E0000}"/>
    <cellStyle name="SAPBEXundefined 2 3 5 7" xfId="32390" xr:uid="{00000000-0005-0000-0000-00008E7E0000}"/>
    <cellStyle name="SAPBEXundefined 2 3 5 8" xfId="32391" xr:uid="{00000000-0005-0000-0000-00008F7E0000}"/>
    <cellStyle name="SAPBEXundefined 2 3 6" xfId="32392" xr:uid="{00000000-0005-0000-0000-0000907E0000}"/>
    <cellStyle name="SAPBEXundefined 2 3 6 2" xfId="32393" xr:uid="{00000000-0005-0000-0000-0000917E0000}"/>
    <cellStyle name="SAPBEXundefined 2 3 6 3" xfId="32394" xr:uid="{00000000-0005-0000-0000-0000927E0000}"/>
    <cellStyle name="SAPBEXundefined 2 3 6 4" xfId="32395" xr:uid="{00000000-0005-0000-0000-0000937E0000}"/>
    <cellStyle name="SAPBEXundefined 2 3 6 5" xfId="32396" xr:uid="{00000000-0005-0000-0000-0000947E0000}"/>
    <cellStyle name="SAPBEXundefined 2 3 6 6" xfId="32397" xr:uid="{00000000-0005-0000-0000-0000957E0000}"/>
    <cellStyle name="SAPBEXundefined 2 3 6 7" xfId="32398" xr:uid="{00000000-0005-0000-0000-0000967E0000}"/>
    <cellStyle name="SAPBEXundefined 2 3 6 8" xfId="32399" xr:uid="{00000000-0005-0000-0000-0000977E0000}"/>
    <cellStyle name="SAPBEXundefined 2 3 7" xfId="32400" xr:uid="{00000000-0005-0000-0000-0000987E0000}"/>
    <cellStyle name="SAPBEXundefined 2 3 7 2" xfId="32401" xr:uid="{00000000-0005-0000-0000-0000997E0000}"/>
    <cellStyle name="SAPBEXundefined 2 3 7 3" xfId="32402" xr:uid="{00000000-0005-0000-0000-00009A7E0000}"/>
    <cellStyle name="SAPBEXundefined 2 3 7 4" xfId="32403" xr:uid="{00000000-0005-0000-0000-00009B7E0000}"/>
    <cellStyle name="SAPBEXundefined 2 3 7 5" xfId="32404" xr:uid="{00000000-0005-0000-0000-00009C7E0000}"/>
    <cellStyle name="SAPBEXundefined 2 3 7 6" xfId="32405" xr:uid="{00000000-0005-0000-0000-00009D7E0000}"/>
    <cellStyle name="SAPBEXundefined 2 3 7 7" xfId="32406" xr:uid="{00000000-0005-0000-0000-00009E7E0000}"/>
    <cellStyle name="SAPBEXundefined 2 3 7 8" xfId="32407" xr:uid="{00000000-0005-0000-0000-00009F7E0000}"/>
    <cellStyle name="SAPBEXundefined 2 3 8" xfId="32408" xr:uid="{00000000-0005-0000-0000-0000A07E0000}"/>
    <cellStyle name="SAPBEXundefined 2 3 8 2" xfId="32409" xr:uid="{00000000-0005-0000-0000-0000A17E0000}"/>
    <cellStyle name="SAPBEXundefined 2 3 8 3" xfId="32410" xr:uid="{00000000-0005-0000-0000-0000A27E0000}"/>
    <cellStyle name="SAPBEXundefined 2 3 8 4" xfId="32411" xr:uid="{00000000-0005-0000-0000-0000A37E0000}"/>
    <cellStyle name="SAPBEXundefined 2 3 8 5" xfId="32412" xr:uid="{00000000-0005-0000-0000-0000A47E0000}"/>
    <cellStyle name="SAPBEXundefined 2 3 8 6" xfId="32413" xr:uid="{00000000-0005-0000-0000-0000A57E0000}"/>
    <cellStyle name="SAPBEXundefined 2 3 8 7" xfId="32414" xr:uid="{00000000-0005-0000-0000-0000A67E0000}"/>
    <cellStyle name="SAPBEXundefined 2 3 8 8" xfId="32415" xr:uid="{00000000-0005-0000-0000-0000A77E0000}"/>
    <cellStyle name="SAPBEXundefined 2 3 9" xfId="32416" xr:uid="{00000000-0005-0000-0000-0000A87E0000}"/>
    <cellStyle name="SAPBEXundefined 2 4" xfId="32417" xr:uid="{00000000-0005-0000-0000-0000A97E0000}"/>
    <cellStyle name="SAPBEXundefined 2 4 10" xfId="32418" xr:uid="{00000000-0005-0000-0000-0000AA7E0000}"/>
    <cellStyle name="SAPBEXundefined 2 4 11" xfId="32419" xr:uid="{00000000-0005-0000-0000-0000AB7E0000}"/>
    <cellStyle name="SAPBEXundefined 2 4 12" xfId="32420" xr:uid="{00000000-0005-0000-0000-0000AC7E0000}"/>
    <cellStyle name="SAPBEXundefined 2 4 13" xfId="32421" xr:uid="{00000000-0005-0000-0000-0000AD7E0000}"/>
    <cellStyle name="SAPBEXundefined 2 4 14" xfId="32422" xr:uid="{00000000-0005-0000-0000-0000AE7E0000}"/>
    <cellStyle name="SAPBEXundefined 2 4 15" xfId="32423" xr:uid="{00000000-0005-0000-0000-0000AF7E0000}"/>
    <cellStyle name="SAPBEXundefined 2 4 2" xfId="32424" xr:uid="{00000000-0005-0000-0000-0000B07E0000}"/>
    <cellStyle name="SAPBEXundefined 2 4 3" xfId="32425" xr:uid="{00000000-0005-0000-0000-0000B17E0000}"/>
    <cellStyle name="SAPBEXundefined 2 4 3 2" xfId="32426" xr:uid="{00000000-0005-0000-0000-0000B27E0000}"/>
    <cellStyle name="SAPBEXundefined 2 4 3 3" xfId="32427" xr:uid="{00000000-0005-0000-0000-0000B37E0000}"/>
    <cellStyle name="SAPBEXundefined 2 4 3 4" xfId="32428" xr:uid="{00000000-0005-0000-0000-0000B47E0000}"/>
    <cellStyle name="SAPBEXundefined 2 4 3 5" xfId="32429" xr:uid="{00000000-0005-0000-0000-0000B57E0000}"/>
    <cellStyle name="SAPBEXundefined 2 4 3 6" xfId="32430" xr:uid="{00000000-0005-0000-0000-0000B67E0000}"/>
    <cellStyle name="SAPBEXundefined 2 4 3 7" xfId="32431" xr:uid="{00000000-0005-0000-0000-0000B77E0000}"/>
    <cellStyle name="SAPBEXundefined 2 4 3 8" xfId="32432" xr:uid="{00000000-0005-0000-0000-0000B87E0000}"/>
    <cellStyle name="SAPBEXundefined 2 4 4" xfId="32433" xr:uid="{00000000-0005-0000-0000-0000B97E0000}"/>
    <cellStyle name="SAPBEXundefined 2 4 4 2" xfId="32434" xr:uid="{00000000-0005-0000-0000-0000BA7E0000}"/>
    <cellStyle name="SAPBEXundefined 2 4 4 3" xfId="32435" xr:uid="{00000000-0005-0000-0000-0000BB7E0000}"/>
    <cellStyle name="SAPBEXundefined 2 4 4 4" xfId="32436" xr:uid="{00000000-0005-0000-0000-0000BC7E0000}"/>
    <cellStyle name="SAPBEXundefined 2 4 4 5" xfId="32437" xr:uid="{00000000-0005-0000-0000-0000BD7E0000}"/>
    <cellStyle name="SAPBEXundefined 2 4 4 6" xfId="32438" xr:uid="{00000000-0005-0000-0000-0000BE7E0000}"/>
    <cellStyle name="SAPBEXundefined 2 4 4 7" xfId="32439" xr:uid="{00000000-0005-0000-0000-0000BF7E0000}"/>
    <cellStyle name="SAPBEXundefined 2 4 4 8" xfId="32440" xr:uid="{00000000-0005-0000-0000-0000C07E0000}"/>
    <cellStyle name="SAPBEXundefined 2 4 5" xfId="32441" xr:uid="{00000000-0005-0000-0000-0000C17E0000}"/>
    <cellStyle name="SAPBEXundefined 2 4 5 2" xfId="32442" xr:uid="{00000000-0005-0000-0000-0000C27E0000}"/>
    <cellStyle name="SAPBEXundefined 2 4 5 3" xfId="32443" xr:uid="{00000000-0005-0000-0000-0000C37E0000}"/>
    <cellStyle name="SAPBEXundefined 2 4 5 4" xfId="32444" xr:uid="{00000000-0005-0000-0000-0000C47E0000}"/>
    <cellStyle name="SAPBEXundefined 2 4 5 5" xfId="32445" xr:uid="{00000000-0005-0000-0000-0000C57E0000}"/>
    <cellStyle name="SAPBEXundefined 2 4 5 6" xfId="32446" xr:uid="{00000000-0005-0000-0000-0000C67E0000}"/>
    <cellStyle name="SAPBEXundefined 2 4 5 7" xfId="32447" xr:uid="{00000000-0005-0000-0000-0000C77E0000}"/>
    <cellStyle name="SAPBEXundefined 2 4 5 8" xfId="32448" xr:uid="{00000000-0005-0000-0000-0000C87E0000}"/>
    <cellStyle name="SAPBEXundefined 2 4 6" xfId="32449" xr:uid="{00000000-0005-0000-0000-0000C97E0000}"/>
    <cellStyle name="SAPBEXundefined 2 4 6 2" xfId="32450" xr:uid="{00000000-0005-0000-0000-0000CA7E0000}"/>
    <cellStyle name="SAPBEXundefined 2 4 6 3" xfId="32451" xr:uid="{00000000-0005-0000-0000-0000CB7E0000}"/>
    <cellStyle name="SAPBEXundefined 2 4 6 4" xfId="32452" xr:uid="{00000000-0005-0000-0000-0000CC7E0000}"/>
    <cellStyle name="SAPBEXundefined 2 4 6 5" xfId="32453" xr:uid="{00000000-0005-0000-0000-0000CD7E0000}"/>
    <cellStyle name="SAPBEXundefined 2 4 6 6" xfId="32454" xr:uid="{00000000-0005-0000-0000-0000CE7E0000}"/>
    <cellStyle name="SAPBEXundefined 2 4 6 7" xfId="32455" xr:uid="{00000000-0005-0000-0000-0000CF7E0000}"/>
    <cellStyle name="SAPBEXundefined 2 4 6 8" xfId="32456" xr:uid="{00000000-0005-0000-0000-0000D07E0000}"/>
    <cellStyle name="SAPBEXundefined 2 4 7" xfId="32457" xr:uid="{00000000-0005-0000-0000-0000D17E0000}"/>
    <cellStyle name="SAPBEXundefined 2 4 7 2" xfId="32458" xr:uid="{00000000-0005-0000-0000-0000D27E0000}"/>
    <cellStyle name="SAPBEXundefined 2 4 7 3" xfId="32459" xr:uid="{00000000-0005-0000-0000-0000D37E0000}"/>
    <cellStyle name="SAPBEXundefined 2 4 7 4" xfId="32460" xr:uid="{00000000-0005-0000-0000-0000D47E0000}"/>
    <cellStyle name="SAPBEXundefined 2 4 7 5" xfId="32461" xr:uid="{00000000-0005-0000-0000-0000D57E0000}"/>
    <cellStyle name="SAPBEXundefined 2 4 7 6" xfId="32462" xr:uid="{00000000-0005-0000-0000-0000D67E0000}"/>
    <cellStyle name="SAPBEXundefined 2 4 7 7" xfId="32463" xr:uid="{00000000-0005-0000-0000-0000D77E0000}"/>
    <cellStyle name="SAPBEXundefined 2 4 7 8" xfId="32464" xr:uid="{00000000-0005-0000-0000-0000D87E0000}"/>
    <cellStyle name="SAPBEXundefined 2 4 8" xfId="32465" xr:uid="{00000000-0005-0000-0000-0000D97E0000}"/>
    <cellStyle name="SAPBEXundefined 2 4 8 2" xfId="32466" xr:uid="{00000000-0005-0000-0000-0000DA7E0000}"/>
    <cellStyle name="SAPBEXundefined 2 4 8 3" xfId="32467" xr:uid="{00000000-0005-0000-0000-0000DB7E0000}"/>
    <cellStyle name="SAPBEXundefined 2 4 8 4" xfId="32468" xr:uid="{00000000-0005-0000-0000-0000DC7E0000}"/>
    <cellStyle name="SAPBEXundefined 2 4 8 5" xfId="32469" xr:uid="{00000000-0005-0000-0000-0000DD7E0000}"/>
    <cellStyle name="SAPBEXundefined 2 4 8 6" xfId="32470" xr:uid="{00000000-0005-0000-0000-0000DE7E0000}"/>
    <cellStyle name="SAPBEXundefined 2 4 8 7" xfId="32471" xr:uid="{00000000-0005-0000-0000-0000DF7E0000}"/>
    <cellStyle name="SAPBEXundefined 2 4 8 8" xfId="32472" xr:uid="{00000000-0005-0000-0000-0000E07E0000}"/>
    <cellStyle name="SAPBEXundefined 2 4 9" xfId="32473" xr:uid="{00000000-0005-0000-0000-0000E17E0000}"/>
    <cellStyle name="SAPBEXundefined 2 5" xfId="32474" xr:uid="{00000000-0005-0000-0000-0000E27E0000}"/>
    <cellStyle name="SAPBEXundefined 2 5 10" xfId="32475" xr:uid="{00000000-0005-0000-0000-0000E37E0000}"/>
    <cellStyle name="SAPBEXundefined 2 5 11" xfId="32476" xr:uid="{00000000-0005-0000-0000-0000E47E0000}"/>
    <cellStyle name="SAPBEXundefined 2 5 12" xfId="32477" xr:uid="{00000000-0005-0000-0000-0000E57E0000}"/>
    <cellStyle name="SAPBEXundefined 2 5 13" xfId="32478" xr:uid="{00000000-0005-0000-0000-0000E67E0000}"/>
    <cellStyle name="SAPBEXundefined 2 5 14" xfId="32479" xr:uid="{00000000-0005-0000-0000-0000E77E0000}"/>
    <cellStyle name="SAPBEXundefined 2 5 15" xfId="32480" xr:uid="{00000000-0005-0000-0000-0000E87E0000}"/>
    <cellStyle name="SAPBEXundefined 2 5 2" xfId="32481" xr:uid="{00000000-0005-0000-0000-0000E97E0000}"/>
    <cellStyle name="SAPBEXundefined 2 5 3" xfId="32482" xr:uid="{00000000-0005-0000-0000-0000EA7E0000}"/>
    <cellStyle name="SAPBEXundefined 2 5 3 2" xfId="32483" xr:uid="{00000000-0005-0000-0000-0000EB7E0000}"/>
    <cellStyle name="SAPBEXundefined 2 5 3 3" xfId="32484" xr:uid="{00000000-0005-0000-0000-0000EC7E0000}"/>
    <cellStyle name="SAPBEXundefined 2 5 3 4" xfId="32485" xr:uid="{00000000-0005-0000-0000-0000ED7E0000}"/>
    <cellStyle name="SAPBEXundefined 2 5 3 5" xfId="32486" xr:uid="{00000000-0005-0000-0000-0000EE7E0000}"/>
    <cellStyle name="SAPBEXundefined 2 5 3 6" xfId="32487" xr:uid="{00000000-0005-0000-0000-0000EF7E0000}"/>
    <cellStyle name="SAPBEXundefined 2 5 3 7" xfId="32488" xr:uid="{00000000-0005-0000-0000-0000F07E0000}"/>
    <cellStyle name="SAPBEXundefined 2 5 3 8" xfId="32489" xr:uid="{00000000-0005-0000-0000-0000F17E0000}"/>
    <cellStyle name="SAPBEXundefined 2 5 4" xfId="32490" xr:uid="{00000000-0005-0000-0000-0000F27E0000}"/>
    <cellStyle name="SAPBEXundefined 2 5 4 2" xfId="32491" xr:uid="{00000000-0005-0000-0000-0000F37E0000}"/>
    <cellStyle name="SAPBEXundefined 2 5 4 3" xfId="32492" xr:uid="{00000000-0005-0000-0000-0000F47E0000}"/>
    <cellStyle name="SAPBEXundefined 2 5 4 4" xfId="32493" xr:uid="{00000000-0005-0000-0000-0000F57E0000}"/>
    <cellStyle name="SAPBEXundefined 2 5 4 5" xfId="32494" xr:uid="{00000000-0005-0000-0000-0000F67E0000}"/>
    <cellStyle name="SAPBEXundefined 2 5 4 6" xfId="32495" xr:uid="{00000000-0005-0000-0000-0000F77E0000}"/>
    <cellStyle name="SAPBEXundefined 2 5 4 7" xfId="32496" xr:uid="{00000000-0005-0000-0000-0000F87E0000}"/>
    <cellStyle name="SAPBEXundefined 2 5 4 8" xfId="32497" xr:uid="{00000000-0005-0000-0000-0000F97E0000}"/>
    <cellStyle name="SAPBEXundefined 2 5 5" xfId="32498" xr:uid="{00000000-0005-0000-0000-0000FA7E0000}"/>
    <cellStyle name="SAPBEXundefined 2 5 5 2" xfId="32499" xr:uid="{00000000-0005-0000-0000-0000FB7E0000}"/>
    <cellStyle name="SAPBEXundefined 2 5 5 3" xfId="32500" xr:uid="{00000000-0005-0000-0000-0000FC7E0000}"/>
    <cellStyle name="SAPBEXundefined 2 5 5 4" xfId="32501" xr:uid="{00000000-0005-0000-0000-0000FD7E0000}"/>
    <cellStyle name="SAPBEXundefined 2 5 5 5" xfId="32502" xr:uid="{00000000-0005-0000-0000-0000FE7E0000}"/>
    <cellStyle name="SAPBEXundefined 2 5 5 6" xfId="32503" xr:uid="{00000000-0005-0000-0000-0000FF7E0000}"/>
    <cellStyle name="SAPBEXundefined 2 5 5 7" xfId="32504" xr:uid="{00000000-0005-0000-0000-0000007F0000}"/>
    <cellStyle name="SAPBEXundefined 2 5 5 8" xfId="32505" xr:uid="{00000000-0005-0000-0000-0000017F0000}"/>
    <cellStyle name="SAPBEXundefined 2 5 6" xfId="32506" xr:uid="{00000000-0005-0000-0000-0000027F0000}"/>
    <cellStyle name="SAPBEXundefined 2 5 6 2" xfId="32507" xr:uid="{00000000-0005-0000-0000-0000037F0000}"/>
    <cellStyle name="SAPBEXundefined 2 5 6 3" xfId="32508" xr:uid="{00000000-0005-0000-0000-0000047F0000}"/>
    <cellStyle name="SAPBEXundefined 2 5 6 4" xfId="32509" xr:uid="{00000000-0005-0000-0000-0000057F0000}"/>
    <cellStyle name="SAPBEXundefined 2 5 6 5" xfId="32510" xr:uid="{00000000-0005-0000-0000-0000067F0000}"/>
    <cellStyle name="SAPBEXundefined 2 5 6 6" xfId="32511" xr:uid="{00000000-0005-0000-0000-0000077F0000}"/>
    <cellStyle name="SAPBEXundefined 2 5 6 7" xfId="32512" xr:uid="{00000000-0005-0000-0000-0000087F0000}"/>
    <cellStyle name="SAPBEXundefined 2 5 6 8" xfId="32513" xr:uid="{00000000-0005-0000-0000-0000097F0000}"/>
    <cellStyle name="SAPBEXundefined 2 5 7" xfId="32514" xr:uid="{00000000-0005-0000-0000-00000A7F0000}"/>
    <cellStyle name="SAPBEXundefined 2 5 7 2" xfId="32515" xr:uid="{00000000-0005-0000-0000-00000B7F0000}"/>
    <cellStyle name="SAPBEXundefined 2 5 7 3" xfId="32516" xr:uid="{00000000-0005-0000-0000-00000C7F0000}"/>
    <cellStyle name="SAPBEXundefined 2 5 7 4" xfId="32517" xr:uid="{00000000-0005-0000-0000-00000D7F0000}"/>
    <cellStyle name="SAPBEXundefined 2 5 7 5" xfId="32518" xr:uid="{00000000-0005-0000-0000-00000E7F0000}"/>
    <cellStyle name="SAPBEXundefined 2 5 7 6" xfId="32519" xr:uid="{00000000-0005-0000-0000-00000F7F0000}"/>
    <cellStyle name="SAPBEXundefined 2 5 7 7" xfId="32520" xr:uid="{00000000-0005-0000-0000-0000107F0000}"/>
    <cellStyle name="SAPBEXundefined 2 5 7 8" xfId="32521" xr:uid="{00000000-0005-0000-0000-0000117F0000}"/>
    <cellStyle name="SAPBEXundefined 2 5 8" xfId="32522" xr:uid="{00000000-0005-0000-0000-0000127F0000}"/>
    <cellStyle name="SAPBEXundefined 2 5 8 2" xfId="32523" xr:uid="{00000000-0005-0000-0000-0000137F0000}"/>
    <cellStyle name="SAPBEXundefined 2 5 8 3" xfId="32524" xr:uid="{00000000-0005-0000-0000-0000147F0000}"/>
    <cellStyle name="SAPBEXundefined 2 5 8 4" xfId="32525" xr:uid="{00000000-0005-0000-0000-0000157F0000}"/>
    <cellStyle name="SAPBEXundefined 2 5 8 5" xfId="32526" xr:uid="{00000000-0005-0000-0000-0000167F0000}"/>
    <cellStyle name="SAPBEXundefined 2 5 8 6" xfId="32527" xr:uid="{00000000-0005-0000-0000-0000177F0000}"/>
    <cellStyle name="SAPBEXundefined 2 5 8 7" xfId="32528" xr:uid="{00000000-0005-0000-0000-0000187F0000}"/>
    <cellStyle name="SAPBEXundefined 2 5 8 8" xfId="32529" xr:uid="{00000000-0005-0000-0000-0000197F0000}"/>
    <cellStyle name="SAPBEXundefined 2 5 9" xfId="32530" xr:uid="{00000000-0005-0000-0000-00001A7F0000}"/>
    <cellStyle name="SAPBEXundefined 2 6" xfId="32531" xr:uid="{00000000-0005-0000-0000-00001B7F0000}"/>
    <cellStyle name="SAPBEXundefined 2 6 10" xfId="32532" xr:uid="{00000000-0005-0000-0000-00001C7F0000}"/>
    <cellStyle name="SAPBEXundefined 2 6 11" xfId="32533" xr:uid="{00000000-0005-0000-0000-00001D7F0000}"/>
    <cellStyle name="SAPBEXundefined 2 6 12" xfId="32534" xr:uid="{00000000-0005-0000-0000-00001E7F0000}"/>
    <cellStyle name="SAPBEXundefined 2 6 13" xfId="32535" xr:uid="{00000000-0005-0000-0000-00001F7F0000}"/>
    <cellStyle name="SAPBEXundefined 2 6 14" xfId="32536" xr:uid="{00000000-0005-0000-0000-0000207F0000}"/>
    <cellStyle name="SAPBEXundefined 2 6 15" xfId="32537" xr:uid="{00000000-0005-0000-0000-0000217F0000}"/>
    <cellStyle name="SAPBEXundefined 2 6 2" xfId="32538" xr:uid="{00000000-0005-0000-0000-0000227F0000}"/>
    <cellStyle name="SAPBEXundefined 2 6 3" xfId="32539" xr:uid="{00000000-0005-0000-0000-0000237F0000}"/>
    <cellStyle name="SAPBEXundefined 2 6 3 2" xfId="32540" xr:uid="{00000000-0005-0000-0000-0000247F0000}"/>
    <cellStyle name="SAPBEXundefined 2 6 3 3" xfId="32541" xr:uid="{00000000-0005-0000-0000-0000257F0000}"/>
    <cellStyle name="SAPBEXundefined 2 6 3 4" xfId="32542" xr:uid="{00000000-0005-0000-0000-0000267F0000}"/>
    <cellStyle name="SAPBEXundefined 2 6 3 5" xfId="32543" xr:uid="{00000000-0005-0000-0000-0000277F0000}"/>
    <cellStyle name="SAPBEXundefined 2 6 3 6" xfId="32544" xr:uid="{00000000-0005-0000-0000-0000287F0000}"/>
    <cellStyle name="SAPBEXundefined 2 6 3 7" xfId="32545" xr:uid="{00000000-0005-0000-0000-0000297F0000}"/>
    <cellStyle name="SAPBEXundefined 2 6 3 8" xfId="32546" xr:uid="{00000000-0005-0000-0000-00002A7F0000}"/>
    <cellStyle name="SAPBEXundefined 2 6 4" xfId="32547" xr:uid="{00000000-0005-0000-0000-00002B7F0000}"/>
    <cellStyle name="SAPBEXundefined 2 6 4 2" xfId="32548" xr:uid="{00000000-0005-0000-0000-00002C7F0000}"/>
    <cellStyle name="SAPBEXundefined 2 6 4 3" xfId="32549" xr:uid="{00000000-0005-0000-0000-00002D7F0000}"/>
    <cellStyle name="SAPBEXundefined 2 6 4 4" xfId="32550" xr:uid="{00000000-0005-0000-0000-00002E7F0000}"/>
    <cellStyle name="SAPBEXundefined 2 6 4 5" xfId="32551" xr:uid="{00000000-0005-0000-0000-00002F7F0000}"/>
    <cellStyle name="SAPBEXundefined 2 6 4 6" xfId="32552" xr:uid="{00000000-0005-0000-0000-0000307F0000}"/>
    <cellStyle name="SAPBEXundefined 2 6 4 7" xfId="32553" xr:uid="{00000000-0005-0000-0000-0000317F0000}"/>
    <cellStyle name="SAPBEXundefined 2 6 4 8" xfId="32554" xr:uid="{00000000-0005-0000-0000-0000327F0000}"/>
    <cellStyle name="SAPBEXundefined 2 6 5" xfId="32555" xr:uid="{00000000-0005-0000-0000-0000337F0000}"/>
    <cellStyle name="SAPBEXundefined 2 6 5 2" xfId="32556" xr:uid="{00000000-0005-0000-0000-0000347F0000}"/>
    <cellStyle name="SAPBEXundefined 2 6 5 3" xfId="32557" xr:uid="{00000000-0005-0000-0000-0000357F0000}"/>
    <cellStyle name="SAPBEXundefined 2 6 5 4" xfId="32558" xr:uid="{00000000-0005-0000-0000-0000367F0000}"/>
    <cellStyle name="SAPBEXundefined 2 6 5 5" xfId="32559" xr:uid="{00000000-0005-0000-0000-0000377F0000}"/>
    <cellStyle name="SAPBEXundefined 2 6 5 6" xfId="32560" xr:uid="{00000000-0005-0000-0000-0000387F0000}"/>
    <cellStyle name="SAPBEXundefined 2 6 5 7" xfId="32561" xr:uid="{00000000-0005-0000-0000-0000397F0000}"/>
    <cellStyle name="SAPBEXundefined 2 6 5 8" xfId="32562" xr:uid="{00000000-0005-0000-0000-00003A7F0000}"/>
    <cellStyle name="SAPBEXundefined 2 6 6" xfId="32563" xr:uid="{00000000-0005-0000-0000-00003B7F0000}"/>
    <cellStyle name="SAPBEXundefined 2 6 6 2" xfId="32564" xr:uid="{00000000-0005-0000-0000-00003C7F0000}"/>
    <cellStyle name="SAPBEXundefined 2 6 6 3" xfId="32565" xr:uid="{00000000-0005-0000-0000-00003D7F0000}"/>
    <cellStyle name="SAPBEXundefined 2 6 6 4" xfId="32566" xr:uid="{00000000-0005-0000-0000-00003E7F0000}"/>
    <cellStyle name="SAPBEXundefined 2 6 6 5" xfId="32567" xr:uid="{00000000-0005-0000-0000-00003F7F0000}"/>
    <cellStyle name="SAPBEXundefined 2 6 6 6" xfId="32568" xr:uid="{00000000-0005-0000-0000-0000407F0000}"/>
    <cellStyle name="SAPBEXundefined 2 6 6 7" xfId="32569" xr:uid="{00000000-0005-0000-0000-0000417F0000}"/>
    <cellStyle name="SAPBEXundefined 2 6 6 8" xfId="32570" xr:uid="{00000000-0005-0000-0000-0000427F0000}"/>
    <cellStyle name="SAPBEXundefined 2 6 7" xfId="32571" xr:uid="{00000000-0005-0000-0000-0000437F0000}"/>
    <cellStyle name="SAPBEXundefined 2 6 7 2" xfId="32572" xr:uid="{00000000-0005-0000-0000-0000447F0000}"/>
    <cellStyle name="SAPBEXundefined 2 6 7 3" xfId="32573" xr:uid="{00000000-0005-0000-0000-0000457F0000}"/>
    <cellStyle name="SAPBEXundefined 2 6 7 4" xfId="32574" xr:uid="{00000000-0005-0000-0000-0000467F0000}"/>
    <cellStyle name="SAPBEXundefined 2 6 7 5" xfId="32575" xr:uid="{00000000-0005-0000-0000-0000477F0000}"/>
    <cellStyle name="SAPBEXundefined 2 6 7 6" xfId="32576" xr:uid="{00000000-0005-0000-0000-0000487F0000}"/>
    <cellStyle name="SAPBEXundefined 2 6 7 7" xfId="32577" xr:uid="{00000000-0005-0000-0000-0000497F0000}"/>
    <cellStyle name="SAPBEXundefined 2 6 7 8" xfId="32578" xr:uid="{00000000-0005-0000-0000-00004A7F0000}"/>
    <cellStyle name="SAPBEXundefined 2 6 8" xfId="32579" xr:uid="{00000000-0005-0000-0000-00004B7F0000}"/>
    <cellStyle name="SAPBEXundefined 2 6 8 2" xfId="32580" xr:uid="{00000000-0005-0000-0000-00004C7F0000}"/>
    <cellStyle name="SAPBEXundefined 2 6 8 3" xfId="32581" xr:uid="{00000000-0005-0000-0000-00004D7F0000}"/>
    <cellStyle name="SAPBEXundefined 2 6 8 4" xfId="32582" xr:uid="{00000000-0005-0000-0000-00004E7F0000}"/>
    <cellStyle name="SAPBEXundefined 2 6 8 5" xfId="32583" xr:uid="{00000000-0005-0000-0000-00004F7F0000}"/>
    <cellStyle name="SAPBEXundefined 2 6 8 6" xfId="32584" xr:uid="{00000000-0005-0000-0000-0000507F0000}"/>
    <cellStyle name="SAPBEXundefined 2 6 8 7" xfId="32585" xr:uid="{00000000-0005-0000-0000-0000517F0000}"/>
    <cellStyle name="SAPBEXundefined 2 6 8 8" xfId="32586" xr:uid="{00000000-0005-0000-0000-0000527F0000}"/>
    <cellStyle name="SAPBEXundefined 2 6 9" xfId="32587" xr:uid="{00000000-0005-0000-0000-0000537F0000}"/>
    <cellStyle name="SAPBEXundefined 2 7" xfId="32588" xr:uid="{00000000-0005-0000-0000-0000547F0000}"/>
    <cellStyle name="SAPBEXundefined 2 7 10" xfId="32589" xr:uid="{00000000-0005-0000-0000-0000557F0000}"/>
    <cellStyle name="SAPBEXundefined 2 7 11" xfId="32590" xr:uid="{00000000-0005-0000-0000-0000567F0000}"/>
    <cellStyle name="SAPBEXundefined 2 7 12" xfId="32591" xr:uid="{00000000-0005-0000-0000-0000577F0000}"/>
    <cellStyle name="SAPBEXundefined 2 7 13" xfId="32592" xr:uid="{00000000-0005-0000-0000-0000587F0000}"/>
    <cellStyle name="SAPBEXundefined 2 7 14" xfId="32593" xr:uid="{00000000-0005-0000-0000-0000597F0000}"/>
    <cellStyle name="SAPBEXundefined 2 7 15" xfId="32594" xr:uid="{00000000-0005-0000-0000-00005A7F0000}"/>
    <cellStyle name="SAPBEXundefined 2 7 2" xfId="32595" xr:uid="{00000000-0005-0000-0000-00005B7F0000}"/>
    <cellStyle name="SAPBEXundefined 2 7 3" xfId="32596" xr:uid="{00000000-0005-0000-0000-00005C7F0000}"/>
    <cellStyle name="SAPBEXundefined 2 7 3 2" xfId="32597" xr:uid="{00000000-0005-0000-0000-00005D7F0000}"/>
    <cellStyle name="SAPBEXundefined 2 7 3 3" xfId="32598" xr:uid="{00000000-0005-0000-0000-00005E7F0000}"/>
    <cellStyle name="SAPBEXundefined 2 7 3 4" xfId="32599" xr:uid="{00000000-0005-0000-0000-00005F7F0000}"/>
    <cellStyle name="SAPBEXundefined 2 7 3 5" xfId="32600" xr:uid="{00000000-0005-0000-0000-0000607F0000}"/>
    <cellStyle name="SAPBEXundefined 2 7 3 6" xfId="32601" xr:uid="{00000000-0005-0000-0000-0000617F0000}"/>
    <cellStyle name="SAPBEXundefined 2 7 3 7" xfId="32602" xr:uid="{00000000-0005-0000-0000-0000627F0000}"/>
    <cellStyle name="SAPBEXundefined 2 7 3 8" xfId="32603" xr:uid="{00000000-0005-0000-0000-0000637F0000}"/>
    <cellStyle name="SAPBEXundefined 2 7 4" xfId="32604" xr:uid="{00000000-0005-0000-0000-0000647F0000}"/>
    <cellStyle name="SAPBEXundefined 2 7 4 2" xfId="32605" xr:uid="{00000000-0005-0000-0000-0000657F0000}"/>
    <cellStyle name="SAPBEXundefined 2 7 4 3" xfId="32606" xr:uid="{00000000-0005-0000-0000-0000667F0000}"/>
    <cellStyle name="SAPBEXundefined 2 7 4 4" xfId="32607" xr:uid="{00000000-0005-0000-0000-0000677F0000}"/>
    <cellStyle name="SAPBEXundefined 2 7 4 5" xfId="32608" xr:uid="{00000000-0005-0000-0000-0000687F0000}"/>
    <cellStyle name="SAPBEXundefined 2 7 4 6" xfId="32609" xr:uid="{00000000-0005-0000-0000-0000697F0000}"/>
    <cellStyle name="SAPBEXundefined 2 7 4 7" xfId="32610" xr:uid="{00000000-0005-0000-0000-00006A7F0000}"/>
    <cellStyle name="SAPBEXundefined 2 7 4 8" xfId="32611" xr:uid="{00000000-0005-0000-0000-00006B7F0000}"/>
    <cellStyle name="SAPBEXundefined 2 7 5" xfId="32612" xr:uid="{00000000-0005-0000-0000-00006C7F0000}"/>
    <cellStyle name="SAPBEXundefined 2 7 5 2" xfId="32613" xr:uid="{00000000-0005-0000-0000-00006D7F0000}"/>
    <cellStyle name="SAPBEXundefined 2 7 5 3" xfId="32614" xr:uid="{00000000-0005-0000-0000-00006E7F0000}"/>
    <cellStyle name="SAPBEXundefined 2 7 5 4" xfId="32615" xr:uid="{00000000-0005-0000-0000-00006F7F0000}"/>
    <cellStyle name="SAPBEXundefined 2 7 5 5" xfId="32616" xr:uid="{00000000-0005-0000-0000-0000707F0000}"/>
    <cellStyle name="SAPBEXundefined 2 7 5 6" xfId="32617" xr:uid="{00000000-0005-0000-0000-0000717F0000}"/>
    <cellStyle name="SAPBEXundefined 2 7 5 7" xfId="32618" xr:uid="{00000000-0005-0000-0000-0000727F0000}"/>
    <cellStyle name="SAPBEXundefined 2 7 5 8" xfId="32619" xr:uid="{00000000-0005-0000-0000-0000737F0000}"/>
    <cellStyle name="SAPBEXundefined 2 7 6" xfId="32620" xr:uid="{00000000-0005-0000-0000-0000747F0000}"/>
    <cellStyle name="SAPBEXundefined 2 7 6 2" xfId="32621" xr:uid="{00000000-0005-0000-0000-0000757F0000}"/>
    <cellStyle name="SAPBEXundefined 2 7 6 3" xfId="32622" xr:uid="{00000000-0005-0000-0000-0000767F0000}"/>
    <cellStyle name="SAPBEXundefined 2 7 6 4" xfId="32623" xr:uid="{00000000-0005-0000-0000-0000777F0000}"/>
    <cellStyle name="SAPBEXundefined 2 7 6 5" xfId="32624" xr:uid="{00000000-0005-0000-0000-0000787F0000}"/>
    <cellStyle name="SAPBEXundefined 2 7 6 6" xfId="32625" xr:uid="{00000000-0005-0000-0000-0000797F0000}"/>
    <cellStyle name="SAPBEXundefined 2 7 6 7" xfId="32626" xr:uid="{00000000-0005-0000-0000-00007A7F0000}"/>
    <cellStyle name="SAPBEXundefined 2 7 6 8" xfId="32627" xr:uid="{00000000-0005-0000-0000-00007B7F0000}"/>
    <cellStyle name="SAPBEXundefined 2 7 7" xfId="32628" xr:uid="{00000000-0005-0000-0000-00007C7F0000}"/>
    <cellStyle name="SAPBEXundefined 2 7 7 2" xfId="32629" xr:uid="{00000000-0005-0000-0000-00007D7F0000}"/>
    <cellStyle name="SAPBEXundefined 2 7 7 3" xfId="32630" xr:uid="{00000000-0005-0000-0000-00007E7F0000}"/>
    <cellStyle name="SAPBEXundefined 2 7 7 4" xfId="32631" xr:uid="{00000000-0005-0000-0000-00007F7F0000}"/>
    <cellStyle name="SAPBEXundefined 2 7 7 5" xfId="32632" xr:uid="{00000000-0005-0000-0000-0000807F0000}"/>
    <cellStyle name="SAPBEXundefined 2 7 7 6" xfId="32633" xr:uid="{00000000-0005-0000-0000-0000817F0000}"/>
    <cellStyle name="SAPBEXundefined 2 7 7 7" xfId="32634" xr:uid="{00000000-0005-0000-0000-0000827F0000}"/>
    <cellStyle name="SAPBEXundefined 2 7 7 8" xfId="32635" xr:uid="{00000000-0005-0000-0000-0000837F0000}"/>
    <cellStyle name="SAPBEXundefined 2 7 8" xfId="32636" xr:uid="{00000000-0005-0000-0000-0000847F0000}"/>
    <cellStyle name="SAPBEXundefined 2 7 8 2" xfId="32637" xr:uid="{00000000-0005-0000-0000-0000857F0000}"/>
    <cellStyle name="SAPBEXundefined 2 7 8 3" xfId="32638" xr:uid="{00000000-0005-0000-0000-0000867F0000}"/>
    <cellStyle name="SAPBEXundefined 2 7 8 4" xfId="32639" xr:uid="{00000000-0005-0000-0000-0000877F0000}"/>
    <cellStyle name="SAPBEXundefined 2 7 8 5" xfId="32640" xr:uid="{00000000-0005-0000-0000-0000887F0000}"/>
    <cellStyle name="SAPBEXundefined 2 7 8 6" xfId="32641" xr:uid="{00000000-0005-0000-0000-0000897F0000}"/>
    <cellStyle name="SAPBEXundefined 2 7 8 7" xfId="32642" xr:uid="{00000000-0005-0000-0000-00008A7F0000}"/>
    <cellStyle name="SAPBEXundefined 2 7 8 8" xfId="32643" xr:uid="{00000000-0005-0000-0000-00008B7F0000}"/>
    <cellStyle name="SAPBEXundefined 2 7 9" xfId="32644" xr:uid="{00000000-0005-0000-0000-00008C7F0000}"/>
    <cellStyle name="SAPBEXundefined 2 8" xfId="32645" xr:uid="{00000000-0005-0000-0000-00008D7F0000}"/>
    <cellStyle name="SAPBEXundefined 2 8 10" xfId="32646" xr:uid="{00000000-0005-0000-0000-00008E7F0000}"/>
    <cellStyle name="SAPBEXundefined 2 8 11" xfId="32647" xr:uid="{00000000-0005-0000-0000-00008F7F0000}"/>
    <cellStyle name="SAPBEXundefined 2 8 12" xfId="32648" xr:uid="{00000000-0005-0000-0000-0000907F0000}"/>
    <cellStyle name="SAPBEXundefined 2 8 13" xfId="32649" xr:uid="{00000000-0005-0000-0000-0000917F0000}"/>
    <cellStyle name="SAPBEXundefined 2 8 14" xfId="32650" xr:uid="{00000000-0005-0000-0000-0000927F0000}"/>
    <cellStyle name="SAPBEXundefined 2 8 15" xfId="32651" xr:uid="{00000000-0005-0000-0000-0000937F0000}"/>
    <cellStyle name="SAPBEXundefined 2 8 2" xfId="32652" xr:uid="{00000000-0005-0000-0000-0000947F0000}"/>
    <cellStyle name="SAPBEXundefined 2 8 3" xfId="32653" xr:uid="{00000000-0005-0000-0000-0000957F0000}"/>
    <cellStyle name="SAPBEXundefined 2 8 3 2" xfId="32654" xr:uid="{00000000-0005-0000-0000-0000967F0000}"/>
    <cellStyle name="SAPBEXundefined 2 8 3 3" xfId="32655" xr:uid="{00000000-0005-0000-0000-0000977F0000}"/>
    <cellStyle name="SAPBEXundefined 2 8 3 4" xfId="32656" xr:uid="{00000000-0005-0000-0000-0000987F0000}"/>
    <cellStyle name="SAPBEXundefined 2 8 3 5" xfId="32657" xr:uid="{00000000-0005-0000-0000-0000997F0000}"/>
    <cellStyle name="SAPBEXundefined 2 8 3 6" xfId="32658" xr:uid="{00000000-0005-0000-0000-00009A7F0000}"/>
    <cellStyle name="SAPBEXundefined 2 8 3 7" xfId="32659" xr:uid="{00000000-0005-0000-0000-00009B7F0000}"/>
    <cellStyle name="SAPBEXundefined 2 8 3 8" xfId="32660" xr:uid="{00000000-0005-0000-0000-00009C7F0000}"/>
    <cellStyle name="SAPBEXundefined 2 8 4" xfId="32661" xr:uid="{00000000-0005-0000-0000-00009D7F0000}"/>
    <cellStyle name="SAPBEXundefined 2 8 4 2" xfId="32662" xr:uid="{00000000-0005-0000-0000-00009E7F0000}"/>
    <cellStyle name="SAPBEXundefined 2 8 4 3" xfId="32663" xr:uid="{00000000-0005-0000-0000-00009F7F0000}"/>
    <cellStyle name="SAPBEXundefined 2 8 4 4" xfId="32664" xr:uid="{00000000-0005-0000-0000-0000A07F0000}"/>
    <cellStyle name="SAPBEXundefined 2 8 4 5" xfId="32665" xr:uid="{00000000-0005-0000-0000-0000A17F0000}"/>
    <cellStyle name="SAPBEXundefined 2 8 4 6" xfId="32666" xr:uid="{00000000-0005-0000-0000-0000A27F0000}"/>
    <cellStyle name="SAPBEXundefined 2 8 4 7" xfId="32667" xr:uid="{00000000-0005-0000-0000-0000A37F0000}"/>
    <cellStyle name="SAPBEXundefined 2 8 4 8" xfId="32668" xr:uid="{00000000-0005-0000-0000-0000A47F0000}"/>
    <cellStyle name="SAPBEXundefined 2 8 5" xfId="32669" xr:uid="{00000000-0005-0000-0000-0000A57F0000}"/>
    <cellStyle name="SAPBEXundefined 2 8 5 2" xfId="32670" xr:uid="{00000000-0005-0000-0000-0000A67F0000}"/>
    <cellStyle name="SAPBEXundefined 2 8 5 3" xfId="32671" xr:uid="{00000000-0005-0000-0000-0000A77F0000}"/>
    <cellStyle name="SAPBEXundefined 2 8 5 4" xfId="32672" xr:uid="{00000000-0005-0000-0000-0000A87F0000}"/>
    <cellStyle name="SAPBEXundefined 2 8 5 5" xfId="32673" xr:uid="{00000000-0005-0000-0000-0000A97F0000}"/>
    <cellStyle name="SAPBEXundefined 2 8 5 6" xfId="32674" xr:uid="{00000000-0005-0000-0000-0000AA7F0000}"/>
    <cellStyle name="SAPBEXundefined 2 8 5 7" xfId="32675" xr:uid="{00000000-0005-0000-0000-0000AB7F0000}"/>
    <cellStyle name="SAPBEXundefined 2 8 5 8" xfId="32676" xr:uid="{00000000-0005-0000-0000-0000AC7F0000}"/>
    <cellStyle name="SAPBEXundefined 2 8 6" xfId="32677" xr:uid="{00000000-0005-0000-0000-0000AD7F0000}"/>
    <cellStyle name="SAPBEXundefined 2 8 6 2" xfId="32678" xr:uid="{00000000-0005-0000-0000-0000AE7F0000}"/>
    <cellStyle name="SAPBEXundefined 2 8 6 3" xfId="32679" xr:uid="{00000000-0005-0000-0000-0000AF7F0000}"/>
    <cellStyle name="SAPBEXundefined 2 8 6 4" xfId="32680" xr:uid="{00000000-0005-0000-0000-0000B07F0000}"/>
    <cellStyle name="SAPBEXundefined 2 8 6 5" xfId="32681" xr:uid="{00000000-0005-0000-0000-0000B17F0000}"/>
    <cellStyle name="SAPBEXundefined 2 8 6 6" xfId="32682" xr:uid="{00000000-0005-0000-0000-0000B27F0000}"/>
    <cellStyle name="SAPBEXundefined 2 8 6 7" xfId="32683" xr:uid="{00000000-0005-0000-0000-0000B37F0000}"/>
    <cellStyle name="SAPBEXundefined 2 8 6 8" xfId="32684" xr:uid="{00000000-0005-0000-0000-0000B47F0000}"/>
    <cellStyle name="SAPBEXundefined 2 8 7" xfId="32685" xr:uid="{00000000-0005-0000-0000-0000B57F0000}"/>
    <cellStyle name="SAPBEXundefined 2 8 7 2" xfId="32686" xr:uid="{00000000-0005-0000-0000-0000B67F0000}"/>
    <cellStyle name="SAPBEXundefined 2 8 7 3" xfId="32687" xr:uid="{00000000-0005-0000-0000-0000B77F0000}"/>
    <cellStyle name="SAPBEXundefined 2 8 7 4" xfId="32688" xr:uid="{00000000-0005-0000-0000-0000B87F0000}"/>
    <cellStyle name="SAPBEXundefined 2 8 7 5" xfId="32689" xr:uid="{00000000-0005-0000-0000-0000B97F0000}"/>
    <cellStyle name="SAPBEXundefined 2 8 7 6" xfId="32690" xr:uid="{00000000-0005-0000-0000-0000BA7F0000}"/>
    <cellStyle name="SAPBEXundefined 2 8 7 7" xfId="32691" xr:uid="{00000000-0005-0000-0000-0000BB7F0000}"/>
    <cellStyle name="SAPBEXundefined 2 8 7 8" xfId="32692" xr:uid="{00000000-0005-0000-0000-0000BC7F0000}"/>
    <cellStyle name="SAPBEXundefined 2 8 8" xfId="32693" xr:uid="{00000000-0005-0000-0000-0000BD7F0000}"/>
    <cellStyle name="SAPBEXundefined 2 8 8 2" xfId="32694" xr:uid="{00000000-0005-0000-0000-0000BE7F0000}"/>
    <cellStyle name="SAPBEXundefined 2 8 8 3" xfId="32695" xr:uid="{00000000-0005-0000-0000-0000BF7F0000}"/>
    <cellStyle name="SAPBEXundefined 2 8 8 4" xfId="32696" xr:uid="{00000000-0005-0000-0000-0000C07F0000}"/>
    <cellStyle name="SAPBEXundefined 2 8 8 5" xfId="32697" xr:uid="{00000000-0005-0000-0000-0000C17F0000}"/>
    <cellStyle name="SAPBEXundefined 2 8 8 6" xfId="32698" xr:uid="{00000000-0005-0000-0000-0000C27F0000}"/>
    <cellStyle name="SAPBEXundefined 2 8 8 7" xfId="32699" xr:uid="{00000000-0005-0000-0000-0000C37F0000}"/>
    <cellStyle name="SAPBEXundefined 2 8 8 8" xfId="32700" xr:uid="{00000000-0005-0000-0000-0000C47F0000}"/>
    <cellStyle name="SAPBEXundefined 2 8 9" xfId="32701" xr:uid="{00000000-0005-0000-0000-0000C57F0000}"/>
    <cellStyle name="SAPBEXundefined 3" xfId="32702" xr:uid="{00000000-0005-0000-0000-0000C67F0000}"/>
    <cellStyle name="SAPBEXundefined 4" xfId="32703" xr:uid="{00000000-0005-0000-0000-0000C77F0000}"/>
    <cellStyle name="SAPBEXundefined 4 10" xfId="32704" xr:uid="{00000000-0005-0000-0000-0000C87F0000}"/>
    <cellStyle name="SAPBEXundefined 4 11" xfId="32705" xr:uid="{00000000-0005-0000-0000-0000C97F0000}"/>
    <cellStyle name="SAPBEXundefined 4 12" xfId="32706" xr:uid="{00000000-0005-0000-0000-0000CA7F0000}"/>
    <cellStyle name="SAPBEXundefined 4 13" xfId="32707" xr:uid="{00000000-0005-0000-0000-0000CB7F0000}"/>
    <cellStyle name="SAPBEXundefined 4 14" xfId="32708" xr:uid="{00000000-0005-0000-0000-0000CC7F0000}"/>
    <cellStyle name="SAPBEXundefined 4 15" xfId="32709" xr:uid="{00000000-0005-0000-0000-0000CD7F0000}"/>
    <cellStyle name="SAPBEXundefined 4 2" xfId="32710" xr:uid="{00000000-0005-0000-0000-0000CE7F0000}"/>
    <cellStyle name="SAPBEXundefined 4 3" xfId="32711" xr:uid="{00000000-0005-0000-0000-0000CF7F0000}"/>
    <cellStyle name="SAPBEXundefined 4 3 2" xfId="32712" xr:uid="{00000000-0005-0000-0000-0000D07F0000}"/>
    <cellStyle name="SAPBEXundefined 4 3 3" xfId="32713" xr:uid="{00000000-0005-0000-0000-0000D17F0000}"/>
    <cellStyle name="SAPBEXundefined 4 3 4" xfId="32714" xr:uid="{00000000-0005-0000-0000-0000D27F0000}"/>
    <cellStyle name="SAPBEXundefined 4 3 5" xfId="32715" xr:uid="{00000000-0005-0000-0000-0000D37F0000}"/>
    <cellStyle name="SAPBEXundefined 4 3 6" xfId="32716" xr:uid="{00000000-0005-0000-0000-0000D47F0000}"/>
    <cellStyle name="SAPBEXundefined 4 3 7" xfId="32717" xr:uid="{00000000-0005-0000-0000-0000D57F0000}"/>
    <cellStyle name="SAPBEXundefined 4 3 8" xfId="32718" xr:uid="{00000000-0005-0000-0000-0000D67F0000}"/>
    <cellStyle name="SAPBEXundefined 4 4" xfId="32719" xr:uid="{00000000-0005-0000-0000-0000D77F0000}"/>
    <cellStyle name="SAPBEXundefined 4 4 2" xfId="32720" xr:uid="{00000000-0005-0000-0000-0000D87F0000}"/>
    <cellStyle name="SAPBEXundefined 4 4 3" xfId="32721" xr:uid="{00000000-0005-0000-0000-0000D97F0000}"/>
    <cellStyle name="SAPBEXundefined 4 4 4" xfId="32722" xr:uid="{00000000-0005-0000-0000-0000DA7F0000}"/>
    <cellStyle name="SAPBEXundefined 4 4 5" xfId="32723" xr:uid="{00000000-0005-0000-0000-0000DB7F0000}"/>
    <cellStyle name="SAPBEXundefined 4 4 6" xfId="32724" xr:uid="{00000000-0005-0000-0000-0000DC7F0000}"/>
    <cellStyle name="SAPBEXundefined 4 4 7" xfId="32725" xr:uid="{00000000-0005-0000-0000-0000DD7F0000}"/>
    <cellStyle name="SAPBEXundefined 4 4 8" xfId="32726" xr:uid="{00000000-0005-0000-0000-0000DE7F0000}"/>
    <cellStyle name="SAPBEXundefined 4 5" xfId="32727" xr:uid="{00000000-0005-0000-0000-0000DF7F0000}"/>
    <cellStyle name="SAPBEXundefined 4 5 2" xfId="32728" xr:uid="{00000000-0005-0000-0000-0000E07F0000}"/>
    <cellStyle name="SAPBEXundefined 4 5 3" xfId="32729" xr:uid="{00000000-0005-0000-0000-0000E17F0000}"/>
    <cellStyle name="SAPBEXundefined 4 5 4" xfId="32730" xr:uid="{00000000-0005-0000-0000-0000E27F0000}"/>
    <cellStyle name="SAPBEXundefined 4 5 5" xfId="32731" xr:uid="{00000000-0005-0000-0000-0000E37F0000}"/>
    <cellStyle name="SAPBEXundefined 4 5 6" xfId="32732" xr:uid="{00000000-0005-0000-0000-0000E47F0000}"/>
    <cellStyle name="SAPBEXundefined 4 5 7" xfId="32733" xr:uid="{00000000-0005-0000-0000-0000E57F0000}"/>
    <cellStyle name="SAPBEXundefined 4 5 8" xfId="32734" xr:uid="{00000000-0005-0000-0000-0000E67F0000}"/>
    <cellStyle name="SAPBEXundefined 4 6" xfId="32735" xr:uid="{00000000-0005-0000-0000-0000E77F0000}"/>
    <cellStyle name="SAPBEXundefined 4 6 2" xfId="32736" xr:uid="{00000000-0005-0000-0000-0000E87F0000}"/>
    <cellStyle name="SAPBEXundefined 4 6 3" xfId="32737" xr:uid="{00000000-0005-0000-0000-0000E97F0000}"/>
    <cellStyle name="SAPBEXundefined 4 6 4" xfId="32738" xr:uid="{00000000-0005-0000-0000-0000EA7F0000}"/>
    <cellStyle name="SAPBEXundefined 4 6 5" xfId="32739" xr:uid="{00000000-0005-0000-0000-0000EB7F0000}"/>
    <cellStyle name="SAPBEXundefined 4 6 6" xfId="32740" xr:uid="{00000000-0005-0000-0000-0000EC7F0000}"/>
    <cellStyle name="SAPBEXundefined 4 6 7" xfId="32741" xr:uid="{00000000-0005-0000-0000-0000ED7F0000}"/>
    <cellStyle name="SAPBEXundefined 4 6 8" xfId="32742" xr:uid="{00000000-0005-0000-0000-0000EE7F0000}"/>
    <cellStyle name="SAPBEXundefined 4 7" xfId="32743" xr:uid="{00000000-0005-0000-0000-0000EF7F0000}"/>
    <cellStyle name="SAPBEXundefined 4 7 2" xfId="32744" xr:uid="{00000000-0005-0000-0000-0000F07F0000}"/>
    <cellStyle name="SAPBEXundefined 4 7 3" xfId="32745" xr:uid="{00000000-0005-0000-0000-0000F17F0000}"/>
    <cellStyle name="SAPBEXundefined 4 7 4" xfId="32746" xr:uid="{00000000-0005-0000-0000-0000F27F0000}"/>
    <cellStyle name="SAPBEXundefined 4 7 5" xfId="32747" xr:uid="{00000000-0005-0000-0000-0000F37F0000}"/>
    <cellStyle name="SAPBEXundefined 4 7 6" xfId="32748" xr:uid="{00000000-0005-0000-0000-0000F47F0000}"/>
    <cellStyle name="SAPBEXundefined 4 7 7" xfId="32749" xr:uid="{00000000-0005-0000-0000-0000F57F0000}"/>
    <cellStyle name="SAPBEXundefined 4 7 8" xfId="32750" xr:uid="{00000000-0005-0000-0000-0000F67F0000}"/>
    <cellStyle name="SAPBEXundefined 4 8" xfId="32751" xr:uid="{00000000-0005-0000-0000-0000F77F0000}"/>
    <cellStyle name="SAPBEXundefined 4 8 2" xfId="32752" xr:uid="{00000000-0005-0000-0000-0000F87F0000}"/>
    <cellStyle name="SAPBEXundefined 4 8 3" xfId="32753" xr:uid="{00000000-0005-0000-0000-0000F97F0000}"/>
    <cellStyle name="SAPBEXundefined 4 8 4" xfId="32754" xr:uid="{00000000-0005-0000-0000-0000FA7F0000}"/>
    <cellStyle name="SAPBEXundefined 4 8 5" xfId="32755" xr:uid="{00000000-0005-0000-0000-0000FB7F0000}"/>
    <cellStyle name="SAPBEXundefined 4 8 6" xfId="32756" xr:uid="{00000000-0005-0000-0000-0000FC7F0000}"/>
    <cellStyle name="SAPBEXundefined 4 8 7" xfId="32757" xr:uid="{00000000-0005-0000-0000-0000FD7F0000}"/>
    <cellStyle name="SAPBEXundefined 4 8 8" xfId="32758" xr:uid="{00000000-0005-0000-0000-0000FE7F0000}"/>
    <cellStyle name="SAPBEXundefined 4 9" xfId="32759" xr:uid="{00000000-0005-0000-0000-0000FF7F0000}"/>
    <cellStyle name="SAPBEXundefined 5" xfId="32760" xr:uid="{00000000-0005-0000-0000-000000800000}"/>
    <cellStyle name="SAPBEXundefined 5 10" xfId="32761" xr:uid="{00000000-0005-0000-0000-000001800000}"/>
    <cellStyle name="SAPBEXundefined 5 11" xfId="32762" xr:uid="{00000000-0005-0000-0000-000002800000}"/>
    <cellStyle name="SAPBEXundefined 5 12" xfId="32763" xr:uid="{00000000-0005-0000-0000-000003800000}"/>
    <cellStyle name="SAPBEXundefined 5 13" xfId="32764" xr:uid="{00000000-0005-0000-0000-000004800000}"/>
    <cellStyle name="SAPBEXundefined 5 14" xfId="32765" xr:uid="{00000000-0005-0000-0000-000005800000}"/>
    <cellStyle name="SAPBEXundefined 5 15" xfId="32766" xr:uid="{00000000-0005-0000-0000-000006800000}"/>
    <cellStyle name="SAPBEXundefined 5 2" xfId="32767" xr:uid="{00000000-0005-0000-0000-000007800000}"/>
    <cellStyle name="SAPBEXundefined 5 3" xfId="32768" xr:uid="{00000000-0005-0000-0000-000008800000}"/>
    <cellStyle name="SAPBEXundefined 5 3 2" xfId="32769" xr:uid="{00000000-0005-0000-0000-000009800000}"/>
    <cellStyle name="SAPBEXundefined 5 3 3" xfId="32770" xr:uid="{00000000-0005-0000-0000-00000A800000}"/>
    <cellStyle name="SAPBEXundefined 5 3 4" xfId="32771" xr:uid="{00000000-0005-0000-0000-00000B800000}"/>
    <cellStyle name="SAPBEXundefined 5 3 5" xfId="32772" xr:uid="{00000000-0005-0000-0000-00000C800000}"/>
    <cellStyle name="SAPBEXundefined 5 3 6" xfId="32773" xr:uid="{00000000-0005-0000-0000-00000D800000}"/>
    <cellStyle name="SAPBEXundefined 5 3 7" xfId="32774" xr:uid="{00000000-0005-0000-0000-00000E800000}"/>
    <cellStyle name="SAPBEXundefined 5 3 8" xfId="32775" xr:uid="{00000000-0005-0000-0000-00000F800000}"/>
    <cellStyle name="SAPBEXundefined 5 4" xfId="32776" xr:uid="{00000000-0005-0000-0000-000010800000}"/>
    <cellStyle name="SAPBEXundefined 5 4 2" xfId="32777" xr:uid="{00000000-0005-0000-0000-000011800000}"/>
    <cellStyle name="SAPBEXundefined 5 4 3" xfId="32778" xr:uid="{00000000-0005-0000-0000-000012800000}"/>
    <cellStyle name="SAPBEXundefined 5 4 4" xfId="32779" xr:uid="{00000000-0005-0000-0000-000013800000}"/>
    <cellStyle name="SAPBEXundefined 5 4 5" xfId="32780" xr:uid="{00000000-0005-0000-0000-000014800000}"/>
    <cellStyle name="SAPBEXundefined 5 4 6" xfId="32781" xr:uid="{00000000-0005-0000-0000-000015800000}"/>
    <cellStyle name="SAPBEXundefined 5 4 7" xfId="32782" xr:uid="{00000000-0005-0000-0000-000016800000}"/>
    <cellStyle name="SAPBEXundefined 5 4 8" xfId="32783" xr:uid="{00000000-0005-0000-0000-000017800000}"/>
    <cellStyle name="SAPBEXundefined 5 5" xfId="32784" xr:uid="{00000000-0005-0000-0000-000018800000}"/>
    <cellStyle name="SAPBEXundefined 5 5 2" xfId="32785" xr:uid="{00000000-0005-0000-0000-000019800000}"/>
    <cellStyle name="SAPBEXundefined 5 5 3" xfId="32786" xr:uid="{00000000-0005-0000-0000-00001A800000}"/>
    <cellStyle name="SAPBEXundefined 5 5 4" xfId="32787" xr:uid="{00000000-0005-0000-0000-00001B800000}"/>
    <cellStyle name="SAPBEXundefined 5 5 5" xfId="32788" xr:uid="{00000000-0005-0000-0000-00001C800000}"/>
    <cellStyle name="SAPBEXundefined 5 5 6" xfId="32789" xr:uid="{00000000-0005-0000-0000-00001D800000}"/>
    <cellStyle name="SAPBEXundefined 5 5 7" xfId="32790" xr:uid="{00000000-0005-0000-0000-00001E800000}"/>
    <cellStyle name="SAPBEXundefined 5 5 8" xfId="32791" xr:uid="{00000000-0005-0000-0000-00001F800000}"/>
    <cellStyle name="SAPBEXundefined 5 6" xfId="32792" xr:uid="{00000000-0005-0000-0000-000020800000}"/>
    <cellStyle name="SAPBEXundefined 5 6 2" xfId="32793" xr:uid="{00000000-0005-0000-0000-000021800000}"/>
    <cellStyle name="SAPBEXundefined 5 6 3" xfId="32794" xr:uid="{00000000-0005-0000-0000-000022800000}"/>
    <cellStyle name="SAPBEXundefined 5 6 4" xfId="32795" xr:uid="{00000000-0005-0000-0000-000023800000}"/>
    <cellStyle name="SAPBEXundefined 5 6 5" xfId="32796" xr:uid="{00000000-0005-0000-0000-000024800000}"/>
    <cellStyle name="SAPBEXundefined 5 6 6" xfId="32797" xr:uid="{00000000-0005-0000-0000-000025800000}"/>
    <cellStyle name="SAPBEXundefined 5 6 7" xfId="32798" xr:uid="{00000000-0005-0000-0000-000026800000}"/>
    <cellStyle name="SAPBEXundefined 5 6 8" xfId="32799" xr:uid="{00000000-0005-0000-0000-000027800000}"/>
    <cellStyle name="SAPBEXundefined 5 7" xfId="32800" xr:uid="{00000000-0005-0000-0000-000028800000}"/>
    <cellStyle name="SAPBEXundefined 5 7 2" xfId="32801" xr:uid="{00000000-0005-0000-0000-000029800000}"/>
    <cellStyle name="SAPBEXundefined 5 7 3" xfId="32802" xr:uid="{00000000-0005-0000-0000-00002A800000}"/>
    <cellStyle name="SAPBEXundefined 5 7 4" xfId="32803" xr:uid="{00000000-0005-0000-0000-00002B800000}"/>
    <cellStyle name="SAPBEXundefined 5 7 5" xfId="32804" xr:uid="{00000000-0005-0000-0000-00002C800000}"/>
    <cellStyle name="SAPBEXundefined 5 7 6" xfId="32805" xr:uid="{00000000-0005-0000-0000-00002D800000}"/>
    <cellStyle name="SAPBEXundefined 5 7 7" xfId="32806" xr:uid="{00000000-0005-0000-0000-00002E800000}"/>
    <cellStyle name="SAPBEXundefined 5 7 8" xfId="32807" xr:uid="{00000000-0005-0000-0000-00002F800000}"/>
    <cellStyle name="SAPBEXundefined 5 8" xfId="32808" xr:uid="{00000000-0005-0000-0000-000030800000}"/>
    <cellStyle name="SAPBEXundefined 5 8 2" xfId="32809" xr:uid="{00000000-0005-0000-0000-000031800000}"/>
    <cellStyle name="SAPBEXundefined 5 8 3" xfId="32810" xr:uid="{00000000-0005-0000-0000-000032800000}"/>
    <cellStyle name="SAPBEXundefined 5 8 4" xfId="32811" xr:uid="{00000000-0005-0000-0000-000033800000}"/>
    <cellStyle name="SAPBEXundefined 5 8 5" xfId="32812" xr:uid="{00000000-0005-0000-0000-000034800000}"/>
    <cellStyle name="SAPBEXundefined 5 8 6" xfId="32813" xr:uid="{00000000-0005-0000-0000-000035800000}"/>
    <cellStyle name="SAPBEXundefined 5 8 7" xfId="32814" xr:uid="{00000000-0005-0000-0000-000036800000}"/>
    <cellStyle name="SAPBEXundefined 5 8 8" xfId="32815" xr:uid="{00000000-0005-0000-0000-000037800000}"/>
    <cellStyle name="SAPBEXundefined 5 9" xfId="32816" xr:uid="{00000000-0005-0000-0000-000038800000}"/>
    <cellStyle name="SAPBEXundefined 6" xfId="32817" xr:uid="{00000000-0005-0000-0000-000039800000}"/>
    <cellStyle name="SAPBEXundefined 6 10" xfId="32818" xr:uid="{00000000-0005-0000-0000-00003A800000}"/>
    <cellStyle name="SAPBEXundefined 6 11" xfId="32819" xr:uid="{00000000-0005-0000-0000-00003B800000}"/>
    <cellStyle name="SAPBEXundefined 6 12" xfId="32820" xr:uid="{00000000-0005-0000-0000-00003C800000}"/>
    <cellStyle name="SAPBEXundefined 6 13" xfId="32821" xr:uid="{00000000-0005-0000-0000-00003D800000}"/>
    <cellStyle name="SAPBEXundefined 6 14" xfId="32822" xr:uid="{00000000-0005-0000-0000-00003E800000}"/>
    <cellStyle name="SAPBEXundefined 6 15" xfId="32823" xr:uid="{00000000-0005-0000-0000-00003F800000}"/>
    <cellStyle name="SAPBEXundefined 6 2" xfId="32824" xr:uid="{00000000-0005-0000-0000-000040800000}"/>
    <cellStyle name="SAPBEXundefined 6 3" xfId="32825" xr:uid="{00000000-0005-0000-0000-000041800000}"/>
    <cellStyle name="SAPBEXundefined 6 3 2" xfId="32826" xr:uid="{00000000-0005-0000-0000-000042800000}"/>
    <cellStyle name="SAPBEXundefined 6 3 3" xfId="32827" xr:uid="{00000000-0005-0000-0000-000043800000}"/>
    <cellStyle name="SAPBEXundefined 6 3 4" xfId="32828" xr:uid="{00000000-0005-0000-0000-000044800000}"/>
    <cellStyle name="SAPBEXundefined 6 3 5" xfId="32829" xr:uid="{00000000-0005-0000-0000-000045800000}"/>
    <cellStyle name="SAPBEXundefined 6 3 6" xfId="32830" xr:uid="{00000000-0005-0000-0000-000046800000}"/>
    <cellStyle name="SAPBEXundefined 6 3 7" xfId="32831" xr:uid="{00000000-0005-0000-0000-000047800000}"/>
    <cellStyle name="SAPBEXundefined 6 3 8" xfId="32832" xr:uid="{00000000-0005-0000-0000-000048800000}"/>
    <cellStyle name="SAPBEXundefined 6 4" xfId="32833" xr:uid="{00000000-0005-0000-0000-000049800000}"/>
    <cellStyle name="SAPBEXundefined 6 4 2" xfId="32834" xr:uid="{00000000-0005-0000-0000-00004A800000}"/>
    <cellStyle name="SAPBEXundefined 6 4 3" xfId="32835" xr:uid="{00000000-0005-0000-0000-00004B800000}"/>
    <cellStyle name="SAPBEXundefined 6 4 4" xfId="32836" xr:uid="{00000000-0005-0000-0000-00004C800000}"/>
    <cellStyle name="SAPBEXundefined 6 4 5" xfId="32837" xr:uid="{00000000-0005-0000-0000-00004D800000}"/>
    <cellStyle name="SAPBEXundefined 6 4 6" xfId="32838" xr:uid="{00000000-0005-0000-0000-00004E800000}"/>
    <cellStyle name="SAPBEXundefined 6 4 7" xfId="32839" xr:uid="{00000000-0005-0000-0000-00004F800000}"/>
    <cellStyle name="SAPBEXundefined 6 4 8" xfId="32840" xr:uid="{00000000-0005-0000-0000-000050800000}"/>
    <cellStyle name="SAPBEXundefined 6 5" xfId="32841" xr:uid="{00000000-0005-0000-0000-000051800000}"/>
    <cellStyle name="SAPBEXundefined 6 5 2" xfId="32842" xr:uid="{00000000-0005-0000-0000-000052800000}"/>
    <cellStyle name="SAPBEXundefined 6 5 3" xfId="32843" xr:uid="{00000000-0005-0000-0000-000053800000}"/>
    <cellStyle name="SAPBEXundefined 6 5 4" xfId="32844" xr:uid="{00000000-0005-0000-0000-000054800000}"/>
    <cellStyle name="SAPBEXundefined 6 5 5" xfId="32845" xr:uid="{00000000-0005-0000-0000-000055800000}"/>
    <cellStyle name="SAPBEXundefined 6 5 6" xfId="32846" xr:uid="{00000000-0005-0000-0000-000056800000}"/>
    <cellStyle name="SAPBEXundefined 6 5 7" xfId="32847" xr:uid="{00000000-0005-0000-0000-000057800000}"/>
    <cellStyle name="SAPBEXundefined 6 5 8" xfId="32848" xr:uid="{00000000-0005-0000-0000-000058800000}"/>
    <cellStyle name="SAPBEXundefined 6 6" xfId="32849" xr:uid="{00000000-0005-0000-0000-000059800000}"/>
    <cellStyle name="SAPBEXundefined 6 6 2" xfId="32850" xr:uid="{00000000-0005-0000-0000-00005A800000}"/>
    <cellStyle name="SAPBEXundefined 6 6 3" xfId="32851" xr:uid="{00000000-0005-0000-0000-00005B800000}"/>
    <cellStyle name="SAPBEXundefined 6 6 4" xfId="32852" xr:uid="{00000000-0005-0000-0000-00005C800000}"/>
    <cellStyle name="SAPBEXundefined 6 6 5" xfId="32853" xr:uid="{00000000-0005-0000-0000-00005D800000}"/>
    <cellStyle name="SAPBEXundefined 6 6 6" xfId="32854" xr:uid="{00000000-0005-0000-0000-00005E800000}"/>
    <cellStyle name="SAPBEXundefined 6 6 7" xfId="32855" xr:uid="{00000000-0005-0000-0000-00005F800000}"/>
    <cellStyle name="SAPBEXundefined 6 6 8" xfId="32856" xr:uid="{00000000-0005-0000-0000-000060800000}"/>
    <cellStyle name="SAPBEXundefined 6 7" xfId="32857" xr:uid="{00000000-0005-0000-0000-000061800000}"/>
    <cellStyle name="SAPBEXundefined 6 7 2" xfId="32858" xr:uid="{00000000-0005-0000-0000-000062800000}"/>
    <cellStyle name="SAPBEXundefined 6 7 3" xfId="32859" xr:uid="{00000000-0005-0000-0000-000063800000}"/>
    <cellStyle name="SAPBEXundefined 6 7 4" xfId="32860" xr:uid="{00000000-0005-0000-0000-000064800000}"/>
    <cellStyle name="SAPBEXundefined 6 7 5" xfId="32861" xr:uid="{00000000-0005-0000-0000-000065800000}"/>
    <cellStyle name="SAPBEXundefined 6 7 6" xfId="32862" xr:uid="{00000000-0005-0000-0000-000066800000}"/>
    <cellStyle name="SAPBEXundefined 6 7 7" xfId="32863" xr:uid="{00000000-0005-0000-0000-000067800000}"/>
    <cellStyle name="SAPBEXundefined 6 7 8" xfId="32864" xr:uid="{00000000-0005-0000-0000-000068800000}"/>
    <cellStyle name="SAPBEXundefined 6 8" xfId="32865" xr:uid="{00000000-0005-0000-0000-000069800000}"/>
    <cellStyle name="SAPBEXundefined 6 8 2" xfId="32866" xr:uid="{00000000-0005-0000-0000-00006A800000}"/>
    <cellStyle name="SAPBEXundefined 6 8 3" xfId="32867" xr:uid="{00000000-0005-0000-0000-00006B800000}"/>
    <cellStyle name="SAPBEXundefined 6 8 4" xfId="32868" xr:uid="{00000000-0005-0000-0000-00006C800000}"/>
    <cellStyle name="SAPBEXundefined 6 8 5" xfId="32869" xr:uid="{00000000-0005-0000-0000-00006D800000}"/>
    <cellStyle name="SAPBEXundefined 6 8 6" xfId="32870" xr:uid="{00000000-0005-0000-0000-00006E800000}"/>
    <cellStyle name="SAPBEXundefined 6 8 7" xfId="32871" xr:uid="{00000000-0005-0000-0000-00006F800000}"/>
    <cellStyle name="SAPBEXundefined 6 8 8" xfId="32872" xr:uid="{00000000-0005-0000-0000-000070800000}"/>
    <cellStyle name="SAPBEXundefined 6 9" xfId="32873" xr:uid="{00000000-0005-0000-0000-000071800000}"/>
    <cellStyle name="SAPBEXundefined 7" xfId="32874" xr:uid="{00000000-0005-0000-0000-000072800000}"/>
    <cellStyle name="SAPBEXundefined 7 10" xfId="32875" xr:uid="{00000000-0005-0000-0000-000073800000}"/>
    <cellStyle name="SAPBEXundefined 7 11" xfId="32876" xr:uid="{00000000-0005-0000-0000-000074800000}"/>
    <cellStyle name="SAPBEXundefined 7 12" xfId="32877" xr:uid="{00000000-0005-0000-0000-000075800000}"/>
    <cellStyle name="SAPBEXundefined 7 13" xfId="32878" xr:uid="{00000000-0005-0000-0000-000076800000}"/>
    <cellStyle name="SAPBEXundefined 7 14" xfId="32879" xr:uid="{00000000-0005-0000-0000-000077800000}"/>
    <cellStyle name="SAPBEXundefined 7 15" xfId="32880" xr:uid="{00000000-0005-0000-0000-000078800000}"/>
    <cellStyle name="SAPBEXundefined 7 2" xfId="32881" xr:uid="{00000000-0005-0000-0000-000079800000}"/>
    <cellStyle name="SAPBEXundefined 7 3" xfId="32882" xr:uid="{00000000-0005-0000-0000-00007A800000}"/>
    <cellStyle name="SAPBEXundefined 7 3 2" xfId="32883" xr:uid="{00000000-0005-0000-0000-00007B800000}"/>
    <cellStyle name="SAPBEXundefined 7 3 3" xfId="32884" xr:uid="{00000000-0005-0000-0000-00007C800000}"/>
    <cellStyle name="SAPBEXundefined 7 3 4" xfId="32885" xr:uid="{00000000-0005-0000-0000-00007D800000}"/>
    <cellStyle name="SAPBEXundefined 7 3 5" xfId="32886" xr:uid="{00000000-0005-0000-0000-00007E800000}"/>
    <cellStyle name="SAPBEXundefined 7 3 6" xfId="32887" xr:uid="{00000000-0005-0000-0000-00007F800000}"/>
    <cellStyle name="SAPBEXundefined 7 3 7" xfId="32888" xr:uid="{00000000-0005-0000-0000-000080800000}"/>
    <cellStyle name="SAPBEXundefined 7 3 8" xfId="32889" xr:uid="{00000000-0005-0000-0000-000081800000}"/>
    <cellStyle name="SAPBEXundefined 7 4" xfId="32890" xr:uid="{00000000-0005-0000-0000-000082800000}"/>
    <cellStyle name="SAPBEXundefined 7 4 2" xfId="32891" xr:uid="{00000000-0005-0000-0000-000083800000}"/>
    <cellStyle name="SAPBEXundefined 7 4 3" xfId="32892" xr:uid="{00000000-0005-0000-0000-000084800000}"/>
    <cellStyle name="SAPBEXundefined 7 4 4" xfId="32893" xr:uid="{00000000-0005-0000-0000-000085800000}"/>
    <cellStyle name="SAPBEXundefined 7 4 5" xfId="32894" xr:uid="{00000000-0005-0000-0000-000086800000}"/>
    <cellStyle name="SAPBEXundefined 7 4 6" xfId="32895" xr:uid="{00000000-0005-0000-0000-000087800000}"/>
    <cellStyle name="SAPBEXundefined 7 4 7" xfId="32896" xr:uid="{00000000-0005-0000-0000-000088800000}"/>
    <cellStyle name="SAPBEXundefined 7 4 8" xfId="32897" xr:uid="{00000000-0005-0000-0000-000089800000}"/>
    <cellStyle name="SAPBEXundefined 7 5" xfId="32898" xr:uid="{00000000-0005-0000-0000-00008A800000}"/>
    <cellStyle name="SAPBEXundefined 7 5 2" xfId="32899" xr:uid="{00000000-0005-0000-0000-00008B800000}"/>
    <cellStyle name="SAPBEXundefined 7 5 3" xfId="32900" xr:uid="{00000000-0005-0000-0000-00008C800000}"/>
    <cellStyle name="SAPBEXundefined 7 5 4" xfId="32901" xr:uid="{00000000-0005-0000-0000-00008D800000}"/>
    <cellStyle name="SAPBEXundefined 7 5 5" xfId="32902" xr:uid="{00000000-0005-0000-0000-00008E800000}"/>
    <cellStyle name="SAPBEXundefined 7 5 6" xfId="32903" xr:uid="{00000000-0005-0000-0000-00008F800000}"/>
    <cellStyle name="SAPBEXundefined 7 5 7" xfId="32904" xr:uid="{00000000-0005-0000-0000-000090800000}"/>
    <cellStyle name="SAPBEXundefined 7 5 8" xfId="32905" xr:uid="{00000000-0005-0000-0000-000091800000}"/>
    <cellStyle name="SAPBEXundefined 7 6" xfId="32906" xr:uid="{00000000-0005-0000-0000-000092800000}"/>
    <cellStyle name="SAPBEXundefined 7 6 2" xfId="32907" xr:uid="{00000000-0005-0000-0000-000093800000}"/>
    <cellStyle name="SAPBEXundefined 7 6 3" xfId="32908" xr:uid="{00000000-0005-0000-0000-000094800000}"/>
    <cellStyle name="SAPBEXundefined 7 6 4" xfId="32909" xr:uid="{00000000-0005-0000-0000-000095800000}"/>
    <cellStyle name="SAPBEXundefined 7 6 5" xfId="32910" xr:uid="{00000000-0005-0000-0000-000096800000}"/>
    <cellStyle name="SAPBEXundefined 7 6 6" xfId="32911" xr:uid="{00000000-0005-0000-0000-000097800000}"/>
    <cellStyle name="SAPBEXundefined 7 6 7" xfId="32912" xr:uid="{00000000-0005-0000-0000-000098800000}"/>
    <cellStyle name="SAPBEXundefined 7 6 8" xfId="32913" xr:uid="{00000000-0005-0000-0000-000099800000}"/>
    <cellStyle name="SAPBEXundefined 7 7" xfId="32914" xr:uid="{00000000-0005-0000-0000-00009A800000}"/>
    <cellStyle name="SAPBEXundefined 7 7 2" xfId="32915" xr:uid="{00000000-0005-0000-0000-00009B800000}"/>
    <cellStyle name="SAPBEXundefined 7 7 3" xfId="32916" xr:uid="{00000000-0005-0000-0000-00009C800000}"/>
    <cellStyle name="SAPBEXundefined 7 7 4" xfId="32917" xr:uid="{00000000-0005-0000-0000-00009D800000}"/>
    <cellStyle name="SAPBEXundefined 7 7 5" xfId="32918" xr:uid="{00000000-0005-0000-0000-00009E800000}"/>
    <cellStyle name="SAPBEXundefined 7 7 6" xfId="32919" xr:uid="{00000000-0005-0000-0000-00009F800000}"/>
    <cellStyle name="SAPBEXundefined 7 7 7" xfId="32920" xr:uid="{00000000-0005-0000-0000-0000A0800000}"/>
    <cellStyle name="SAPBEXundefined 7 7 8" xfId="32921" xr:uid="{00000000-0005-0000-0000-0000A1800000}"/>
    <cellStyle name="SAPBEXundefined 7 8" xfId="32922" xr:uid="{00000000-0005-0000-0000-0000A2800000}"/>
    <cellStyle name="SAPBEXundefined 7 8 2" xfId="32923" xr:uid="{00000000-0005-0000-0000-0000A3800000}"/>
    <cellStyle name="SAPBEXundefined 7 8 3" xfId="32924" xr:uid="{00000000-0005-0000-0000-0000A4800000}"/>
    <cellStyle name="SAPBEXundefined 7 8 4" xfId="32925" xr:uid="{00000000-0005-0000-0000-0000A5800000}"/>
    <cellStyle name="SAPBEXundefined 7 8 5" xfId="32926" xr:uid="{00000000-0005-0000-0000-0000A6800000}"/>
    <cellStyle name="SAPBEXundefined 7 8 6" xfId="32927" xr:uid="{00000000-0005-0000-0000-0000A7800000}"/>
    <cellStyle name="SAPBEXundefined 7 8 7" xfId="32928" xr:uid="{00000000-0005-0000-0000-0000A8800000}"/>
    <cellStyle name="SAPBEXundefined 7 8 8" xfId="32929" xr:uid="{00000000-0005-0000-0000-0000A9800000}"/>
    <cellStyle name="SAPBEXundefined 7 9" xfId="32930" xr:uid="{00000000-0005-0000-0000-0000AA800000}"/>
    <cellStyle name="SAPBEXundefined 8" xfId="32931" xr:uid="{00000000-0005-0000-0000-0000AB800000}"/>
    <cellStyle name="SAPBEXundefined 8 10" xfId="32932" xr:uid="{00000000-0005-0000-0000-0000AC800000}"/>
    <cellStyle name="SAPBEXundefined 8 11" xfId="32933" xr:uid="{00000000-0005-0000-0000-0000AD800000}"/>
    <cellStyle name="SAPBEXundefined 8 12" xfId="32934" xr:uid="{00000000-0005-0000-0000-0000AE800000}"/>
    <cellStyle name="SAPBEXundefined 8 13" xfId="32935" xr:uid="{00000000-0005-0000-0000-0000AF800000}"/>
    <cellStyle name="SAPBEXundefined 8 14" xfId="32936" xr:uid="{00000000-0005-0000-0000-0000B0800000}"/>
    <cellStyle name="SAPBEXundefined 8 15" xfId="32937" xr:uid="{00000000-0005-0000-0000-0000B1800000}"/>
    <cellStyle name="SAPBEXundefined 8 2" xfId="32938" xr:uid="{00000000-0005-0000-0000-0000B2800000}"/>
    <cellStyle name="SAPBEXundefined 8 3" xfId="32939" xr:uid="{00000000-0005-0000-0000-0000B3800000}"/>
    <cellStyle name="SAPBEXundefined 8 3 2" xfId="32940" xr:uid="{00000000-0005-0000-0000-0000B4800000}"/>
    <cellStyle name="SAPBEXundefined 8 3 3" xfId="32941" xr:uid="{00000000-0005-0000-0000-0000B5800000}"/>
    <cellStyle name="SAPBEXundefined 8 3 4" xfId="32942" xr:uid="{00000000-0005-0000-0000-0000B6800000}"/>
    <cellStyle name="SAPBEXundefined 8 3 5" xfId="32943" xr:uid="{00000000-0005-0000-0000-0000B7800000}"/>
    <cellStyle name="SAPBEXundefined 8 3 6" xfId="32944" xr:uid="{00000000-0005-0000-0000-0000B8800000}"/>
    <cellStyle name="SAPBEXundefined 8 3 7" xfId="32945" xr:uid="{00000000-0005-0000-0000-0000B9800000}"/>
    <cellStyle name="SAPBEXundefined 8 3 8" xfId="32946" xr:uid="{00000000-0005-0000-0000-0000BA800000}"/>
    <cellStyle name="SAPBEXundefined 8 4" xfId="32947" xr:uid="{00000000-0005-0000-0000-0000BB800000}"/>
    <cellStyle name="SAPBEXundefined 8 4 2" xfId="32948" xr:uid="{00000000-0005-0000-0000-0000BC800000}"/>
    <cellStyle name="SAPBEXundefined 8 4 3" xfId="32949" xr:uid="{00000000-0005-0000-0000-0000BD800000}"/>
    <cellStyle name="SAPBEXundefined 8 4 4" xfId="32950" xr:uid="{00000000-0005-0000-0000-0000BE800000}"/>
    <cellStyle name="SAPBEXundefined 8 4 5" xfId="32951" xr:uid="{00000000-0005-0000-0000-0000BF800000}"/>
    <cellStyle name="SAPBEXundefined 8 4 6" xfId="32952" xr:uid="{00000000-0005-0000-0000-0000C0800000}"/>
    <cellStyle name="SAPBEXundefined 8 4 7" xfId="32953" xr:uid="{00000000-0005-0000-0000-0000C1800000}"/>
    <cellStyle name="SAPBEXundefined 8 4 8" xfId="32954" xr:uid="{00000000-0005-0000-0000-0000C2800000}"/>
    <cellStyle name="SAPBEXundefined 8 5" xfId="32955" xr:uid="{00000000-0005-0000-0000-0000C3800000}"/>
    <cellStyle name="SAPBEXundefined 8 5 2" xfId="32956" xr:uid="{00000000-0005-0000-0000-0000C4800000}"/>
    <cellStyle name="SAPBEXundefined 8 5 3" xfId="32957" xr:uid="{00000000-0005-0000-0000-0000C5800000}"/>
    <cellStyle name="SAPBEXundefined 8 5 4" xfId="32958" xr:uid="{00000000-0005-0000-0000-0000C6800000}"/>
    <cellStyle name="SAPBEXundefined 8 5 5" xfId="32959" xr:uid="{00000000-0005-0000-0000-0000C7800000}"/>
    <cellStyle name="SAPBEXundefined 8 5 6" xfId="32960" xr:uid="{00000000-0005-0000-0000-0000C8800000}"/>
    <cellStyle name="SAPBEXundefined 8 5 7" xfId="32961" xr:uid="{00000000-0005-0000-0000-0000C9800000}"/>
    <cellStyle name="SAPBEXundefined 8 5 8" xfId="32962" xr:uid="{00000000-0005-0000-0000-0000CA800000}"/>
    <cellStyle name="SAPBEXundefined 8 6" xfId="32963" xr:uid="{00000000-0005-0000-0000-0000CB800000}"/>
    <cellStyle name="SAPBEXundefined 8 6 2" xfId="32964" xr:uid="{00000000-0005-0000-0000-0000CC800000}"/>
    <cellStyle name="SAPBEXundefined 8 6 3" xfId="32965" xr:uid="{00000000-0005-0000-0000-0000CD800000}"/>
    <cellStyle name="SAPBEXundefined 8 6 4" xfId="32966" xr:uid="{00000000-0005-0000-0000-0000CE800000}"/>
    <cellStyle name="SAPBEXundefined 8 6 5" xfId="32967" xr:uid="{00000000-0005-0000-0000-0000CF800000}"/>
    <cellStyle name="SAPBEXundefined 8 6 6" xfId="32968" xr:uid="{00000000-0005-0000-0000-0000D0800000}"/>
    <cellStyle name="SAPBEXundefined 8 6 7" xfId="32969" xr:uid="{00000000-0005-0000-0000-0000D1800000}"/>
    <cellStyle name="SAPBEXundefined 8 6 8" xfId="32970" xr:uid="{00000000-0005-0000-0000-0000D2800000}"/>
    <cellStyle name="SAPBEXundefined 8 7" xfId="32971" xr:uid="{00000000-0005-0000-0000-0000D3800000}"/>
    <cellStyle name="SAPBEXundefined 8 7 2" xfId="32972" xr:uid="{00000000-0005-0000-0000-0000D4800000}"/>
    <cellStyle name="SAPBEXundefined 8 7 3" xfId="32973" xr:uid="{00000000-0005-0000-0000-0000D5800000}"/>
    <cellStyle name="SAPBEXundefined 8 7 4" xfId="32974" xr:uid="{00000000-0005-0000-0000-0000D6800000}"/>
    <cellStyle name="SAPBEXundefined 8 7 5" xfId="32975" xr:uid="{00000000-0005-0000-0000-0000D7800000}"/>
    <cellStyle name="SAPBEXundefined 8 7 6" xfId="32976" xr:uid="{00000000-0005-0000-0000-0000D8800000}"/>
    <cellStyle name="SAPBEXundefined 8 7 7" xfId="32977" xr:uid="{00000000-0005-0000-0000-0000D9800000}"/>
    <cellStyle name="SAPBEXundefined 8 7 8" xfId="32978" xr:uid="{00000000-0005-0000-0000-0000DA800000}"/>
    <cellStyle name="SAPBEXundefined 8 8" xfId="32979" xr:uid="{00000000-0005-0000-0000-0000DB800000}"/>
    <cellStyle name="SAPBEXundefined 8 8 2" xfId="32980" xr:uid="{00000000-0005-0000-0000-0000DC800000}"/>
    <cellStyle name="SAPBEXundefined 8 8 3" xfId="32981" xr:uid="{00000000-0005-0000-0000-0000DD800000}"/>
    <cellStyle name="SAPBEXundefined 8 8 4" xfId="32982" xr:uid="{00000000-0005-0000-0000-0000DE800000}"/>
    <cellStyle name="SAPBEXundefined 8 8 5" xfId="32983" xr:uid="{00000000-0005-0000-0000-0000DF800000}"/>
    <cellStyle name="SAPBEXundefined 8 8 6" xfId="32984" xr:uid="{00000000-0005-0000-0000-0000E0800000}"/>
    <cellStyle name="SAPBEXundefined 8 8 7" xfId="32985" xr:uid="{00000000-0005-0000-0000-0000E1800000}"/>
    <cellStyle name="SAPBEXundefined 8 8 8" xfId="32986" xr:uid="{00000000-0005-0000-0000-0000E2800000}"/>
    <cellStyle name="SAPBEXundefined 8 9" xfId="32987" xr:uid="{00000000-0005-0000-0000-0000E3800000}"/>
    <cellStyle name="SAPBEXundefined 9" xfId="32988" xr:uid="{00000000-0005-0000-0000-0000E4800000}"/>
    <cellStyle name="SAPBEXundefined 9 10" xfId="32989" xr:uid="{00000000-0005-0000-0000-0000E5800000}"/>
    <cellStyle name="SAPBEXundefined 9 11" xfId="32990" xr:uid="{00000000-0005-0000-0000-0000E6800000}"/>
    <cellStyle name="SAPBEXundefined 9 12" xfId="32991" xr:uid="{00000000-0005-0000-0000-0000E7800000}"/>
    <cellStyle name="SAPBEXundefined 9 13" xfId="32992" xr:uid="{00000000-0005-0000-0000-0000E8800000}"/>
    <cellStyle name="SAPBEXundefined 9 14" xfId="32993" xr:uid="{00000000-0005-0000-0000-0000E9800000}"/>
    <cellStyle name="SAPBEXundefined 9 15" xfId="32994" xr:uid="{00000000-0005-0000-0000-0000EA800000}"/>
    <cellStyle name="SAPBEXundefined 9 2" xfId="32995" xr:uid="{00000000-0005-0000-0000-0000EB800000}"/>
    <cellStyle name="SAPBEXundefined 9 3" xfId="32996" xr:uid="{00000000-0005-0000-0000-0000EC800000}"/>
    <cellStyle name="SAPBEXundefined 9 3 2" xfId="32997" xr:uid="{00000000-0005-0000-0000-0000ED800000}"/>
    <cellStyle name="SAPBEXundefined 9 3 3" xfId="32998" xr:uid="{00000000-0005-0000-0000-0000EE800000}"/>
    <cellStyle name="SAPBEXundefined 9 3 4" xfId="32999" xr:uid="{00000000-0005-0000-0000-0000EF800000}"/>
    <cellStyle name="SAPBEXundefined 9 3 5" xfId="33000" xr:uid="{00000000-0005-0000-0000-0000F0800000}"/>
    <cellStyle name="SAPBEXundefined 9 3 6" xfId="33001" xr:uid="{00000000-0005-0000-0000-0000F1800000}"/>
    <cellStyle name="SAPBEXundefined 9 3 7" xfId="33002" xr:uid="{00000000-0005-0000-0000-0000F2800000}"/>
    <cellStyle name="SAPBEXundefined 9 3 8" xfId="33003" xr:uid="{00000000-0005-0000-0000-0000F3800000}"/>
    <cellStyle name="SAPBEXundefined 9 4" xfId="33004" xr:uid="{00000000-0005-0000-0000-0000F4800000}"/>
    <cellStyle name="SAPBEXundefined 9 4 2" xfId="33005" xr:uid="{00000000-0005-0000-0000-0000F5800000}"/>
    <cellStyle name="SAPBEXundefined 9 4 3" xfId="33006" xr:uid="{00000000-0005-0000-0000-0000F6800000}"/>
    <cellStyle name="SAPBEXundefined 9 4 4" xfId="33007" xr:uid="{00000000-0005-0000-0000-0000F7800000}"/>
    <cellStyle name="SAPBEXundefined 9 4 5" xfId="33008" xr:uid="{00000000-0005-0000-0000-0000F8800000}"/>
    <cellStyle name="SAPBEXundefined 9 4 6" xfId="33009" xr:uid="{00000000-0005-0000-0000-0000F9800000}"/>
    <cellStyle name="SAPBEXundefined 9 4 7" xfId="33010" xr:uid="{00000000-0005-0000-0000-0000FA800000}"/>
    <cellStyle name="SAPBEXundefined 9 4 8" xfId="33011" xr:uid="{00000000-0005-0000-0000-0000FB800000}"/>
    <cellStyle name="SAPBEXundefined 9 5" xfId="33012" xr:uid="{00000000-0005-0000-0000-0000FC800000}"/>
    <cellStyle name="SAPBEXundefined 9 5 2" xfId="33013" xr:uid="{00000000-0005-0000-0000-0000FD800000}"/>
    <cellStyle name="SAPBEXundefined 9 5 3" xfId="33014" xr:uid="{00000000-0005-0000-0000-0000FE800000}"/>
    <cellStyle name="SAPBEXundefined 9 5 4" xfId="33015" xr:uid="{00000000-0005-0000-0000-0000FF800000}"/>
    <cellStyle name="SAPBEXundefined 9 5 5" xfId="33016" xr:uid="{00000000-0005-0000-0000-000000810000}"/>
    <cellStyle name="SAPBEXundefined 9 5 6" xfId="33017" xr:uid="{00000000-0005-0000-0000-000001810000}"/>
    <cellStyle name="SAPBEXundefined 9 5 7" xfId="33018" xr:uid="{00000000-0005-0000-0000-000002810000}"/>
    <cellStyle name="SAPBEXundefined 9 5 8" xfId="33019" xr:uid="{00000000-0005-0000-0000-000003810000}"/>
    <cellStyle name="SAPBEXundefined 9 6" xfId="33020" xr:uid="{00000000-0005-0000-0000-000004810000}"/>
    <cellStyle name="SAPBEXundefined 9 6 2" xfId="33021" xr:uid="{00000000-0005-0000-0000-000005810000}"/>
    <cellStyle name="SAPBEXundefined 9 6 3" xfId="33022" xr:uid="{00000000-0005-0000-0000-000006810000}"/>
    <cellStyle name="SAPBEXundefined 9 6 4" xfId="33023" xr:uid="{00000000-0005-0000-0000-000007810000}"/>
    <cellStyle name="SAPBEXundefined 9 6 5" xfId="33024" xr:uid="{00000000-0005-0000-0000-000008810000}"/>
    <cellStyle name="SAPBEXundefined 9 6 6" xfId="33025" xr:uid="{00000000-0005-0000-0000-000009810000}"/>
    <cellStyle name="SAPBEXundefined 9 6 7" xfId="33026" xr:uid="{00000000-0005-0000-0000-00000A810000}"/>
    <cellStyle name="SAPBEXundefined 9 6 8" xfId="33027" xr:uid="{00000000-0005-0000-0000-00000B810000}"/>
    <cellStyle name="SAPBEXundefined 9 7" xfId="33028" xr:uid="{00000000-0005-0000-0000-00000C810000}"/>
    <cellStyle name="SAPBEXundefined 9 7 2" xfId="33029" xr:uid="{00000000-0005-0000-0000-00000D810000}"/>
    <cellStyle name="SAPBEXundefined 9 7 3" xfId="33030" xr:uid="{00000000-0005-0000-0000-00000E810000}"/>
    <cellStyle name="SAPBEXundefined 9 7 4" xfId="33031" xr:uid="{00000000-0005-0000-0000-00000F810000}"/>
    <cellStyle name="SAPBEXundefined 9 7 5" xfId="33032" xr:uid="{00000000-0005-0000-0000-000010810000}"/>
    <cellStyle name="SAPBEXundefined 9 7 6" xfId="33033" xr:uid="{00000000-0005-0000-0000-000011810000}"/>
    <cellStyle name="SAPBEXundefined 9 7 7" xfId="33034" xr:uid="{00000000-0005-0000-0000-000012810000}"/>
    <cellStyle name="SAPBEXundefined 9 7 8" xfId="33035" xr:uid="{00000000-0005-0000-0000-000013810000}"/>
    <cellStyle name="SAPBEXundefined 9 8" xfId="33036" xr:uid="{00000000-0005-0000-0000-000014810000}"/>
    <cellStyle name="SAPBEXundefined 9 8 2" xfId="33037" xr:uid="{00000000-0005-0000-0000-000015810000}"/>
    <cellStyle name="SAPBEXundefined 9 8 3" xfId="33038" xr:uid="{00000000-0005-0000-0000-000016810000}"/>
    <cellStyle name="SAPBEXundefined 9 8 4" xfId="33039" xr:uid="{00000000-0005-0000-0000-000017810000}"/>
    <cellStyle name="SAPBEXundefined 9 8 5" xfId="33040" xr:uid="{00000000-0005-0000-0000-000018810000}"/>
    <cellStyle name="SAPBEXundefined 9 8 6" xfId="33041" xr:uid="{00000000-0005-0000-0000-000019810000}"/>
    <cellStyle name="SAPBEXundefined 9 8 7" xfId="33042" xr:uid="{00000000-0005-0000-0000-00001A810000}"/>
    <cellStyle name="SAPBEXundefined 9 8 8" xfId="33043" xr:uid="{00000000-0005-0000-0000-00001B810000}"/>
    <cellStyle name="SAPBEXundefined 9 9" xfId="33044" xr:uid="{00000000-0005-0000-0000-00001C810000}"/>
    <cellStyle name="SEC_PART" xfId="33045" xr:uid="{00000000-0005-0000-0000-00001D810000}"/>
    <cellStyle name="serJet 1200 Series PCL 6" xfId="33046" xr:uid="{00000000-0005-0000-0000-00001E810000}"/>
    <cellStyle name="serJet 1200 Series PCL 6 2" xfId="33047" xr:uid="{00000000-0005-0000-0000-00001F810000}"/>
    <cellStyle name="SHADEDSTORES" xfId="33048" xr:uid="{00000000-0005-0000-0000-000020810000}"/>
    <cellStyle name="SHADEDSTORES 2" xfId="33049" xr:uid="{00000000-0005-0000-0000-000021810000}"/>
    <cellStyle name="SHADEDSTORES 2 2" xfId="33050" xr:uid="{00000000-0005-0000-0000-000022810000}"/>
    <cellStyle name="SHADEDSTORES 3" xfId="33051" xr:uid="{00000000-0005-0000-0000-000023810000}"/>
    <cellStyle name="Sheet Title" xfId="33052" xr:uid="{00000000-0005-0000-0000-000024810000}"/>
    <cellStyle name="Sheet Title 2" xfId="33053" xr:uid="{00000000-0005-0000-0000-000025810000}"/>
    <cellStyle name="Siêu nối kết_Book1" xfId="33054" xr:uid="{00000000-0005-0000-0000-000026810000}"/>
    <cellStyle name="so" xfId="33055" xr:uid="{00000000-0005-0000-0000-000027810000}"/>
    <cellStyle name="so 2" xfId="33056" xr:uid="{00000000-0005-0000-0000-000028810000}"/>
    <cellStyle name="SO%" xfId="33057" xr:uid="{00000000-0005-0000-0000-000029810000}"/>
    <cellStyle name="SO% 2" xfId="33058" xr:uid="{00000000-0005-0000-0000-00002A810000}"/>
    <cellStyle name="songuyen" xfId="33059" xr:uid="{00000000-0005-0000-0000-00002B810000}"/>
    <cellStyle name="songuyen 2" xfId="33060" xr:uid="{00000000-0005-0000-0000-00002C810000}"/>
    <cellStyle name="Spaltenebene_1_主营业务利润明细表" xfId="33061" xr:uid="{00000000-0005-0000-0000-00002D810000}"/>
    <cellStyle name="specstores" xfId="33062" xr:uid="{00000000-0005-0000-0000-00002E810000}"/>
    <cellStyle name="specstores 2" xfId="33063" xr:uid="{00000000-0005-0000-0000-00002F810000}"/>
    <cellStyle name="Standard" xfId="33064" xr:uid="{00000000-0005-0000-0000-000030810000}"/>
    <cellStyle name="STT" xfId="33065" xr:uid="{00000000-0005-0000-0000-000031810000}"/>
    <cellStyle name="STT 2" xfId="33066" xr:uid="{00000000-0005-0000-0000-000032810000}"/>
    <cellStyle name="STTDG" xfId="33067" xr:uid="{00000000-0005-0000-0000-000033810000}"/>
    <cellStyle name="STTDG 2" xfId="33068" xr:uid="{00000000-0005-0000-0000-000034810000}"/>
    <cellStyle name="style" xfId="33069" xr:uid="{00000000-0005-0000-0000-000035810000}"/>
    <cellStyle name="Style 1" xfId="33070" xr:uid="{00000000-0005-0000-0000-000036810000}"/>
    <cellStyle name="Style 1 2" xfId="33071" xr:uid="{00000000-0005-0000-0000-000037810000}"/>
    <cellStyle name="Style 1 2 2" xfId="33072" xr:uid="{00000000-0005-0000-0000-000038810000}"/>
    <cellStyle name="Style 1 2 2 2" xfId="33073" xr:uid="{00000000-0005-0000-0000-000039810000}"/>
    <cellStyle name="Style 1 2 3" xfId="33074" xr:uid="{00000000-0005-0000-0000-00003A810000}"/>
    <cellStyle name="Style 1 3" xfId="33075" xr:uid="{00000000-0005-0000-0000-00003B810000}"/>
    <cellStyle name="Style 1 3 2" xfId="33076" xr:uid="{00000000-0005-0000-0000-00003C810000}"/>
    <cellStyle name="Style 1 4" xfId="33077" xr:uid="{00000000-0005-0000-0000-00003D810000}"/>
    <cellStyle name="Style 1 4 2" xfId="33078" xr:uid="{00000000-0005-0000-0000-00003E810000}"/>
    <cellStyle name="Style 1 4 2 2" xfId="33079" xr:uid="{00000000-0005-0000-0000-00003F810000}"/>
    <cellStyle name="Style 1 4 3" xfId="33080" xr:uid="{00000000-0005-0000-0000-000040810000}"/>
    <cellStyle name="Style 1 4 3 2" xfId="33081" xr:uid="{00000000-0005-0000-0000-000041810000}"/>
    <cellStyle name="Style 1 4 4" xfId="33082" xr:uid="{00000000-0005-0000-0000-000042810000}"/>
    <cellStyle name="Style 1 4_14.9.2016_ xac dinh lai co cau von KH ĐT cong GD 2016-2020_NSTW  ho tro có muc tieu_16h30PM" xfId="33083" xr:uid="{00000000-0005-0000-0000-000043810000}"/>
    <cellStyle name="Style 1 5" xfId="33084" xr:uid="{00000000-0005-0000-0000-000044810000}"/>
    <cellStyle name="Style 1_13.tk" xfId="33085" xr:uid="{00000000-0005-0000-0000-000045810000}"/>
    <cellStyle name="Style 10" xfId="33086" xr:uid="{00000000-0005-0000-0000-000046810000}"/>
    <cellStyle name="Style 10 2" xfId="33087" xr:uid="{00000000-0005-0000-0000-000047810000}"/>
    <cellStyle name="Style 10 2 2" xfId="33088" xr:uid="{00000000-0005-0000-0000-000048810000}"/>
    <cellStyle name="Style 10 3" xfId="33089" xr:uid="{00000000-0005-0000-0000-000049810000}"/>
    <cellStyle name="Style 100" xfId="33090" xr:uid="{00000000-0005-0000-0000-00004A810000}"/>
    <cellStyle name="Style 100 2" xfId="33091" xr:uid="{00000000-0005-0000-0000-00004B810000}"/>
    <cellStyle name="Style 101" xfId="33092" xr:uid="{00000000-0005-0000-0000-00004C810000}"/>
    <cellStyle name="Style 101 2" xfId="33093" xr:uid="{00000000-0005-0000-0000-00004D810000}"/>
    <cellStyle name="Style 102" xfId="33094" xr:uid="{00000000-0005-0000-0000-00004E810000}"/>
    <cellStyle name="Style 102 2" xfId="33095" xr:uid="{00000000-0005-0000-0000-00004F810000}"/>
    <cellStyle name="Style 103" xfId="33096" xr:uid="{00000000-0005-0000-0000-000050810000}"/>
    <cellStyle name="Style 103 2" xfId="33097" xr:uid="{00000000-0005-0000-0000-000051810000}"/>
    <cellStyle name="Style 104" xfId="33098" xr:uid="{00000000-0005-0000-0000-000052810000}"/>
    <cellStyle name="Style 104 2" xfId="33099" xr:uid="{00000000-0005-0000-0000-000053810000}"/>
    <cellStyle name="Style 105" xfId="33100" xr:uid="{00000000-0005-0000-0000-000054810000}"/>
    <cellStyle name="Style 105 2" xfId="33101" xr:uid="{00000000-0005-0000-0000-000055810000}"/>
    <cellStyle name="Style 106" xfId="33102" xr:uid="{00000000-0005-0000-0000-000056810000}"/>
    <cellStyle name="Style 106 2" xfId="33103" xr:uid="{00000000-0005-0000-0000-000057810000}"/>
    <cellStyle name="Style 107" xfId="33104" xr:uid="{00000000-0005-0000-0000-000058810000}"/>
    <cellStyle name="Style 107 2" xfId="33105" xr:uid="{00000000-0005-0000-0000-000059810000}"/>
    <cellStyle name="Style 108" xfId="33106" xr:uid="{00000000-0005-0000-0000-00005A810000}"/>
    <cellStyle name="Style 108 2" xfId="33107" xr:uid="{00000000-0005-0000-0000-00005B810000}"/>
    <cellStyle name="Style 109" xfId="33108" xr:uid="{00000000-0005-0000-0000-00005C810000}"/>
    <cellStyle name="Style 109 2" xfId="33109" xr:uid="{00000000-0005-0000-0000-00005D810000}"/>
    <cellStyle name="Style 11" xfId="33110" xr:uid="{00000000-0005-0000-0000-00005E810000}"/>
    <cellStyle name="Style 11 2" xfId="33111" xr:uid="{00000000-0005-0000-0000-00005F810000}"/>
    <cellStyle name="Style 11 2 2" xfId="33112" xr:uid="{00000000-0005-0000-0000-000060810000}"/>
    <cellStyle name="Style 11 3" xfId="33113" xr:uid="{00000000-0005-0000-0000-000061810000}"/>
    <cellStyle name="Style 110" xfId="33114" xr:uid="{00000000-0005-0000-0000-000062810000}"/>
    <cellStyle name="Style 110 2" xfId="33115" xr:uid="{00000000-0005-0000-0000-000063810000}"/>
    <cellStyle name="Style 111" xfId="33116" xr:uid="{00000000-0005-0000-0000-000064810000}"/>
    <cellStyle name="Style 111 2" xfId="33117" xr:uid="{00000000-0005-0000-0000-000065810000}"/>
    <cellStyle name="Style 112" xfId="33118" xr:uid="{00000000-0005-0000-0000-000066810000}"/>
    <cellStyle name="Style 112 2" xfId="33119" xr:uid="{00000000-0005-0000-0000-000067810000}"/>
    <cellStyle name="Style 113" xfId="33120" xr:uid="{00000000-0005-0000-0000-000068810000}"/>
    <cellStyle name="Style 113 2" xfId="33121" xr:uid="{00000000-0005-0000-0000-000069810000}"/>
    <cellStyle name="Style 114" xfId="33122" xr:uid="{00000000-0005-0000-0000-00006A810000}"/>
    <cellStyle name="Style 114 2" xfId="33123" xr:uid="{00000000-0005-0000-0000-00006B810000}"/>
    <cellStyle name="Style 115" xfId="33124" xr:uid="{00000000-0005-0000-0000-00006C810000}"/>
    <cellStyle name="Style 115 2" xfId="33125" xr:uid="{00000000-0005-0000-0000-00006D810000}"/>
    <cellStyle name="Style 116" xfId="33126" xr:uid="{00000000-0005-0000-0000-00006E810000}"/>
    <cellStyle name="Style 116 2" xfId="33127" xr:uid="{00000000-0005-0000-0000-00006F810000}"/>
    <cellStyle name="Style 117" xfId="33128" xr:uid="{00000000-0005-0000-0000-000070810000}"/>
    <cellStyle name="Style 117 2" xfId="33129" xr:uid="{00000000-0005-0000-0000-000071810000}"/>
    <cellStyle name="Style 118" xfId="33130" xr:uid="{00000000-0005-0000-0000-000072810000}"/>
    <cellStyle name="Style 118 2" xfId="33131" xr:uid="{00000000-0005-0000-0000-000073810000}"/>
    <cellStyle name="Style 119" xfId="33132" xr:uid="{00000000-0005-0000-0000-000074810000}"/>
    <cellStyle name="Style 119 2" xfId="33133" xr:uid="{00000000-0005-0000-0000-000075810000}"/>
    <cellStyle name="Style 12" xfId="33134" xr:uid="{00000000-0005-0000-0000-000076810000}"/>
    <cellStyle name="Style 12 2" xfId="33135" xr:uid="{00000000-0005-0000-0000-000077810000}"/>
    <cellStyle name="Style 12 2 2" xfId="33136" xr:uid="{00000000-0005-0000-0000-000078810000}"/>
    <cellStyle name="Style 12 3" xfId="33137" xr:uid="{00000000-0005-0000-0000-000079810000}"/>
    <cellStyle name="Style 120" xfId="33138" xr:uid="{00000000-0005-0000-0000-00007A810000}"/>
    <cellStyle name="Style 120 2" xfId="33139" xr:uid="{00000000-0005-0000-0000-00007B810000}"/>
    <cellStyle name="Style 121" xfId="33140" xr:uid="{00000000-0005-0000-0000-00007C810000}"/>
    <cellStyle name="Style 121 2" xfId="33141" xr:uid="{00000000-0005-0000-0000-00007D810000}"/>
    <cellStyle name="Style 122" xfId="33142" xr:uid="{00000000-0005-0000-0000-00007E810000}"/>
    <cellStyle name="Style 122 2" xfId="33143" xr:uid="{00000000-0005-0000-0000-00007F810000}"/>
    <cellStyle name="Style 123" xfId="33144" xr:uid="{00000000-0005-0000-0000-000080810000}"/>
    <cellStyle name="Style 123 2" xfId="33145" xr:uid="{00000000-0005-0000-0000-000081810000}"/>
    <cellStyle name="Style 124" xfId="33146" xr:uid="{00000000-0005-0000-0000-000082810000}"/>
    <cellStyle name="Style 124 2" xfId="33147" xr:uid="{00000000-0005-0000-0000-000083810000}"/>
    <cellStyle name="Style 125" xfId="33148" xr:uid="{00000000-0005-0000-0000-000084810000}"/>
    <cellStyle name="Style 125 2" xfId="33149" xr:uid="{00000000-0005-0000-0000-000085810000}"/>
    <cellStyle name="Style 126" xfId="33150" xr:uid="{00000000-0005-0000-0000-000086810000}"/>
    <cellStyle name="Style 126 2" xfId="33151" xr:uid="{00000000-0005-0000-0000-000087810000}"/>
    <cellStyle name="Style 127" xfId="33152" xr:uid="{00000000-0005-0000-0000-000088810000}"/>
    <cellStyle name="Style 127 2" xfId="33153" xr:uid="{00000000-0005-0000-0000-000089810000}"/>
    <cellStyle name="Style 128" xfId="33154" xr:uid="{00000000-0005-0000-0000-00008A810000}"/>
    <cellStyle name="Style 128 2" xfId="33155" xr:uid="{00000000-0005-0000-0000-00008B810000}"/>
    <cellStyle name="Style 129" xfId="33156" xr:uid="{00000000-0005-0000-0000-00008C810000}"/>
    <cellStyle name="Style 129 2" xfId="33157" xr:uid="{00000000-0005-0000-0000-00008D810000}"/>
    <cellStyle name="Style 13" xfId="33158" xr:uid="{00000000-0005-0000-0000-00008E810000}"/>
    <cellStyle name="Style 13 2" xfId="33159" xr:uid="{00000000-0005-0000-0000-00008F810000}"/>
    <cellStyle name="Style 13 2 2" xfId="33160" xr:uid="{00000000-0005-0000-0000-000090810000}"/>
    <cellStyle name="Style 13 3" xfId="33161" xr:uid="{00000000-0005-0000-0000-000091810000}"/>
    <cellStyle name="Style 130" xfId="33162" xr:uid="{00000000-0005-0000-0000-000092810000}"/>
    <cellStyle name="Style 130 2" xfId="33163" xr:uid="{00000000-0005-0000-0000-000093810000}"/>
    <cellStyle name="Style 131" xfId="33164" xr:uid="{00000000-0005-0000-0000-000094810000}"/>
    <cellStyle name="Style 131 2" xfId="33165" xr:uid="{00000000-0005-0000-0000-000095810000}"/>
    <cellStyle name="Style 132" xfId="33166" xr:uid="{00000000-0005-0000-0000-000096810000}"/>
    <cellStyle name="Style 132 2" xfId="33167" xr:uid="{00000000-0005-0000-0000-000097810000}"/>
    <cellStyle name="Style 133" xfId="33168" xr:uid="{00000000-0005-0000-0000-000098810000}"/>
    <cellStyle name="Style 133 2" xfId="33169" xr:uid="{00000000-0005-0000-0000-000099810000}"/>
    <cellStyle name="Style 134" xfId="33170" xr:uid="{00000000-0005-0000-0000-00009A810000}"/>
    <cellStyle name="Style 134 2" xfId="33171" xr:uid="{00000000-0005-0000-0000-00009B810000}"/>
    <cellStyle name="Style 135" xfId="33172" xr:uid="{00000000-0005-0000-0000-00009C810000}"/>
    <cellStyle name="Style 135 2" xfId="33173" xr:uid="{00000000-0005-0000-0000-00009D810000}"/>
    <cellStyle name="Style 136" xfId="33174" xr:uid="{00000000-0005-0000-0000-00009E810000}"/>
    <cellStyle name="Style 136 2" xfId="33175" xr:uid="{00000000-0005-0000-0000-00009F810000}"/>
    <cellStyle name="Style 137" xfId="33176" xr:uid="{00000000-0005-0000-0000-0000A0810000}"/>
    <cellStyle name="Style 137 2" xfId="33177" xr:uid="{00000000-0005-0000-0000-0000A1810000}"/>
    <cellStyle name="Style 138" xfId="33178" xr:uid="{00000000-0005-0000-0000-0000A2810000}"/>
    <cellStyle name="Style 138 2" xfId="33179" xr:uid="{00000000-0005-0000-0000-0000A3810000}"/>
    <cellStyle name="Style 139" xfId="33180" xr:uid="{00000000-0005-0000-0000-0000A4810000}"/>
    <cellStyle name="Style 139 2" xfId="33181" xr:uid="{00000000-0005-0000-0000-0000A5810000}"/>
    <cellStyle name="Style 14" xfId="33182" xr:uid="{00000000-0005-0000-0000-0000A6810000}"/>
    <cellStyle name="Style 14 2" xfId="33183" xr:uid="{00000000-0005-0000-0000-0000A7810000}"/>
    <cellStyle name="Style 14 2 2" xfId="33184" xr:uid="{00000000-0005-0000-0000-0000A8810000}"/>
    <cellStyle name="Style 14 3" xfId="33185" xr:uid="{00000000-0005-0000-0000-0000A9810000}"/>
    <cellStyle name="Style 140" xfId="33186" xr:uid="{00000000-0005-0000-0000-0000AA810000}"/>
    <cellStyle name="Style 140 2" xfId="33187" xr:uid="{00000000-0005-0000-0000-0000AB810000}"/>
    <cellStyle name="Style 141" xfId="33188" xr:uid="{00000000-0005-0000-0000-0000AC810000}"/>
    <cellStyle name="Style 141 2" xfId="33189" xr:uid="{00000000-0005-0000-0000-0000AD810000}"/>
    <cellStyle name="Style 142" xfId="33190" xr:uid="{00000000-0005-0000-0000-0000AE810000}"/>
    <cellStyle name="Style 142 2" xfId="33191" xr:uid="{00000000-0005-0000-0000-0000AF810000}"/>
    <cellStyle name="Style 143" xfId="33192" xr:uid="{00000000-0005-0000-0000-0000B0810000}"/>
    <cellStyle name="Style 143 2" xfId="33193" xr:uid="{00000000-0005-0000-0000-0000B1810000}"/>
    <cellStyle name="Style 144" xfId="33194" xr:uid="{00000000-0005-0000-0000-0000B2810000}"/>
    <cellStyle name="Style 144 2" xfId="33195" xr:uid="{00000000-0005-0000-0000-0000B3810000}"/>
    <cellStyle name="Style 145" xfId="33196" xr:uid="{00000000-0005-0000-0000-0000B4810000}"/>
    <cellStyle name="Style 145 2" xfId="33197" xr:uid="{00000000-0005-0000-0000-0000B5810000}"/>
    <cellStyle name="Style 146" xfId="33198" xr:uid="{00000000-0005-0000-0000-0000B6810000}"/>
    <cellStyle name="Style 146 2" xfId="33199" xr:uid="{00000000-0005-0000-0000-0000B7810000}"/>
    <cellStyle name="Style 147" xfId="33200" xr:uid="{00000000-0005-0000-0000-0000B8810000}"/>
    <cellStyle name="Style 147 2" xfId="33201" xr:uid="{00000000-0005-0000-0000-0000B9810000}"/>
    <cellStyle name="Style 148" xfId="33202" xr:uid="{00000000-0005-0000-0000-0000BA810000}"/>
    <cellStyle name="Style 148 2" xfId="33203" xr:uid="{00000000-0005-0000-0000-0000BB810000}"/>
    <cellStyle name="Style 149" xfId="33204" xr:uid="{00000000-0005-0000-0000-0000BC810000}"/>
    <cellStyle name="Style 149 2" xfId="33205" xr:uid="{00000000-0005-0000-0000-0000BD810000}"/>
    <cellStyle name="Style 15" xfId="33206" xr:uid="{00000000-0005-0000-0000-0000BE810000}"/>
    <cellStyle name="Style 15 2" xfId="33207" xr:uid="{00000000-0005-0000-0000-0000BF810000}"/>
    <cellStyle name="Style 15 2 2" xfId="33208" xr:uid="{00000000-0005-0000-0000-0000C0810000}"/>
    <cellStyle name="Style 15 3" xfId="33209" xr:uid="{00000000-0005-0000-0000-0000C1810000}"/>
    <cellStyle name="Style 150" xfId="33210" xr:uid="{00000000-0005-0000-0000-0000C2810000}"/>
    <cellStyle name="Style 150 2" xfId="33211" xr:uid="{00000000-0005-0000-0000-0000C3810000}"/>
    <cellStyle name="Style 151" xfId="33212" xr:uid="{00000000-0005-0000-0000-0000C4810000}"/>
    <cellStyle name="Style 151 2" xfId="33213" xr:uid="{00000000-0005-0000-0000-0000C5810000}"/>
    <cellStyle name="Style 152" xfId="33214" xr:uid="{00000000-0005-0000-0000-0000C6810000}"/>
    <cellStyle name="Style 152 2" xfId="33215" xr:uid="{00000000-0005-0000-0000-0000C7810000}"/>
    <cellStyle name="Style 153" xfId="33216" xr:uid="{00000000-0005-0000-0000-0000C8810000}"/>
    <cellStyle name="Style 153 2" xfId="33217" xr:uid="{00000000-0005-0000-0000-0000C9810000}"/>
    <cellStyle name="Style 154" xfId="33218" xr:uid="{00000000-0005-0000-0000-0000CA810000}"/>
    <cellStyle name="Style 154 2" xfId="33219" xr:uid="{00000000-0005-0000-0000-0000CB810000}"/>
    <cellStyle name="Style 155" xfId="33220" xr:uid="{00000000-0005-0000-0000-0000CC810000}"/>
    <cellStyle name="Style 155 2" xfId="33221" xr:uid="{00000000-0005-0000-0000-0000CD810000}"/>
    <cellStyle name="style 156" xfId="33222" xr:uid="{00000000-0005-0000-0000-0000CE810000}"/>
    <cellStyle name="style 157" xfId="33223" xr:uid="{00000000-0005-0000-0000-0000CF810000}"/>
    <cellStyle name="style 158" xfId="33224" xr:uid="{00000000-0005-0000-0000-0000D0810000}"/>
    <cellStyle name="style 159" xfId="33225" xr:uid="{00000000-0005-0000-0000-0000D1810000}"/>
    <cellStyle name="Style 16" xfId="33226" xr:uid="{00000000-0005-0000-0000-0000D2810000}"/>
    <cellStyle name="Style 16 2" xfId="33227" xr:uid="{00000000-0005-0000-0000-0000D3810000}"/>
    <cellStyle name="Style 16 2 2" xfId="33228" xr:uid="{00000000-0005-0000-0000-0000D4810000}"/>
    <cellStyle name="Style 16 3" xfId="33229" xr:uid="{00000000-0005-0000-0000-0000D5810000}"/>
    <cellStyle name="style 160" xfId="33230" xr:uid="{00000000-0005-0000-0000-0000D6810000}"/>
    <cellStyle name="style 161" xfId="33231" xr:uid="{00000000-0005-0000-0000-0000D7810000}"/>
    <cellStyle name="Style 17" xfId="33232" xr:uid="{00000000-0005-0000-0000-0000D8810000}"/>
    <cellStyle name="Style 17 2" xfId="33233" xr:uid="{00000000-0005-0000-0000-0000D9810000}"/>
    <cellStyle name="Style 17 2 2" xfId="33234" xr:uid="{00000000-0005-0000-0000-0000DA810000}"/>
    <cellStyle name="Style 17 3" xfId="33235" xr:uid="{00000000-0005-0000-0000-0000DB810000}"/>
    <cellStyle name="Style 18" xfId="33236" xr:uid="{00000000-0005-0000-0000-0000DC810000}"/>
    <cellStyle name="Style 18 2" xfId="33237" xr:uid="{00000000-0005-0000-0000-0000DD810000}"/>
    <cellStyle name="Style 18 2 2" xfId="33238" xr:uid="{00000000-0005-0000-0000-0000DE810000}"/>
    <cellStyle name="Style 18 3" xfId="33239" xr:uid="{00000000-0005-0000-0000-0000DF810000}"/>
    <cellStyle name="Style 19" xfId="33240" xr:uid="{00000000-0005-0000-0000-0000E0810000}"/>
    <cellStyle name="Style 19 2" xfId="33241" xr:uid="{00000000-0005-0000-0000-0000E1810000}"/>
    <cellStyle name="Style 19 2 2" xfId="33242" xr:uid="{00000000-0005-0000-0000-0000E2810000}"/>
    <cellStyle name="Style 19 3" xfId="33243" xr:uid="{00000000-0005-0000-0000-0000E3810000}"/>
    <cellStyle name="Style 2" xfId="33244" xr:uid="{00000000-0005-0000-0000-0000E4810000}"/>
    <cellStyle name="Style 2 2" xfId="33245" xr:uid="{00000000-0005-0000-0000-0000E5810000}"/>
    <cellStyle name="Style 2 2 2" xfId="33246" xr:uid="{00000000-0005-0000-0000-0000E6810000}"/>
    <cellStyle name="Style 2 3" xfId="33247" xr:uid="{00000000-0005-0000-0000-0000E7810000}"/>
    <cellStyle name="Style 20" xfId="33248" xr:uid="{00000000-0005-0000-0000-0000E8810000}"/>
    <cellStyle name="Style 20 2" xfId="33249" xr:uid="{00000000-0005-0000-0000-0000E9810000}"/>
    <cellStyle name="Style 20 2 2" xfId="33250" xr:uid="{00000000-0005-0000-0000-0000EA810000}"/>
    <cellStyle name="Style 20 3" xfId="33251" xr:uid="{00000000-0005-0000-0000-0000EB810000}"/>
    <cellStyle name="Style 21" xfId="33252" xr:uid="{00000000-0005-0000-0000-0000EC810000}"/>
    <cellStyle name="Style 21 2" xfId="33253" xr:uid="{00000000-0005-0000-0000-0000ED810000}"/>
    <cellStyle name="Style 21 2 2" xfId="33254" xr:uid="{00000000-0005-0000-0000-0000EE810000}"/>
    <cellStyle name="Style 21 3" xfId="33255" xr:uid="{00000000-0005-0000-0000-0000EF810000}"/>
    <cellStyle name="Style 22" xfId="33256" xr:uid="{00000000-0005-0000-0000-0000F0810000}"/>
    <cellStyle name="Style 22 2" xfId="33257" xr:uid="{00000000-0005-0000-0000-0000F1810000}"/>
    <cellStyle name="Style 22 2 2" xfId="33258" xr:uid="{00000000-0005-0000-0000-0000F2810000}"/>
    <cellStyle name="Style 22 3" xfId="33259" xr:uid="{00000000-0005-0000-0000-0000F3810000}"/>
    <cellStyle name="Style 23" xfId="33260" xr:uid="{00000000-0005-0000-0000-0000F4810000}"/>
    <cellStyle name="Style 23 2" xfId="33261" xr:uid="{00000000-0005-0000-0000-0000F5810000}"/>
    <cellStyle name="Style 23 2 2" xfId="33262" xr:uid="{00000000-0005-0000-0000-0000F6810000}"/>
    <cellStyle name="Style 23 3" xfId="33263" xr:uid="{00000000-0005-0000-0000-0000F7810000}"/>
    <cellStyle name="Style 24" xfId="33264" xr:uid="{00000000-0005-0000-0000-0000F8810000}"/>
    <cellStyle name="Style 24 2" xfId="33265" xr:uid="{00000000-0005-0000-0000-0000F9810000}"/>
    <cellStyle name="Style 24 2 2" xfId="33266" xr:uid="{00000000-0005-0000-0000-0000FA810000}"/>
    <cellStyle name="Style 24 3" xfId="33267" xr:uid="{00000000-0005-0000-0000-0000FB810000}"/>
    <cellStyle name="Style 25" xfId="33268" xr:uid="{00000000-0005-0000-0000-0000FC810000}"/>
    <cellStyle name="Style 25 2" xfId="33269" xr:uid="{00000000-0005-0000-0000-0000FD810000}"/>
    <cellStyle name="Style 25 2 2" xfId="33270" xr:uid="{00000000-0005-0000-0000-0000FE810000}"/>
    <cellStyle name="Style 25 3" xfId="33271" xr:uid="{00000000-0005-0000-0000-0000FF810000}"/>
    <cellStyle name="Style 26" xfId="33272" xr:uid="{00000000-0005-0000-0000-000000820000}"/>
    <cellStyle name="Style 26 2" xfId="33273" xr:uid="{00000000-0005-0000-0000-000001820000}"/>
    <cellStyle name="Style 26 2 2" xfId="33274" xr:uid="{00000000-0005-0000-0000-000002820000}"/>
    <cellStyle name="Style 26 3" xfId="33275" xr:uid="{00000000-0005-0000-0000-000003820000}"/>
    <cellStyle name="Style 27" xfId="33276" xr:uid="{00000000-0005-0000-0000-000004820000}"/>
    <cellStyle name="Style 27 2" xfId="33277" xr:uid="{00000000-0005-0000-0000-000005820000}"/>
    <cellStyle name="Style 27 2 2" xfId="33278" xr:uid="{00000000-0005-0000-0000-000006820000}"/>
    <cellStyle name="Style 27 3" xfId="33279" xr:uid="{00000000-0005-0000-0000-000007820000}"/>
    <cellStyle name="Style 28" xfId="33280" xr:uid="{00000000-0005-0000-0000-000008820000}"/>
    <cellStyle name="Style 28 2" xfId="33281" xr:uid="{00000000-0005-0000-0000-000009820000}"/>
    <cellStyle name="Style 28 2 2" xfId="33282" xr:uid="{00000000-0005-0000-0000-00000A820000}"/>
    <cellStyle name="Style 28 3" xfId="33283" xr:uid="{00000000-0005-0000-0000-00000B820000}"/>
    <cellStyle name="Style 29" xfId="33284" xr:uid="{00000000-0005-0000-0000-00000C820000}"/>
    <cellStyle name="Style 29 2" xfId="33285" xr:uid="{00000000-0005-0000-0000-00000D820000}"/>
    <cellStyle name="Style 29 2 2" xfId="33286" xr:uid="{00000000-0005-0000-0000-00000E820000}"/>
    <cellStyle name="Style 29 3" xfId="33287" xr:uid="{00000000-0005-0000-0000-00000F820000}"/>
    <cellStyle name="Style 3" xfId="33288" xr:uid="{00000000-0005-0000-0000-000010820000}"/>
    <cellStyle name="Style 3 2" xfId="33289" xr:uid="{00000000-0005-0000-0000-000011820000}"/>
    <cellStyle name="Style 3 2 2" xfId="33290" xr:uid="{00000000-0005-0000-0000-000012820000}"/>
    <cellStyle name="Style 3 3" xfId="33291" xr:uid="{00000000-0005-0000-0000-000013820000}"/>
    <cellStyle name="Style 30" xfId="33292" xr:uid="{00000000-0005-0000-0000-000014820000}"/>
    <cellStyle name="Style 30 2" xfId="33293" xr:uid="{00000000-0005-0000-0000-000015820000}"/>
    <cellStyle name="Style 30 2 2" xfId="33294" xr:uid="{00000000-0005-0000-0000-000016820000}"/>
    <cellStyle name="Style 30 3" xfId="33295" xr:uid="{00000000-0005-0000-0000-000017820000}"/>
    <cellStyle name="Style 31" xfId="33296" xr:uid="{00000000-0005-0000-0000-000018820000}"/>
    <cellStyle name="Style 31 2" xfId="33297" xr:uid="{00000000-0005-0000-0000-000019820000}"/>
    <cellStyle name="Style 31 2 2" xfId="33298" xr:uid="{00000000-0005-0000-0000-00001A820000}"/>
    <cellStyle name="Style 31 3" xfId="33299" xr:uid="{00000000-0005-0000-0000-00001B820000}"/>
    <cellStyle name="Style 32" xfId="33300" xr:uid="{00000000-0005-0000-0000-00001C820000}"/>
    <cellStyle name="Style 32 2" xfId="33301" xr:uid="{00000000-0005-0000-0000-00001D820000}"/>
    <cellStyle name="Style 32 2 2" xfId="33302" xr:uid="{00000000-0005-0000-0000-00001E820000}"/>
    <cellStyle name="Style 32 3" xfId="33303" xr:uid="{00000000-0005-0000-0000-00001F820000}"/>
    <cellStyle name="Style 33" xfId="33304" xr:uid="{00000000-0005-0000-0000-000020820000}"/>
    <cellStyle name="Style 33 2" xfId="33305" xr:uid="{00000000-0005-0000-0000-000021820000}"/>
    <cellStyle name="Style 33 2 2" xfId="33306" xr:uid="{00000000-0005-0000-0000-000022820000}"/>
    <cellStyle name="Style 33 3" xfId="33307" xr:uid="{00000000-0005-0000-0000-000023820000}"/>
    <cellStyle name="Style 34" xfId="33308" xr:uid="{00000000-0005-0000-0000-000024820000}"/>
    <cellStyle name="Style 34 2" xfId="33309" xr:uid="{00000000-0005-0000-0000-000025820000}"/>
    <cellStyle name="Style 34 2 2" xfId="33310" xr:uid="{00000000-0005-0000-0000-000026820000}"/>
    <cellStyle name="Style 34 3" xfId="33311" xr:uid="{00000000-0005-0000-0000-000027820000}"/>
    <cellStyle name="Style 35" xfId="33312" xr:uid="{00000000-0005-0000-0000-000028820000}"/>
    <cellStyle name="Style 35 2" xfId="33313" xr:uid="{00000000-0005-0000-0000-000029820000}"/>
    <cellStyle name="Style 35 2 2" xfId="33314" xr:uid="{00000000-0005-0000-0000-00002A820000}"/>
    <cellStyle name="Style 35 3" xfId="33315" xr:uid="{00000000-0005-0000-0000-00002B820000}"/>
    <cellStyle name="Style 36" xfId="33316" xr:uid="{00000000-0005-0000-0000-00002C820000}"/>
    <cellStyle name="Style 36 2" xfId="33317" xr:uid="{00000000-0005-0000-0000-00002D820000}"/>
    <cellStyle name="Style 37" xfId="33318" xr:uid="{00000000-0005-0000-0000-00002E820000}"/>
    <cellStyle name="Style 37 2" xfId="33319" xr:uid="{00000000-0005-0000-0000-00002F820000}"/>
    <cellStyle name="Style 37 2 2" xfId="33320" xr:uid="{00000000-0005-0000-0000-000030820000}"/>
    <cellStyle name="Style 37 3" xfId="33321" xr:uid="{00000000-0005-0000-0000-000031820000}"/>
    <cellStyle name="Style 38" xfId="33322" xr:uid="{00000000-0005-0000-0000-000032820000}"/>
    <cellStyle name="Style 38 2" xfId="33323" xr:uid="{00000000-0005-0000-0000-000033820000}"/>
    <cellStyle name="Style 38 2 2" xfId="33324" xr:uid="{00000000-0005-0000-0000-000034820000}"/>
    <cellStyle name="Style 38 3" xfId="33325" xr:uid="{00000000-0005-0000-0000-000035820000}"/>
    <cellStyle name="Style 39" xfId="33326" xr:uid="{00000000-0005-0000-0000-000036820000}"/>
    <cellStyle name="Style 39 2" xfId="33327" xr:uid="{00000000-0005-0000-0000-000037820000}"/>
    <cellStyle name="Style 39 2 2" xfId="33328" xr:uid="{00000000-0005-0000-0000-000038820000}"/>
    <cellStyle name="Style 39 3" xfId="33329" xr:uid="{00000000-0005-0000-0000-000039820000}"/>
    <cellStyle name="Style 4" xfId="33330" xr:uid="{00000000-0005-0000-0000-00003A820000}"/>
    <cellStyle name="Style 4 2" xfId="33331" xr:uid="{00000000-0005-0000-0000-00003B820000}"/>
    <cellStyle name="Style 4 2 2" xfId="33332" xr:uid="{00000000-0005-0000-0000-00003C820000}"/>
    <cellStyle name="Style 4 3" xfId="33333" xr:uid="{00000000-0005-0000-0000-00003D820000}"/>
    <cellStyle name="Style 40" xfId="33334" xr:uid="{00000000-0005-0000-0000-00003E820000}"/>
    <cellStyle name="Style 40 2" xfId="33335" xr:uid="{00000000-0005-0000-0000-00003F820000}"/>
    <cellStyle name="Style 40 2 2" xfId="33336" xr:uid="{00000000-0005-0000-0000-000040820000}"/>
    <cellStyle name="Style 40 3" xfId="33337" xr:uid="{00000000-0005-0000-0000-000041820000}"/>
    <cellStyle name="Style 41" xfId="33338" xr:uid="{00000000-0005-0000-0000-000042820000}"/>
    <cellStyle name="Style 41 2" xfId="33339" xr:uid="{00000000-0005-0000-0000-000043820000}"/>
    <cellStyle name="Style 41 2 2" xfId="33340" xr:uid="{00000000-0005-0000-0000-000044820000}"/>
    <cellStyle name="Style 41 3" xfId="33341" xr:uid="{00000000-0005-0000-0000-000045820000}"/>
    <cellStyle name="Style 42" xfId="33342" xr:uid="{00000000-0005-0000-0000-000046820000}"/>
    <cellStyle name="Style 42 2" xfId="33343" xr:uid="{00000000-0005-0000-0000-000047820000}"/>
    <cellStyle name="Style 42 2 2" xfId="33344" xr:uid="{00000000-0005-0000-0000-000048820000}"/>
    <cellStyle name="Style 42 3" xfId="33345" xr:uid="{00000000-0005-0000-0000-000049820000}"/>
    <cellStyle name="Style 43" xfId="33346" xr:uid="{00000000-0005-0000-0000-00004A820000}"/>
    <cellStyle name="Style 43 2" xfId="33347" xr:uid="{00000000-0005-0000-0000-00004B820000}"/>
    <cellStyle name="Style 43 2 2" xfId="33348" xr:uid="{00000000-0005-0000-0000-00004C820000}"/>
    <cellStyle name="Style 43 3" xfId="33349" xr:uid="{00000000-0005-0000-0000-00004D820000}"/>
    <cellStyle name="Style 44" xfId="33350" xr:uid="{00000000-0005-0000-0000-00004E820000}"/>
    <cellStyle name="Style 44 2" xfId="33351" xr:uid="{00000000-0005-0000-0000-00004F820000}"/>
    <cellStyle name="Style 44 2 2" xfId="33352" xr:uid="{00000000-0005-0000-0000-000050820000}"/>
    <cellStyle name="Style 44 3" xfId="33353" xr:uid="{00000000-0005-0000-0000-000051820000}"/>
    <cellStyle name="Style 45" xfId="33354" xr:uid="{00000000-0005-0000-0000-000052820000}"/>
    <cellStyle name="Style 45 2" xfId="33355" xr:uid="{00000000-0005-0000-0000-000053820000}"/>
    <cellStyle name="Style 45 2 2" xfId="33356" xr:uid="{00000000-0005-0000-0000-000054820000}"/>
    <cellStyle name="Style 45 3" xfId="33357" xr:uid="{00000000-0005-0000-0000-000055820000}"/>
    <cellStyle name="Style 46" xfId="33358" xr:uid="{00000000-0005-0000-0000-000056820000}"/>
    <cellStyle name="Style 46 2" xfId="33359" xr:uid="{00000000-0005-0000-0000-000057820000}"/>
    <cellStyle name="Style 46 2 2" xfId="33360" xr:uid="{00000000-0005-0000-0000-000058820000}"/>
    <cellStyle name="Style 46 3" xfId="33361" xr:uid="{00000000-0005-0000-0000-000059820000}"/>
    <cellStyle name="Style 47" xfId="33362" xr:uid="{00000000-0005-0000-0000-00005A820000}"/>
    <cellStyle name="Style 47 2" xfId="33363" xr:uid="{00000000-0005-0000-0000-00005B820000}"/>
    <cellStyle name="Style 47 2 2" xfId="33364" xr:uid="{00000000-0005-0000-0000-00005C820000}"/>
    <cellStyle name="Style 47 3" xfId="33365" xr:uid="{00000000-0005-0000-0000-00005D820000}"/>
    <cellStyle name="Style 48" xfId="33366" xr:uid="{00000000-0005-0000-0000-00005E820000}"/>
    <cellStyle name="Style 48 2" xfId="33367" xr:uid="{00000000-0005-0000-0000-00005F820000}"/>
    <cellStyle name="Style 48 2 2" xfId="33368" xr:uid="{00000000-0005-0000-0000-000060820000}"/>
    <cellStyle name="Style 48 3" xfId="33369" xr:uid="{00000000-0005-0000-0000-000061820000}"/>
    <cellStyle name="Style 49" xfId="33370" xr:uid="{00000000-0005-0000-0000-000062820000}"/>
    <cellStyle name="Style 49 2" xfId="33371" xr:uid="{00000000-0005-0000-0000-000063820000}"/>
    <cellStyle name="Style 49 2 2" xfId="33372" xr:uid="{00000000-0005-0000-0000-000064820000}"/>
    <cellStyle name="Style 49 3" xfId="33373" xr:uid="{00000000-0005-0000-0000-000065820000}"/>
    <cellStyle name="Style 5" xfId="33374" xr:uid="{00000000-0005-0000-0000-000066820000}"/>
    <cellStyle name="Style 5 2" xfId="33375" xr:uid="{00000000-0005-0000-0000-000067820000}"/>
    <cellStyle name="Style 50" xfId="33376" xr:uid="{00000000-0005-0000-0000-000068820000}"/>
    <cellStyle name="Style 50 2" xfId="33377" xr:uid="{00000000-0005-0000-0000-000069820000}"/>
    <cellStyle name="Style 50 2 2" xfId="33378" xr:uid="{00000000-0005-0000-0000-00006A820000}"/>
    <cellStyle name="Style 50 3" xfId="33379" xr:uid="{00000000-0005-0000-0000-00006B820000}"/>
    <cellStyle name="Style 51" xfId="33380" xr:uid="{00000000-0005-0000-0000-00006C820000}"/>
    <cellStyle name="Style 51 2" xfId="33381" xr:uid="{00000000-0005-0000-0000-00006D820000}"/>
    <cellStyle name="Style 51 2 2" xfId="33382" xr:uid="{00000000-0005-0000-0000-00006E820000}"/>
    <cellStyle name="Style 51 3" xfId="33383" xr:uid="{00000000-0005-0000-0000-00006F820000}"/>
    <cellStyle name="Style 52" xfId="33384" xr:uid="{00000000-0005-0000-0000-000070820000}"/>
    <cellStyle name="Style 52 2" xfId="33385" xr:uid="{00000000-0005-0000-0000-000071820000}"/>
    <cellStyle name="Style 52 2 2" xfId="33386" xr:uid="{00000000-0005-0000-0000-000072820000}"/>
    <cellStyle name="Style 52 3" xfId="33387" xr:uid="{00000000-0005-0000-0000-000073820000}"/>
    <cellStyle name="Style 53" xfId="33388" xr:uid="{00000000-0005-0000-0000-000074820000}"/>
    <cellStyle name="Style 53 2" xfId="33389" xr:uid="{00000000-0005-0000-0000-000075820000}"/>
    <cellStyle name="Style 53 2 2" xfId="33390" xr:uid="{00000000-0005-0000-0000-000076820000}"/>
    <cellStyle name="Style 53 3" xfId="33391" xr:uid="{00000000-0005-0000-0000-000077820000}"/>
    <cellStyle name="Style 54" xfId="33392" xr:uid="{00000000-0005-0000-0000-000078820000}"/>
    <cellStyle name="Style 54 2" xfId="33393" xr:uid="{00000000-0005-0000-0000-000079820000}"/>
    <cellStyle name="Style 54 2 2" xfId="33394" xr:uid="{00000000-0005-0000-0000-00007A820000}"/>
    <cellStyle name="Style 54 3" xfId="33395" xr:uid="{00000000-0005-0000-0000-00007B820000}"/>
    <cellStyle name="Style 55" xfId="33396" xr:uid="{00000000-0005-0000-0000-00007C820000}"/>
    <cellStyle name="Style 55 2" xfId="33397" xr:uid="{00000000-0005-0000-0000-00007D820000}"/>
    <cellStyle name="Style 55 2 2" xfId="33398" xr:uid="{00000000-0005-0000-0000-00007E820000}"/>
    <cellStyle name="Style 55 3" xfId="33399" xr:uid="{00000000-0005-0000-0000-00007F820000}"/>
    <cellStyle name="Style 56" xfId="33400" xr:uid="{00000000-0005-0000-0000-000080820000}"/>
    <cellStyle name="Style 56 2" xfId="33401" xr:uid="{00000000-0005-0000-0000-000081820000}"/>
    <cellStyle name="Style 57" xfId="33402" xr:uid="{00000000-0005-0000-0000-000082820000}"/>
    <cellStyle name="Style 57 2" xfId="33403" xr:uid="{00000000-0005-0000-0000-000083820000}"/>
    <cellStyle name="Style 58" xfId="33404" xr:uid="{00000000-0005-0000-0000-000084820000}"/>
    <cellStyle name="Style 58 2" xfId="33405" xr:uid="{00000000-0005-0000-0000-000085820000}"/>
    <cellStyle name="Style 59" xfId="33406" xr:uid="{00000000-0005-0000-0000-000086820000}"/>
    <cellStyle name="Style 59 2" xfId="33407" xr:uid="{00000000-0005-0000-0000-000087820000}"/>
    <cellStyle name="Style 6" xfId="33408" xr:uid="{00000000-0005-0000-0000-000088820000}"/>
    <cellStyle name="Style 6 2" xfId="33409" xr:uid="{00000000-0005-0000-0000-000089820000}"/>
    <cellStyle name="Style 6 2 2" xfId="33410" xr:uid="{00000000-0005-0000-0000-00008A820000}"/>
    <cellStyle name="Style 6 3" xfId="33411" xr:uid="{00000000-0005-0000-0000-00008B820000}"/>
    <cellStyle name="Style 60" xfId="33412" xr:uid="{00000000-0005-0000-0000-00008C820000}"/>
    <cellStyle name="Style 60 2" xfId="33413" xr:uid="{00000000-0005-0000-0000-00008D820000}"/>
    <cellStyle name="Style 61" xfId="33414" xr:uid="{00000000-0005-0000-0000-00008E820000}"/>
    <cellStyle name="Style 61 2" xfId="33415" xr:uid="{00000000-0005-0000-0000-00008F820000}"/>
    <cellStyle name="Style 62" xfId="33416" xr:uid="{00000000-0005-0000-0000-000090820000}"/>
    <cellStyle name="Style 62 2" xfId="33417" xr:uid="{00000000-0005-0000-0000-000091820000}"/>
    <cellStyle name="Style 63" xfId="33418" xr:uid="{00000000-0005-0000-0000-000092820000}"/>
    <cellStyle name="Style 63 2" xfId="33419" xr:uid="{00000000-0005-0000-0000-000093820000}"/>
    <cellStyle name="Style 64" xfId="33420" xr:uid="{00000000-0005-0000-0000-000094820000}"/>
    <cellStyle name="Style 64 2" xfId="33421" xr:uid="{00000000-0005-0000-0000-000095820000}"/>
    <cellStyle name="Style 65" xfId="33422" xr:uid="{00000000-0005-0000-0000-000096820000}"/>
    <cellStyle name="Style 65 2" xfId="33423" xr:uid="{00000000-0005-0000-0000-000097820000}"/>
    <cellStyle name="Style 66" xfId="33424" xr:uid="{00000000-0005-0000-0000-000098820000}"/>
    <cellStyle name="Style 66 2" xfId="33425" xr:uid="{00000000-0005-0000-0000-000099820000}"/>
    <cellStyle name="Style 67" xfId="33426" xr:uid="{00000000-0005-0000-0000-00009A820000}"/>
    <cellStyle name="Style 67 2" xfId="33427" xr:uid="{00000000-0005-0000-0000-00009B820000}"/>
    <cellStyle name="Style 68" xfId="33428" xr:uid="{00000000-0005-0000-0000-00009C820000}"/>
    <cellStyle name="Style 68 2" xfId="33429" xr:uid="{00000000-0005-0000-0000-00009D820000}"/>
    <cellStyle name="Style 69" xfId="33430" xr:uid="{00000000-0005-0000-0000-00009E820000}"/>
    <cellStyle name="Style 69 2" xfId="33431" xr:uid="{00000000-0005-0000-0000-00009F820000}"/>
    <cellStyle name="Style 7" xfId="33432" xr:uid="{00000000-0005-0000-0000-0000A0820000}"/>
    <cellStyle name="Style 7 2" xfId="33433" xr:uid="{00000000-0005-0000-0000-0000A1820000}"/>
    <cellStyle name="Style 7 2 2" xfId="33434" xr:uid="{00000000-0005-0000-0000-0000A2820000}"/>
    <cellStyle name="Style 7 3" xfId="33435" xr:uid="{00000000-0005-0000-0000-0000A3820000}"/>
    <cellStyle name="Style 70" xfId="33436" xr:uid="{00000000-0005-0000-0000-0000A4820000}"/>
    <cellStyle name="Style 70 2" xfId="33437" xr:uid="{00000000-0005-0000-0000-0000A5820000}"/>
    <cellStyle name="Style 71" xfId="33438" xr:uid="{00000000-0005-0000-0000-0000A6820000}"/>
    <cellStyle name="Style 71 2" xfId="33439" xr:uid="{00000000-0005-0000-0000-0000A7820000}"/>
    <cellStyle name="Style 72" xfId="33440" xr:uid="{00000000-0005-0000-0000-0000A8820000}"/>
    <cellStyle name="Style 72 2" xfId="33441" xr:uid="{00000000-0005-0000-0000-0000A9820000}"/>
    <cellStyle name="Style 73" xfId="33442" xr:uid="{00000000-0005-0000-0000-0000AA820000}"/>
    <cellStyle name="Style 73 2" xfId="33443" xr:uid="{00000000-0005-0000-0000-0000AB820000}"/>
    <cellStyle name="Style 74" xfId="33444" xr:uid="{00000000-0005-0000-0000-0000AC820000}"/>
    <cellStyle name="Style 74 2" xfId="33445" xr:uid="{00000000-0005-0000-0000-0000AD820000}"/>
    <cellStyle name="Style 75" xfId="33446" xr:uid="{00000000-0005-0000-0000-0000AE820000}"/>
    <cellStyle name="Style 75 2" xfId="33447" xr:uid="{00000000-0005-0000-0000-0000AF820000}"/>
    <cellStyle name="Style 76" xfId="33448" xr:uid="{00000000-0005-0000-0000-0000B0820000}"/>
    <cellStyle name="Style 76 2" xfId="33449" xr:uid="{00000000-0005-0000-0000-0000B1820000}"/>
    <cellStyle name="Style 77" xfId="33450" xr:uid="{00000000-0005-0000-0000-0000B2820000}"/>
    <cellStyle name="Style 77 2" xfId="33451" xr:uid="{00000000-0005-0000-0000-0000B3820000}"/>
    <cellStyle name="Style 78" xfId="33452" xr:uid="{00000000-0005-0000-0000-0000B4820000}"/>
    <cellStyle name="Style 78 2" xfId="33453" xr:uid="{00000000-0005-0000-0000-0000B5820000}"/>
    <cellStyle name="Style 79" xfId="33454" xr:uid="{00000000-0005-0000-0000-0000B6820000}"/>
    <cellStyle name="Style 79 2" xfId="33455" xr:uid="{00000000-0005-0000-0000-0000B7820000}"/>
    <cellStyle name="Style 8" xfId="33456" xr:uid="{00000000-0005-0000-0000-0000B8820000}"/>
    <cellStyle name="Style 8 2" xfId="33457" xr:uid="{00000000-0005-0000-0000-0000B9820000}"/>
    <cellStyle name="Style 8 2 2" xfId="33458" xr:uid="{00000000-0005-0000-0000-0000BA820000}"/>
    <cellStyle name="Style 8 3" xfId="33459" xr:uid="{00000000-0005-0000-0000-0000BB820000}"/>
    <cellStyle name="Style 80" xfId="33460" xr:uid="{00000000-0005-0000-0000-0000BC820000}"/>
    <cellStyle name="Style 80 2" xfId="33461" xr:uid="{00000000-0005-0000-0000-0000BD820000}"/>
    <cellStyle name="Style 81" xfId="33462" xr:uid="{00000000-0005-0000-0000-0000BE820000}"/>
    <cellStyle name="Style 81 2" xfId="33463" xr:uid="{00000000-0005-0000-0000-0000BF820000}"/>
    <cellStyle name="Style 82" xfId="33464" xr:uid="{00000000-0005-0000-0000-0000C0820000}"/>
    <cellStyle name="Style 82 2" xfId="33465" xr:uid="{00000000-0005-0000-0000-0000C1820000}"/>
    <cellStyle name="Style 83" xfId="33466" xr:uid="{00000000-0005-0000-0000-0000C2820000}"/>
    <cellStyle name="Style 83 2" xfId="33467" xr:uid="{00000000-0005-0000-0000-0000C3820000}"/>
    <cellStyle name="Style 84" xfId="33468" xr:uid="{00000000-0005-0000-0000-0000C4820000}"/>
    <cellStyle name="Style 84 2" xfId="33469" xr:uid="{00000000-0005-0000-0000-0000C5820000}"/>
    <cellStyle name="Style 85" xfId="33470" xr:uid="{00000000-0005-0000-0000-0000C6820000}"/>
    <cellStyle name="Style 85 2" xfId="33471" xr:uid="{00000000-0005-0000-0000-0000C7820000}"/>
    <cellStyle name="Style 86" xfId="33472" xr:uid="{00000000-0005-0000-0000-0000C8820000}"/>
    <cellStyle name="Style 86 2" xfId="33473" xr:uid="{00000000-0005-0000-0000-0000C9820000}"/>
    <cellStyle name="Style 87" xfId="33474" xr:uid="{00000000-0005-0000-0000-0000CA820000}"/>
    <cellStyle name="Style 87 2" xfId="33475" xr:uid="{00000000-0005-0000-0000-0000CB820000}"/>
    <cellStyle name="Style 88" xfId="33476" xr:uid="{00000000-0005-0000-0000-0000CC820000}"/>
    <cellStyle name="Style 88 2" xfId="33477" xr:uid="{00000000-0005-0000-0000-0000CD820000}"/>
    <cellStyle name="Style 89" xfId="33478" xr:uid="{00000000-0005-0000-0000-0000CE820000}"/>
    <cellStyle name="Style 89 2" xfId="33479" xr:uid="{00000000-0005-0000-0000-0000CF820000}"/>
    <cellStyle name="Style 9" xfId="33480" xr:uid="{00000000-0005-0000-0000-0000D0820000}"/>
    <cellStyle name="Style 9 2" xfId="33481" xr:uid="{00000000-0005-0000-0000-0000D1820000}"/>
    <cellStyle name="Style 9 2 2" xfId="33482" xr:uid="{00000000-0005-0000-0000-0000D2820000}"/>
    <cellStyle name="Style 9 3" xfId="33483" xr:uid="{00000000-0005-0000-0000-0000D3820000}"/>
    <cellStyle name="Style 90" xfId="33484" xr:uid="{00000000-0005-0000-0000-0000D4820000}"/>
    <cellStyle name="Style 90 2" xfId="33485" xr:uid="{00000000-0005-0000-0000-0000D5820000}"/>
    <cellStyle name="Style 91" xfId="33486" xr:uid="{00000000-0005-0000-0000-0000D6820000}"/>
    <cellStyle name="Style 91 2" xfId="33487" xr:uid="{00000000-0005-0000-0000-0000D7820000}"/>
    <cellStyle name="Style 92" xfId="33488" xr:uid="{00000000-0005-0000-0000-0000D8820000}"/>
    <cellStyle name="Style 92 2" xfId="33489" xr:uid="{00000000-0005-0000-0000-0000D9820000}"/>
    <cellStyle name="Style 93" xfId="33490" xr:uid="{00000000-0005-0000-0000-0000DA820000}"/>
    <cellStyle name="Style 93 2" xfId="33491" xr:uid="{00000000-0005-0000-0000-0000DB820000}"/>
    <cellStyle name="Style 94" xfId="33492" xr:uid="{00000000-0005-0000-0000-0000DC820000}"/>
    <cellStyle name="Style 94 2" xfId="33493" xr:uid="{00000000-0005-0000-0000-0000DD820000}"/>
    <cellStyle name="Style 95" xfId="33494" xr:uid="{00000000-0005-0000-0000-0000DE820000}"/>
    <cellStyle name="Style 95 2" xfId="33495" xr:uid="{00000000-0005-0000-0000-0000DF820000}"/>
    <cellStyle name="Style 96" xfId="33496" xr:uid="{00000000-0005-0000-0000-0000E0820000}"/>
    <cellStyle name="Style 96 2" xfId="33497" xr:uid="{00000000-0005-0000-0000-0000E1820000}"/>
    <cellStyle name="Style 97" xfId="33498" xr:uid="{00000000-0005-0000-0000-0000E2820000}"/>
    <cellStyle name="Style 97 2" xfId="33499" xr:uid="{00000000-0005-0000-0000-0000E3820000}"/>
    <cellStyle name="Style 98" xfId="33500" xr:uid="{00000000-0005-0000-0000-0000E4820000}"/>
    <cellStyle name="Style 98 2" xfId="33501" xr:uid="{00000000-0005-0000-0000-0000E5820000}"/>
    <cellStyle name="Style 99" xfId="33502" xr:uid="{00000000-0005-0000-0000-0000E6820000}"/>
    <cellStyle name="Style 99 2" xfId="33503" xr:uid="{00000000-0005-0000-0000-0000E7820000}"/>
    <cellStyle name="Style Date" xfId="33504" xr:uid="{00000000-0005-0000-0000-0000E8820000}"/>
    <cellStyle name="Style Date 2" xfId="33505" xr:uid="{00000000-0005-0000-0000-0000E9820000}"/>
    <cellStyle name="style_1" xfId="33506" xr:uid="{00000000-0005-0000-0000-0000EA820000}"/>
    <cellStyle name="Style1" xfId="33507" xr:uid="{00000000-0005-0000-0000-0000EB820000}"/>
    <cellStyle name="Style1 2" xfId="33508" xr:uid="{00000000-0005-0000-0000-0000EC820000}"/>
    <cellStyle name="subhead" xfId="33509" xr:uid="{00000000-0005-0000-0000-0000ED820000}"/>
    <cellStyle name="subhead 2" xfId="33510" xr:uid="{00000000-0005-0000-0000-0000EE820000}"/>
    <cellStyle name="subhead 2 2" xfId="33511" xr:uid="{00000000-0005-0000-0000-0000EF820000}"/>
    <cellStyle name="subhead 3" xfId="33512" xr:uid="{00000000-0005-0000-0000-0000F0820000}"/>
    <cellStyle name="SubHeading" xfId="33513" xr:uid="{00000000-0005-0000-0000-0000F1820000}"/>
    <cellStyle name="SubHeading 2" xfId="33514" xr:uid="{00000000-0005-0000-0000-0000F2820000}"/>
    <cellStyle name="Subtotal" xfId="33515" xr:uid="{00000000-0005-0000-0000-0000F3820000}"/>
    <cellStyle name="Subtotal 2" xfId="33516" xr:uid="{00000000-0005-0000-0000-0000F4820000}"/>
    <cellStyle name="symbol" xfId="33517" xr:uid="{00000000-0005-0000-0000-0000F5820000}"/>
    <cellStyle name="symbol 2" xfId="33518" xr:uid="{00000000-0005-0000-0000-0000F6820000}"/>
    <cellStyle name="T" xfId="33519" xr:uid="{00000000-0005-0000-0000-0000F7820000}"/>
    <cellStyle name="T 2" xfId="33520" xr:uid="{00000000-0005-0000-0000-0000F8820000}"/>
    <cellStyle name="T 2 2" xfId="33521" xr:uid="{00000000-0005-0000-0000-0000F9820000}"/>
    <cellStyle name="T 3" xfId="33522" xr:uid="{00000000-0005-0000-0000-0000FA820000}"/>
    <cellStyle name="T_13.10.17-tổng hợp giao vốn cho các chủ đầu tư - xử lý 16.06.2014" xfId="33523" xr:uid="{00000000-0005-0000-0000-0000FB820000}"/>
    <cellStyle name="T_13.10.17-tổng hợp giao vốn cho các chủ đầu tư - xử lý 16.06.2014 2" xfId="33524" xr:uid="{00000000-0005-0000-0000-0000FC820000}"/>
    <cellStyle name="T_13.10.17-tổng hợp giao vốn cho các chủ đầu tư - xử lý 17.10.13" xfId="33525" xr:uid="{00000000-0005-0000-0000-0000FD820000}"/>
    <cellStyle name="T_13.10.17-tổng hợp giao vốn cho các chủ đầu tư - xử lý 17.10.13 2" xfId="33526" xr:uid="{00000000-0005-0000-0000-0000FE820000}"/>
    <cellStyle name="T_15_10_2013 BC nhu cau von doi ung ODA (2014-2016) ngay 15102013 Sua" xfId="33527" xr:uid="{00000000-0005-0000-0000-0000FF820000}"/>
    <cellStyle name="T_15_10_2013 BC nhu cau von doi ung ODA (2014-2016) ngay 15102013 Sua 2" xfId="33528" xr:uid="{00000000-0005-0000-0000-000000830000}"/>
    <cellStyle name="T_4. Phu luc bao cao Kenh Dien Truong-Dien hoang" xfId="33529" xr:uid="{00000000-0005-0000-0000-000001830000}"/>
    <cellStyle name="T_4. Phu luc bao cao Kenh Dien Truong-Dien hoang 2" xfId="33530" xr:uid="{00000000-0005-0000-0000-000002830000}"/>
    <cellStyle name="T_50-BB Vung tau 2011" xfId="33531" xr:uid="{00000000-0005-0000-0000-000003830000}"/>
    <cellStyle name="T_50-BB Vung tau 2011_27-8Tong hop PA uoc 2012-DT 2013 -PA 420.000 ty-490.000 ty chuyen doi" xfId="33532" xr:uid="{00000000-0005-0000-0000-000004830000}"/>
    <cellStyle name="T_bao cao" xfId="33533" xr:uid="{00000000-0005-0000-0000-000005830000}"/>
    <cellStyle name="T_bao cao 2" xfId="33534" xr:uid="{00000000-0005-0000-0000-000006830000}"/>
    <cellStyle name="T_bao cao 2 2" xfId="33535" xr:uid="{00000000-0005-0000-0000-000007830000}"/>
    <cellStyle name="T_bao cao 3" xfId="33536" xr:uid="{00000000-0005-0000-0000-000008830000}"/>
    <cellStyle name="T_bao cao phan bo KHDT 2011(final)" xfId="33537" xr:uid="{00000000-0005-0000-0000-000009830000}"/>
    <cellStyle name="T_bao cao phan bo KHDT 2011(final) 2" xfId="33538" xr:uid="{00000000-0005-0000-0000-00000A830000}"/>
    <cellStyle name="T_Bao cao so lieu kiem toan nam 2007 sua" xfId="33539" xr:uid="{00000000-0005-0000-0000-00000B830000}"/>
    <cellStyle name="T_Bao cao so lieu kiem toan nam 2007 sua 2" xfId="33540" xr:uid="{00000000-0005-0000-0000-00000C830000}"/>
    <cellStyle name="T_Bao cao so lieu kiem toan nam 2007 sua 2 2" xfId="33541" xr:uid="{00000000-0005-0000-0000-00000D830000}"/>
    <cellStyle name="T_Bao cao so lieu kiem toan nam 2007 sua 3" xfId="33542" xr:uid="{00000000-0005-0000-0000-00000E830000}"/>
    <cellStyle name="T_Bao cao so lieu kiem toan nam 2007 sua_!1 1 bao cao giao KH ve HTCMT vung TNB   12-12-2011" xfId="33543" xr:uid="{00000000-0005-0000-0000-00000F830000}"/>
    <cellStyle name="T_Bao cao so lieu kiem toan nam 2007 sua_!1 1 bao cao giao KH ve HTCMT vung TNB   12-12-2011 2" xfId="33544" xr:uid="{00000000-0005-0000-0000-000010830000}"/>
    <cellStyle name="T_Bao cao so lieu kiem toan nam 2007 sua_!1 1 bao cao giao KH ve HTCMT vung TNB   12-12-2011 2 2" xfId="33545" xr:uid="{00000000-0005-0000-0000-000011830000}"/>
    <cellStyle name="T_Bao cao so lieu kiem toan nam 2007 sua_!1 1 bao cao giao KH ve HTCMT vung TNB   12-12-2011 3" xfId="33546" xr:uid="{00000000-0005-0000-0000-000012830000}"/>
    <cellStyle name="T_Bao cao so lieu kiem toan nam 2007 sua_KH TPCP vung TNB (03-1-2012)" xfId="33547" xr:uid="{00000000-0005-0000-0000-000013830000}"/>
    <cellStyle name="T_Bao cao so lieu kiem toan nam 2007 sua_KH TPCP vung TNB (03-1-2012) 2" xfId="33548" xr:uid="{00000000-0005-0000-0000-000014830000}"/>
    <cellStyle name="T_Bao cao so lieu kiem toan nam 2007 sua_KH TPCP vung TNB (03-1-2012) 2 2" xfId="33549" xr:uid="{00000000-0005-0000-0000-000015830000}"/>
    <cellStyle name="T_Bao cao so lieu kiem toan nam 2007 sua_KH TPCP vung TNB (03-1-2012) 3" xfId="33550" xr:uid="{00000000-0005-0000-0000-000016830000}"/>
    <cellStyle name="T_bao cao_!1 1 bao cao giao KH ve HTCMT vung TNB   12-12-2011" xfId="33551" xr:uid="{00000000-0005-0000-0000-000017830000}"/>
    <cellStyle name="T_bao cao_!1 1 bao cao giao KH ve HTCMT vung TNB   12-12-2011 2" xfId="33552" xr:uid="{00000000-0005-0000-0000-000018830000}"/>
    <cellStyle name="T_bao cao_!1 1 bao cao giao KH ve HTCMT vung TNB   12-12-2011 2 2" xfId="33553" xr:uid="{00000000-0005-0000-0000-000019830000}"/>
    <cellStyle name="T_bao cao_!1 1 bao cao giao KH ve HTCMT vung TNB   12-12-2011 3" xfId="33554" xr:uid="{00000000-0005-0000-0000-00001A830000}"/>
    <cellStyle name="T_bao cao_Bieu4HTMT" xfId="33555" xr:uid="{00000000-0005-0000-0000-00001B830000}"/>
    <cellStyle name="T_bao cao_Bieu4HTMT 2" xfId="33556" xr:uid="{00000000-0005-0000-0000-00001C830000}"/>
    <cellStyle name="T_bao cao_Bieu4HTMT 2 2" xfId="33557" xr:uid="{00000000-0005-0000-0000-00001D830000}"/>
    <cellStyle name="T_bao cao_Bieu4HTMT 3" xfId="33558" xr:uid="{00000000-0005-0000-0000-00001E830000}"/>
    <cellStyle name="T_bao cao_Bieu4HTMT_!1 1 bao cao giao KH ve HTCMT vung TNB   12-12-2011" xfId="33559" xr:uid="{00000000-0005-0000-0000-00001F830000}"/>
    <cellStyle name="T_bao cao_Bieu4HTMT_!1 1 bao cao giao KH ve HTCMT vung TNB   12-12-2011 2" xfId="33560" xr:uid="{00000000-0005-0000-0000-000020830000}"/>
    <cellStyle name="T_bao cao_Bieu4HTMT_!1 1 bao cao giao KH ve HTCMT vung TNB   12-12-2011 2 2" xfId="33561" xr:uid="{00000000-0005-0000-0000-000021830000}"/>
    <cellStyle name="T_bao cao_Bieu4HTMT_!1 1 bao cao giao KH ve HTCMT vung TNB   12-12-2011 3" xfId="33562" xr:uid="{00000000-0005-0000-0000-000022830000}"/>
    <cellStyle name="T_bao cao_Bieu4HTMT_KH TPCP vung TNB (03-1-2012)" xfId="33563" xr:uid="{00000000-0005-0000-0000-000023830000}"/>
    <cellStyle name="T_bao cao_Bieu4HTMT_KH TPCP vung TNB (03-1-2012) 2" xfId="33564" xr:uid="{00000000-0005-0000-0000-000024830000}"/>
    <cellStyle name="T_bao cao_Bieu4HTMT_KH TPCP vung TNB (03-1-2012) 2 2" xfId="33565" xr:uid="{00000000-0005-0000-0000-000025830000}"/>
    <cellStyle name="T_bao cao_Bieu4HTMT_KH TPCP vung TNB (03-1-2012) 3" xfId="33566" xr:uid="{00000000-0005-0000-0000-000026830000}"/>
    <cellStyle name="T_bao cao_KH TPCP vung TNB (03-1-2012)" xfId="33567" xr:uid="{00000000-0005-0000-0000-000027830000}"/>
    <cellStyle name="T_bao cao_KH TPCP vung TNB (03-1-2012) 2" xfId="33568" xr:uid="{00000000-0005-0000-0000-000028830000}"/>
    <cellStyle name="T_bao cao_KH TPCP vung TNB (03-1-2012) 2 2" xfId="33569" xr:uid="{00000000-0005-0000-0000-000029830000}"/>
    <cellStyle name="T_bao cao_KH TPCP vung TNB (03-1-2012) 3" xfId="33570" xr:uid="{00000000-0005-0000-0000-00002A830000}"/>
    <cellStyle name="T_BBTNG-06" xfId="33571" xr:uid="{00000000-0005-0000-0000-00002B830000}"/>
    <cellStyle name="T_BBTNG-06 2" xfId="33572" xr:uid="{00000000-0005-0000-0000-00002C830000}"/>
    <cellStyle name="T_BBTNG-06 2 2" xfId="33573" xr:uid="{00000000-0005-0000-0000-00002D830000}"/>
    <cellStyle name="T_BBTNG-06 3" xfId="33574" xr:uid="{00000000-0005-0000-0000-00002E830000}"/>
    <cellStyle name="T_BBTNG-06_!1 1 bao cao giao KH ve HTCMT vung TNB   12-12-2011" xfId="33575" xr:uid="{00000000-0005-0000-0000-00002F830000}"/>
    <cellStyle name="T_BBTNG-06_!1 1 bao cao giao KH ve HTCMT vung TNB   12-12-2011 2" xfId="33576" xr:uid="{00000000-0005-0000-0000-000030830000}"/>
    <cellStyle name="T_BBTNG-06_!1 1 bao cao giao KH ve HTCMT vung TNB   12-12-2011 2 2" xfId="33577" xr:uid="{00000000-0005-0000-0000-000031830000}"/>
    <cellStyle name="T_BBTNG-06_!1 1 bao cao giao KH ve HTCMT vung TNB   12-12-2011 3" xfId="33578" xr:uid="{00000000-0005-0000-0000-000032830000}"/>
    <cellStyle name="T_BBTNG-06_Bieu4HTMT" xfId="33579" xr:uid="{00000000-0005-0000-0000-000033830000}"/>
    <cellStyle name="T_BBTNG-06_Bieu4HTMT 2" xfId="33580" xr:uid="{00000000-0005-0000-0000-000034830000}"/>
    <cellStyle name="T_BBTNG-06_Bieu4HTMT 2 2" xfId="33581" xr:uid="{00000000-0005-0000-0000-000035830000}"/>
    <cellStyle name="T_BBTNG-06_Bieu4HTMT 3" xfId="33582" xr:uid="{00000000-0005-0000-0000-000036830000}"/>
    <cellStyle name="T_BBTNG-06_Bieu4HTMT_!1 1 bao cao giao KH ve HTCMT vung TNB   12-12-2011" xfId="33583" xr:uid="{00000000-0005-0000-0000-000037830000}"/>
    <cellStyle name="T_BBTNG-06_Bieu4HTMT_!1 1 bao cao giao KH ve HTCMT vung TNB   12-12-2011 2" xfId="33584" xr:uid="{00000000-0005-0000-0000-000038830000}"/>
    <cellStyle name="T_BBTNG-06_Bieu4HTMT_!1 1 bao cao giao KH ve HTCMT vung TNB   12-12-2011 2 2" xfId="33585" xr:uid="{00000000-0005-0000-0000-000039830000}"/>
    <cellStyle name="T_BBTNG-06_Bieu4HTMT_!1 1 bao cao giao KH ve HTCMT vung TNB   12-12-2011 3" xfId="33586" xr:uid="{00000000-0005-0000-0000-00003A830000}"/>
    <cellStyle name="T_BBTNG-06_Bieu4HTMT_KH TPCP vung TNB (03-1-2012)" xfId="33587" xr:uid="{00000000-0005-0000-0000-00003B830000}"/>
    <cellStyle name="T_BBTNG-06_Bieu4HTMT_KH TPCP vung TNB (03-1-2012) 2" xfId="33588" xr:uid="{00000000-0005-0000-0000-00003C830000}"/>
    <cellStyle name="T_BBTNG-06_Bieu4HTMT_KH TPCP vung TNB (03-1-2012) 2 2" xfId="33589" xr:uid="{00000000-0005-0000-0000-00003D830000}"/>
    <cellStyle name="T_BBTNG-06_Bieu4HTMT_KH TPCP vung TNB (03-1-2012) 3" xfId="33590" xr:uid="{00000000-0005-0000-0000-00003E830000}"/>
    <cellStyle name="T_BBTNG-06_KH TPCP vung TNB (03-1-2012)" xfId="33591" xr:uid="{00000000-0005-0000-0000-00003F830000}"/>
    <cellStyle name="T_BBTNG-06_KH TPCP vung TNB (03-1-2012) 2" xfId="33592" xr:uid="{00000000-0005-0000-0000-000040830000}"/>
    <cellStyle name="T_BBTNG-06_KH TPCP vung TNB (03-1-2012) 2 2" xfId="33593" xr:uid="{00000000-0005-0000-0000-000041830000}"/>
    <cellStyle name="T_BBTNG-06_KH TPCP vung TNB (03-1-2012) 3" xfId="33594" xr:uid="{00000000-0005-0000-0000-000042830000}"/>
    <cellStyle name="T_BC  NAM 2007" xfId="33595" xr:uid="{00000000-0005-0000-0000-000043830000}"/>
    <cellStyle name="T_BC  NAM 2007 2" xfId="33596" xr:uid="{00000000-0005-0000-0000-000044830000}"/>
    <cellStyle name="T_BC  NAM 2007 2 2" xfId="33597" xr:uid="{00000000-0005-0000-0000-000045830000}"/>
    <cellStyle name="T_BC  NAM 2007 3" xfId="33598" xr:uid="{00000000-0005-0000-0000-000046830000}"/>
    <cellStyle name="T_BC CTMT-2008 Ttinh" xfId="33599" xr:uid="{00000000-0005-0000-0000-000047830000}"/>
    <cellStyle name="T_BC CTMT-2008 Ttinh 2" xfId="33600" xr:uid="{00000000-0005-0000-0000-000048830000}"/>
    <cellStyle name="T_BC CTMT-2008 Ttinh 2 2" xfId="33601" xr:uid="{00000000-0005-0000-0000-000049830000}"/>
    <cellStyle name="T_BC CTMT-2008 Ttinh 3" xfId="33602" xr:uid="{00000000-0005-0000-0000-00004A830000}"/>
    <cellStyle name="T_BC CTMT-2008 Ttinh_!1 1 bao cao giao KH ve HTCMT vung TNB   12-12-2011" xfId="33603" xr:uid="{00000000-0005-0000-0000-00004B830000}"/>
    <cellStyle name="T_BC CTMT-2008 Ttinh_!1 1 bao cao giao KH ve HTCMT vung TNB   12-12-2011 2" xfId="33604" xr:uid="{00000000-0005-0000-0000-00004C830000}"/>
    <cellStyle name="T_BC CTMT-2008 Ttinh_!1 1 bao cao giao KH ve HTCMT vung TNB   12-12-2011 2 2" xfId="33605" xr:uid="{00000000-0005-0000-0000-00004D830000}"/>
    <cellStyle name="T_BC CTMT-2008 Ttinh_!1 1 bao cao giao KH ve HTCMT vung TNB   12-12-2011 3" xfId="33606" xr:uid="{00000000-0005-0000-0000-00004E830000}"/>
    <cellStyle name="T_BC CTMT-2008 Ttinh_KH TPCP vung TNB (03-1-2012)" xfId="33607" xr:uid="{00000000-0005-0000-0000-00004F830000}"/>
    <cellStyle name="T_BC CTMT-2008 Ttinh_KH TPCP vung TNB (03-1-2012) 2" xfId="33608" xr:uid="{00000000-0005-0000-0000-000050830000}"/>
    <cellStyle name="T_BC CTMT-2008 Ttinh_KH TPCP vung TNB (03-1-2012) 2 2" xfId="33609" xr:uid="{00000000-0005-0000-0000-000051830000}"/>
    <cellStyle name="T_BC CTMT-2008 Ttinh_KH TPCP vung TNB (03-1-2012) 3" xfId="33610" xr:uid="{00000000-0005-0000-0000-000052830000}"/>
    <cellStyle name="T_BC nhu cau von doi ung ODA nganh NN (BKH)" xfId="33611" xr:uid="{00000000-0005-0000-0000-000053830000}"/>
    <cellStyle name="T_BC nhu cau von doi ung ODA nganh NN (BKH) 2" xfId="33612" xr:uid="{00000000-0005-0000-0000-000054830000}"/>
    <cellStyle name="T_BC nhu cau von doi ung ODA nganh NN (BKH)_05-12  KH trung han 2016-2020 - Liem Thinh edited" xfId="33613" xr:uid="{00000000-0005-0000-0000-000055830000}"/>
    <cellStyle name="T_BC nhu cau von doi ung ODA nganh NN (BKH)_05-12  KH trung han 2016-2020 - Liem Thinh edited 2" xfId="33614" xr:uid="{00000000-0005-0000-0000-000056830000}"/>
    <cellStyle name="T_BC nhu cau von doi ung ODA nganh NN (BKH)_Copy of 05-12  KH trung han 2016-2020 - Liem Thinh edited (1)" xfId="33615" xr:uid="{00000000-0005-0000-0000-000057830000}"/>
    <cellStyle name="T_BC nhu cau von doi ung ODA nganh NN (BKH)_Copy of 05-12  KH trung han 2016-2020 - Liem Thinh edited (1) 2" xfId="33616" xr:uid="{00000000-0005-0000-0000-000058830000}"/>
    <cellStyle name="T_BC Tai co cau (bieu TH)" xfId="33617" xr:uid="{00000000-0005-0000-0000-000059830000}"/>
    <cellStyle name="T_BC Tai co cau (bieu TH) 2" xfId="33618" xr:uid="{00000000-0005-0000-0000-00005A830000}"/>
    <cellStyle name="T_BC Tai co cau (bieu TH)_05-12  KH trung han 2016-2020 - Liem Thinh edited" xfId="33619" xr:uid="{00000000-0005-0000-0000-00005B830000}"/>
    <cellStyle name="T_BC Tai co cau (bieu TH)_05-12  KH trung han 2016-2020 - Liem Thinh edited 2" xfId="33620" xr:uid="{00000000-0005-0000-0000-00005C830000}"/>
    <cellStyle name="T_BC Tai co cau (bieu TH)_Copy of 05-12  KH trung han 2016-2020 - Liem Thinh edited (1)" xfId="33621" xr:uid="{00000000-0005-0000-0000-00005D830000}"/>
    <cellStyle name="T_BC Tai co cau (bieu TH)_Copy of 05-12  KH trung han 2016-2020 - Liem Thinh edited (1) 2" xfId="33622" xr:uid="{00000000-0005-0000-0000-00005E830000}"/>
    <cellStyle name="T_bieu 1" xfId="33623" xr:uid="{00000000-0005-0000-0000-00005F830000}"/>
    <cellStyle name="T_bieu 2" xfId="33624" xr:uid="{00000000-0005-0000-0000-000060830000}"/>
    <cellStyle name="T_bieu 4" xfId="33625" xr:uid="{00000000-0005-0000-0000-000061830000}"/>
    <cellStyle name="T_Bieu 4.2 A, B KHCTgiong 2011" xfId="33626" xr:uid="{00000000-0005-0000-0000-000062830000}"/>
    <cellStyle name="T_Bieu 4.2 A, B KHCTgiong 2011 10" xfId="33627" xr:uid="{00000000-0005-0000-0000-000063830000}"/>
    <cellStyle name="T_Bieu 4.2 A, B KHCTgiong 2011 10 2" xfId="33628" xr:uid="{00000000-0005-0000-0000-000064830000}"/>
    <cellStyle name="T_Bieu 4.2 A, B KHCTgiong 2011 11" xfId="33629" xr:uid="{00000000-0005-0000-0000-000065830000}"/>
    <cellStyle name="T_Bieu 4.2 A, B KHCTgiong 2011 11 2" xfId="33630" xr:uid="{00000000-0005-0000-0000-000066830000}"/>
    <cellStyle name="T_Bieu 4.2 A, B KHCTgiong 2011 12" xfId="33631" xr:uid="{00000000-0005-0000-0000-000067830000}"/>
    <cellStyle name="T_Bieu 4.2 A, B KHCTgiong 2011 12 2" xfId="33632" xr:uid="{00000000-0005-0000-0000-000068830000}"/>
    <cellStyle name="T_Bieu 4.2 A, B KHCTgiong 2011 13" xfId="33633" xr:uid="{00000000-0005-0000-0000-000069830000}"/>
    <cellStyle name="T_Bieu 4.2 A, B KHCTgiong 2011 13 2" xfId="33634" xr:uid="{00000000-0005-0000-0000-00006A830000}"/>
    <cellStyle name="T_Bieu 4.2 A, B KHCTgiong 2011 14" xfId="33635" xr:uid="{00000000-0005-0000-0000-00006B830000}"/>
    <cellStyle name="T_Bieu 4.2 A, B KHCTgiong 2011 14 2" xfId="33636" xr:uid="{00000000-0005-0000-0000-00006C830000}"/>
    <cellStyle name="T_Bieu 4.2 A, B KHCTgiong 2011 15" xfId="33637" xr:uid="{00000000-0005-0000-0000-00006D830000}"/>
    <cellStyle name="T_Bieu 4.2 A, B KHCTgiong 2011 15 2" xfId="33638" xr:uid="{00000000-0005-0000-0000-00006E830000}"/>
    <cellStyle name="T_Bieu 4.2 A, B KHCTgiong 2011 16" xfId="33639" xr:uid="{00000000-0005-0000-0000-00006F830000}"/>
    <cellStyle name="T_Bieu 4.2 A, B KHCTgiong 2011 2" xfId="33640" xr:uid="{00000000-0005-0000-0000-000070830000}"/>
    <cellStyle name="T_Bieu 4.2 A, B KHCTgiong 2011 2 2" xfId="33641" xr:uid="{00000000-0005-0000-0000-000071830000}"/>
    <cellStyle name="T_Bieu 4.2 A, B KHCTgiong 2011 3" xfId="33642" xr:uid="{00000000-0005-0000-0000-000072830000}"/>
    <cellStyle name="T_Bieu 4.2 A, B KHCTgiong 2011 3 2" xfId="33643" xr:uid="{00000000-0005-0000-0000-000073830000}"/>
    <cellStyle name="T_Bieu 4.2 A, B KHCTgiong 2011 4" xfId="33644" xr:uid="{00000000-0005-0000-0000-000074830000}"/>
    <cellStyle name="T_Bieu 4.2 A, B KHCTgiong 2011 4 2" xfId="33645" xr:uid="{00000000-0005-0000-0000-000075830000}"/>
    <cellStyle name="T_Bieu 4.2 A, B KHCTgiong 2011 5" xfId="33646" xr:uid="{00000000-0005-0000-0000-000076830000}"/>
    <cellStyle name="T_Bieu 4.2 A, B KHCTgiong 2011 5 2" xfId="33647" xr:uid="{00000000-0005-0000-0000-000077830000}"/>
    <cellStyle name="T_Bieu 4.2 A, B KHCTgiong 2011 6" xfId="33648" xr:uid="{00000000-0005-0000-0000-000078830000}"/>
    <cellStyle name="T_Bieu 4.2 A, B KHCTgiong 2011 6 2" xfId="33649" xr:uid="{00000000-0005-0000-0000-000079830000}"/>
    <cellStyle name="T_Bieu 4.2 A, B KHCTgiong 2011 7" xfId="33650" xr:uid="{00000000-0005-0000-0000-00007A830000}"/>
    <cellStyle name="T_Bieu 4.2 A, B KHCTgiong 2011 7 2" xfId="33651" xr:uid="{00000000-0005-0000-0000-00007B830000}"/>
    <cellStyle name="T_Bieu 4.2 A, B KHCTgiong 2011 8" xfId="33652" xr:uid="{00000000-0005-0000-0000-00007C830000}"/>
    <cellStyle name="T_Bieu 4.2 A, B KHCTgiong 2011 8 2" xfId="33653" xr:uid="{00000000-0005-0000-0000-00007D830000}"/>
    <cellStyle name="T_Bieu 4.2 A, B KHCTgiong 2011 9" xfId="33654" xr:uid="{00000000-0005-0000-0000-00007E830000}"/>
    <cellStyle name="T_Bieu 4.2 A, B KHCTgiong 2011 9 2" xfId="33655" xr:uid="{00000000-0005-0000-0000-00007F830000}"/>
    <cellStyle name="T_Bieu mau cong trinh khoi cong moi 3-4" xfId="33656" xr:uid="{00000000-0005-0000-0000-000080830000}"/>
    <cellStyle name="T_Bieu mau cong trinh khoi cong moi 3-4 2" xfId="33657" xr:uid="{00000000-0005-0000-0000-000081830000}"/>
    <cellStyle name="T_Bieu mau cong trinh khoi cong moi 3-4 2 2" xfId="33658" xr:uid="{00000000-0005-0000-0000-000082830000}"/>
    <cellStyle name="T_Bieu mau cong trinh khoi cong moi 3-4 3" xfId="33659" xr:uid="{00000000-0005-0000-0000-000083830000}"/>
    <cellStyle name="T_Bieu mau cong trinh khoi cong moi 3-4_!1 1 bao cao giao KH ve HTCMT vung TNB   12-12-2011" xfId="33660" xr:uid="{00000000-0005-0000-0000-000084830000}"/>
    <cellStyle name="T_Bieu mau cong trinh khoi cong moi 3-4_!1 1 bao cao giao KH ve HTCMT vung TNB   12-12-2011 2" xfId="33661" xr:uid="{00000000-0005-0000-0000-000085830000}"/>
    <cellStyle name="T_Bieu mau cong trinh khoi cong moi 3-4_!1 1 bao cao giao KH ve HTCMT vung TNB   12-12-2011 2 2" xfId="33662" xr:uid="{00000000-0005-0000-0000-000086830000}"/>
    <cellStyle name="T_Bieu mau cong trinh khoi cong moi 3-4_!1 1 bao cao giao KH ve HTCMT vung TNB   12-12-2011 3" xfId="33663" xr:uid="{00000000-0005-0000-0000-000087830000}"/>
    <cellStyle name="T_Bieu mau cong trinh khoi cong moi 3-4_KH TPCP vung TNB (03-1-2012)" xfId="33664" xr:uid="{00000000-0005-0000-0000-000088830000}"/>
    <cellStyle name="T_Bieu mau cong trinh khoi cong moi 3-4_KH TPCP vung TNB (03-1-2012) 2" xfId="33665" xr:uid="{00000000-0005-0000-0000-000089830000}"/>
    <cellStyle name="T_Bieu mau cong trinh khoi cong moi 3-4_KH TPCP vung TNB (03-1-2012) 2 2" xfId="33666" xr:uid="{00000000-0005-0000-0000-00008A830000}"/>
    <cellStyle name="T_Bieu mau cong trinh khoi cong moi 3-4_KH TPCP vung TNB (03-1-2012) 3" xfId="33667" xr:uid="{00000000-0005-0000-0000-00008B830000}"/>
    <cellStyle name="T_Bieu mau danh muc du an thuoc CTMTQG nam 2008" xfId="33668" xr:uid="{00000000-0005-0000-0000-00008C830000}"/>
    <cellStyle name="T_Bieu mau danh muc du an thuoc CTMTQG nam 2008 2" xfId="33669" xr:uid="{00000000-0005-0000-0000-00008D830000}"/>
    <cellStyle name="T_Bieu mau danh muc du an thuoc CTMTQG nam 2008 2 2" xfId="33670" xr:uid="{00000000-0005-0000-0000-00008E830000}"/>
    <cellStyle name="T_Bieu mau danh muc du an thuoc CTMTQG nam 2008 3" xfId="33671" xr:uid="{00000000-0005-0000-0000-00008F830000}"/>
    <cellStyle name="T_Bieu mau danh muc du an thuoc CTMTQG nam 2008_!1 1 bao cao giao KH ve HTCMT vung TNB   12-12-2011" xfId="33672" xr:uid="{00000000-0005-0000-0000-000090830000}"/>
    <cellStyle name="T_Bieu mau danh muc du an thuoc CTMTQG nam 2008_!1 1 bao cao giao KH ve HTCMT vung TNB   12-12-2011 2" xfId="33673" xr:uid="{00000000-0005-0000-0000-000091830000}"/>
    <cellStyle name="T_Bieu mau danh muc du an thuoc CTMTQG nam 2008_!1 1 bao cao giao KH ve HTCMT vung TNB   12-12-2011 2 2" xfId="33674" xr:uid="{00000000-0005-0000-0000-000092830000}"/>
    <cellStyle name="T_Bieu mau danh muc du an thuoc CTMTQG nam 2008_!1 1 bao cao giao KH ve HTCMT vung TNB   12-12-2011 3" xfId="33675" xr:uid="{00000000-0005-0000-0000-000093830000}"/>
    <cellStyle name="T_Bieu mau danh muc du an thuoc CTMTQG nam 2008_KH TPCP vung TNB (03-1-2012)" xfId="33676" xr:uid="{00000000-0005-0000-0000-000094830000}"/>
    <cellStyle name="T_Bieu mau danh muc du an thuoc CTMTQG nam 2008_KH TPCP vung TNB (03-1-2012) 2" xfId="33677" xr:uid="{00000000-0005-0000-0000-000095830000}"/>
    <cellStyle name="T_Bieu mau danh muc du an thuoc CTMTQG nam 2008_KH TPCP vung TNB (03-1-2012) 2 2" xfId="33678" xr:uid="{00000000-0005-0000-0000-000096830000}"/>
    <cellStyle name="T_Bieu mau danh muc du an thuoc CTMTQG nam 2008_KH TPCP vung TNB (03-1-2012) 3" xfId="33679" xr:uid="{00000000-0005-0000-0000-000097830000}"/>
    <cellStyle name="T_Bieu tong hop nhu cau ung 2011 da chon loc -Mien nui" xfId="33680" xr:uid="{00000000-0005-0000-0000-000098830000}"/>
    <cellStyle name="T_Bieu tong hop nhu cau ung 2011 da chon loc -Mien nui 2" xfId="33681" xr:uid="{00000000-0005-0000-0000-000099830000}"/>
    <cellStyle name="T_Bieu tong hop nhu cau ung 2011 da chon loc -Mien nui 2 2" xfId="33682" xr:uid="{00000000-0005-0000-0000-00009A830000}"/>
    <cellStyle name="T_Bieu tong hop nhu cau ung 2011 da chon loc -Mien nui 3" xfId="33683" xr:uid="{00000000-0005-0000-0000-00009B830000}"/>
    <cellStyle name="T_Bieu tong hop nhu cau ung 2011 da chon loc -Mien nui_!1 1 bao cao giao KH ve HTCMT vung TNB   12-12-2011" xfId="33684" xr:uid="{00000000-0005-0000-0000-00009C830000}"/>
    <cellStyle name="T_Bieu tong hop nhu cau ung 2011 da chon loc -Mien nui_!1 1 bao cao giao KH ve HTCMT vung TNB   12-12-2011 2" xfId="33685" xr:uid="{00000000-0005-0000-0000-00009D830000}"/>
    <cellStyle name="T_Bieu tong hop nhu cau ung 2011 da chon loc -Mien nui_!1 1 bao cao giao KH ve HTCMT vung TNB   12-12-2011 2 2" xfId="33686" xr:uid="{00000000-0005-0000-0000-00009E830000}"/>
    <cellStyle name="T_Bieu tong hop nhu cau ung 2011 da chon loc -Mien nui_!1 1 bao cao giao KH ve HTCMT vung TNB   12-12-2011 3" xfId="33687" xr:uid="{00000000-0005-0000-0000-00009F830000}"/>
    <cellStyle name="T_Bieu tong hop nhu cau ung 2011 da chon loc -Mien nui_KH TPCP vung TNB (03-1-2012)" xfId="33688" xr:uid="{00000000-0005-0000-0000-0000A0830000}"/>
    <cellStyle name="T_Bieu tong hop nhu cau ung 2011 da chon loc -Mien nui_KH TPCP vung TNB (03-1-2012) 2" xfId="33689" xr:uid="{00000000-0005-0000-0000-0000A1830000}"/>
    <cellStyle name="T_Bieu tong hop nhu cau ung 2011 da chon loc -Mien nui_KH TPCP vung TNB (03-1-2012) 2 2" xfId="33690" xr:uid="{00000000-0005-0000-0000-0000A2830000}"/>
    <cellStyle name="T_Bieu tong hop nhu cau ung 2011 da chon loc -Mien nui_KH TPCP vung TNB (03-1-2012) 3" xfId="33691" xr:uid="{00000000-0005-0000-0000-0000A3830000}"/>
    <cellStyle name="T_Bieu3ODA" xfId="33692" xr:uid="{00000000-0005-0000-0000-0000A4830000}"/>
    <cellStyle name="T_Bieu3ODA 2" xfId="33693" xr:uid="{00000000-0005-0000-0000-0000A5830000}"/>
    <cellStyle name="T_Bieu3ODA 2 2" xfId="33694" xr:uid="{00000000-0005-0000-0000-0000A6830000}"/>
    <cellStyle name="T_Bieu3ODA 3" xfId="33695" xr:uid="{00000000-0005-0000-0000-0000A7830000}"/>
    <cellStyle name="T_Bieu3ODA_!1 1 bao cao giao KH ve HTCMT vung TNB   12-12-2011" xfId="33696" xr:uid="{00000000-0005-0000-0000-0000A8830000}"/>
    <cellStyle name="T_Bieu3ODA_!1 1 bao cao giao KH ve HTCMT vung TNB   12-12-2011 2" xfId="33697" xr:uid="{00000000-0005-0000-0000-0000A9830000}"/>
    <cellStyle name="T_Bieu3ODA_!1 1 bao cao giao KH ve HTCMT vung TNB   12-12-2011 2 2" xfId="33698" xr:uid="{00000000-0005-0000-0000-0000AA830000}"/>
    <cellStyle name="T_Bieu3ODA_!1 1 bao cao giao KH ve HTCMT vung TNB   12-12-2011 3" xfId="33699" xr:uid="{00000000-0005-0000-0000-0000AB830000}"/>
    <cellStyle name="T_Bieu3ODA_1" xfId="33700" xr:uid="{00000000-0005-0000-0000-0000AC830000}"/>
    <cellStyle name="T_Bieu3ODA_1 2" xfId="33701" xr:uid="{00000000-0005-0000-0000-0000AD830000}"/>
    <cellStyle name="T_Bieu3ODA_1 2 2" xfId="33702" xr:uid="{00000000-0005-0000-0000-0000AE830000}"/>
    <cellStyle name="T_Bieu3ODA_1 3" xfId="33703" xr:uid="{00000000-0005-0000-0000-0000AF830000}"/>
    <cellStyle name="T_Bieu3ODA_1_!1 1 bao cao giao KH ve HTCMT vung TNB   12-12-2011" xfId="33704" xr:uid="{00000000-0005-0000-0000-0000B0830000}"/>
    <cellStyle name="T_Bieu3ODA_1_!1 1 bao cao giao KH ve HTCMT vung TNB   12-12-2011 2" xfId="33705" xr:uid="{00000000-0005-0000-0000-0000B1830000}"/>
    <cellStyle name="T_Bieu3ODA_1_!1 1 bao cao giao KH ve HTCMT vung TNB   12-12-2011 2 2" xfId="33706" xr:uid="{00000000-0005-0000-0000-0000B2830000}"/>
    <cellStyle name="T_Bieu3ODA_1_!1 1 bao cao giao KH ve HTCMT vung TNB   12-12-2011 3" xfId="33707" xr:uid="{00000000-0005-0000-0000-0000B3830000}"/>
    <cellStyle name="T_Bieu3ODA_1_KH TPCP vung TNB (03-1-2012)" xfId="33708" xr:uid="{00000000-0005-0000-0000-0000B4830000}"/>
    <cellStyle name="T_Bieu3ODA_1_KH TPCP vung TNB (03-1-2012) 2" xfId="33709" xr:uid="{00000000-0005-0000-0000-0000B5830000}"/>
    <cellStyle name="T_Bieu3ODA_1_KH TPCP vung TNB (03-1-2012) 2 2" xfId="33710" xr:uid="{00000000-0005-0000-0000-0000B6830000}"/>
    <cellStyle name="T_Bieu3ODA_1_KH TPCP vung TNB (03-1-2012) 3" xfId="33711" xr:uid="{00000000-0005-0000-0000-0000B7830000}"/>
    <cellStyle name="T_Bieu3ODA_KH TPCP vung TNB (03-1-2012)" xfId="33712" xr:uid="{00000000-0005-0000-0000-0000B8830000}"/>
    <cellStyle name="T_Bieu3ODA_KH TPCP vung TNB (03-1-2012) 2" xfId="33713" xr:uid="{00000000-0005-0000-0000-0000B9830000}"/>
    <cellStyle name="T_Bieu3ODA_KH TPCP vung TNB (03-1-2012) 2 2" xfId="33714" xr:uid="{00000000-0005-0000-0000-0000BA830000}"/>
    <cellStyle name="T_Bieu3ODA_KH TPCP vung TNB (03-1-2012) 3" xfId="33715" xr:uid="{00000000-0005-0000-0000-0000BB830000}"/>
    <cellStyle name="T_Bieu4HTMT" xfId="33716" xr:uid="{00000000-0005-0000-0000-0000BC830000}"/>
    <cellStyle name="T_Bieu4HTMT 2" xfId="33717" xr:uid="{00000000-0005-0000-0000-0000BD830000}"/>
    <cellStyle name="T_Bieu4HTMT 2 2" xfId="33718" xr:uid="{00000000-0005-0000-0000-0000BE830000}"/>
    <cellStyle name="T_Bieu4HTMT 3" xfId="33719" xr:uid="{00000000-0005-0000-0000-0000BF830000}"/>
    <cellStyle name="T_Bieu4HTMT_!1 1 bao cao giao KH ve HTCMT vung TNB   12-12-2011" xfId="33720" xr:uid="{00000000-0005-0000-0000-0000C0830000}"/>
    <cellStyle name="T_Bieu4HTMT_!1 1 bao cao giao KH ve HTCMT vung TNB   12-12-2011 2" xfId="33721" xr:uid="{00000000-0005-0000-0000-0000C1830000}"/>
    <cellStyle name="T_Bieu4HTMT_!1 1 bao cao giao KH ve HTCMT vung TNB   12-12-2011 2 2" xfId="33722" xr:uid="{00000000-0005-0000-0000-0000C2830000}"/>
    <cellStyle name="T_Bieu4HTMT_!1 1 bao cao giao KH ve HTCMT vung TNB   12-12-2011 3" xfId="33723" xr:uid="{00000000-0005-0000-0000-0000C3830000}"/>
    <cellStyle name="T_Bieu4HTMT_KH TPCP vung TNB (03-1-2012)" xfId="33724" xr:uid="{00000000-0005-0000-0000-0000C4830000}"/>
    <cellStyle name="T_Bieu4HTMT_KH TPCP vung TNB (03-1-2012) 2" xfId="33725" xr:uid="{00000000-0005-0000-0000-0000C5830000}"/>
    <cellStyle name="T_Bieu4HTMT_KH TPCP vung TNB (03-1-2012) 2 2" xfId="33726" xr:uid="{00000000-0005-0000-0000-0000C6830000}"/>
    <cellStyle name="T_Bieu4HTMT_KH TPCP vung TNB (03-1-2012) 3" xfId="33727" xr:uid="{00000000-0005-0000-0000-0000C7830000}"/>
    <cellStyle name="T_bo sung von KCH nam 2010 va Du an tre kho khan" xfId="33728" xr:uid="{00000000-0005-0000-0000-0000C8830000}"/>
    <cellStyle name="T_bo sung von KCH nam 2010 va Du an tre kho khan 2" xfId="33729" xr:uid="{00000000-0005-0000-0000-0000C9830000}"/>
    <cellStyle name="T_bo sung von KCH nam 2010 va Du an tre kho khan 2 2" xfId="33730" xr:uid="{00000000-0005-0000-0000-0000CA830000}"/>
    <cellStyle name="T_bo sung von KCH nam 2010 va Du an tre kho khan 3" xfId="33731" xr:uid="{00000000-0005-0000-0000-0000CB830000}"/>
    <cellStyle name="T_bo sung von KCH nam 2010 va Du an tre kho khan_!1 1 bao cao giao KH ve HTCMT vung TNB   12-12-2011" xfId="33732" xr:uid="{00000000-0005-0000-0000-0000CC830000}"/>
    <cellStyle name="T_bo sung von KCH nam 2010 va Du an tre kho khan_!1 1 bao cao giao KH ve HTCMT vung TNB   12-12-2011 2" xfId="33733" xr:uid="{00000000-0005-0000-0000-0000CD830000}"/>
    <cellStyle name="T_bo sung von KCH nam 2010 va Du an tre kho khan_!1 1 bao cao giao KH ve HTCMT vung TNB   12-12-2011 2 2" xfId="33734" xr:uid="{00000000-0005-0000-0000-0000CE830000}"/>
    <cellStyle name="T_bo sung von KCH nam 2010 va Du an tre kho khan_!1 1 bao cao giao KH ve HTCMT vung TNB   12-12-2011 3" xfId="33735" xr:uid="{00000000-0005-0000-0000-0000CF830000}"/>
    <cellStyle name="T_bo sung von KCH nam 2010 va Du an tre kho khan_KH TPCP vung TNB (03-1-2012)" xfId="33736" xr:uid="{00000000-0005-0000-0000-0000D0830000}"/>
    <cellStyle name="T_bo sung von KCH nam 2010 va Du an tre kho khan_KH TPCP vung TNB (03-1-2012) 2" xfId="33737" xr:uid="{00000000-0005-0000-0000-0000D1830000}"/>
    <cellStyle name="T_bo sung von KCH nam 2010 va Du an tre kho khan_KH TPCP vung TNB (03-1-2012) 2 2" xfId="33738" xr:uid="{00000000-0005-0000-0000-0000D2830000}"/>
    <cellStyle name="T_bo sung von KCH nam 2010 va Du an tre kho khan_KH TPCP vung TNB (03-1-2012) 3" xfId="33739" xr:uid="{00000000-0005-0000-0000-0000D3830000}"/>
    <cellStyle name="T_Book1" xfId="33740" xr:uid="{00000000-0005-0000-0000-0000D4830000}"/>
    <cellStyle name="T_Book1 2" xfId="33741" xr:uid="{00000000-0005-0000-0000-0000D5830000}"/>
    <cellStyle name="T_Book1 2 2" xfId="33742" xr:uid="{00000000-0005-0000-0000-0000D6830000}"/>
    <cellStyle name="T_Book1 3" xfId="33743" xr:uid="{00000000-0005-0000-0000-0000D7830000}"/>
    <cellStyle name="T_Book1 3 2" xfId="33744" xr:uid="{00000000-0005-0000-0000-0000D8830000}"/>
    <cellStyle name="T_Book1 4" xfId="33745" xr:uid="{00000000-0005-0000-0000-0000D9830000}"/>
    <cellStyle name="T_Book1_!1 1 bao cao giao KH ve HTCMT vung TNB   12-12-2011" xfId="33746" xr:uid="{00000000-0005-0000-0000-0000DA830000}"/>
    <cellStyle name="T_Book1_!1 1 bao cao giao KH ve HTCMT vung TNB   12-12-2011 2" xfId="33747" xr:uid="{00000000-0005-0000-0000-0000DB830000}"/>
    <cellStyle name="T_Book1_!1 1 bao cao giao KH ve HTCMT vung TNB   12-12-2011 2 2" xfId="33748" xr:uid="{00000000-0005-0000-0000-0000DC830000}"/>
    <cellStyle name="T_Book1_!1 1 bao cao giao KH ve HTCMT vung TNB   12-12-2011 3" xfId="33749" xr:uid="{00000000-0005-0000-0000-0000DD830000}"/>
    <cellStyle name="T_Book1_1" xfId="33750" xr:uid="{00000000-0005-0000-0000-0000DE830000}"/>
    <cellStyle name="T_Book1_1 2" xfId="33751" xr:uid="{00000000-0005-0000-0000-0000DF830000}"/>
    <cellStyle name="T_Book1_1 2 2" xfId="33752" xr:uid="{00000000-0005-0000-0000-0000E0830000}"/>
    <cellStyle name="T_Book1_1 3" xfId="33753" xr:uid="{00000000-0005-0000-0000-0000E1830000}"/>
    <cellStyle name="T_Book1_1_13.10.17-tổng hợp giao vốn cho các chủ đầu tư - xử lý 16.06.2014" xfId="33754" xr:uid="{00000000-0005-0000-0000-0000E2830000}"/>
    <cellStyle name="T_Book1_1_13.10.17-tổng hợp giao vốn cho các chủ đầu tư - xử lý 16.06.2014 2" xfId="33755" xr:uid="{00000000-0005-0000-0000-0000E3830000}"/>
    <cellStyle name="T_Book1_1_13.10.17-tổng hợp giao vốn cho các chủ đầu tư - xử lý 17.10.13" xfId="33756" xr:uid="{00000000-0005-0000-0000-0000E4830000}"/>
    <cellStyle name="T_Book1_1_13.10.17-tổng hợp giao vốn cho các chủ đầu tư - xử lý 17.10.13 2" xfId="33757" xr:uid="{00000000-0005-0000-0000-0000E5830000}"/>
    <cellStyle name="T_Book1_1_13.10.17-tổng hợp giao vốn cho các chủ đầu tư - xử lý 17.10.13_blm" xfId="33758" xr:uid="{00000000-0005-0000-0000-0000E6830000}"/>
    <cellStyle name="T_Book1_1_13.10.17-tổng hợp giao vốn cho các chủ đầu tư - xử lý 17.10.13_blm 2" xfId="33759" xr:uid="{00000000-0005-0000-0000-0000E7830000}"/>
    <cellStyle name="T_Book1_1_13.10.17-tổng hợp giao vốn cho các chủ đầu tư - xử lý 17.10.13_cấp nước" xfId="33760" xr:uid="{00000000-0005-0000-0000-0000E8830000}"/>
    <cellStyle name="T_Book1_1_13.10.17-tổng hợp giao vốn cho các chủ đầu tư - xử lý 17.10.13_cấp nước 2" xfId="33761" xr:uid="{00000000-0005-0000-0000-0000E9830000}"/>
    <cellStyle name="T_Book1_1_13.10.17-tổng hợp giao vốn cho các chủ đầu tư - xử lý 17.10.13_CT" xfId="33762" xr:uid="{00000000-0005-0000-0000-0000EA830000}"/>
    <cellStyle name="T_Book1_1_13.10.17-tổng hợp giao vốn cho các chủ đầu tư - xử lý 17.10.13_CT 2" xfId="33763" xr:uid="{00000000-0005-0000-0000-0000EB830000}"/>
    <cellStyle name="T_Book1_1_13.10.17-tổng hợp giao vốn cho các chủ đầu tư - xử lý 17.10.13_GT" xfId="33764" xr:uid="{00000000-0005-0000-0000-0000EC830000}"/>
    <cellStyle name="T_Book1_1_13.10.17-tổng hợp giao vốn cho các chủ đầu tư - xử lý 17.10.13_GT 2" xfId="33765" xr:uid="{00000000-0005-0000-0000-0000ED830000}"/>
    <cellStyle name="T_Book1_1_13.10.17-tổng hợp giao vốn cho các chủ đầu tư - xử lý 17.10.13_ha" xfId="33766" xr:uid="{00000000-0005-0000-0000-0000EE830000}"/>
    <cellStyle name="T_Book1_1_13.10.17-tổng hợp giao vốn cho các chủ đầu tư - xử lý 17.10.13_ha 2" xfId="33767" xr:uid="{00000000-0005-0000-0000-0000EF830000}"/>
    <cellStyle name="T_Book1_1_13.10.17-tổng hợp giao vốn cho các chủ đầu tư - xử lý 17.10.13_hl" xfId="33768" xr:uid="{00000000-0005-0000-0000-0000F0830000}"/>
    <cellStyle name="T_Book1_1_13.10.17-tổng hợp giao vốn cho các chủ đầu tư - xử lý 17.10.13_hl 2" xfId="33769" xr:uid="{00000000-0005-0000-0000-0000F1830000}"/>
    <cellStyle name="T_Book1_1_13.10.17-tổng hợp giao vốn cho các chủ đầu tư - xử lý 17.10.13_hq" xfId="33770" xr:uid="{00000000-0005-0000-0000-0000F2830000}"/>
    <cellStyle name="T_Book1_1_13.10.17-tổng hợp giao vốn cho các chủ đầu tư - xử lý 17.10.13_hq 2" xfId="33771" xr:uid="{00000000-0005-0000-0000-0000F3830000}"/>
    <cellStyle name="T_Book1_1_13.10.17-tổng hợp giao vốn cho các chủ đầu tư - xử lý 17.10.13_IFAT" xfId="33772" xr:uid="{00000000-0005-0000-0000-0000F4830000}"/>
    <cellStyle name="T_Book1_1_13.10.17-tổng hợp giao vốn cho các chủ đầu tư - xử lý 17.10.13_IFAT 2" xfId="33773" xr:uid="{00000000-0005-0000-0000-0000F5830000}"/>
    <cellStyle name="T_Book1_1_13.10.17-tổng hợp giao vốn cho các chủ đầu tư - xử lý 17.10.13_NN" xfId="33774" xr:uid="{00000000-0005-0000-0000-0000F6830000}"/>
    <cellStyle name="T_Book1_1_13.10.17-tổng hợp giao vốn cho các chủ đầu tư - xử lý 17.10.13_NN 2" xfId="33775" xr:uid="{00000000-0005-0000-0000-0000F7830000}"/>
    <cellStyle name="T_Book1_1_13.10.17-tổng hợp giao vốn cho các chủ đầu tư - xử lý 17.10.13_ph" xfId="33776" xr:uid="{00000000-0005-0000-0000-0000F8830000}"/>
    <cellStyle name="T_Book1_1_13.10.17-tổng hợp giao vốn cho các chủ đầu tư - xử lý 17.10.13_ph 2" xfId="33777" xr:uid="{00000000-0005-0000-0000-0000F9830000}"/>
    <cellStyle name="T_Book1_1_13.10.17-tổng hợp giao vốn cho các chủ đầu tư - xử lý 17.10.13_tl" xfId="33778" xr:uid="{00000000-0005-0000-0000-0000FA830000}"/>
    <cellStyle name="T_Book1_1_13.10.17-tổng hợp giao vốn cho các chủ đầu tư - xử lý 17.10.13_tl 2" xfId="33779" xr:uid="{00000000-0005-0000-0000-0000FB830000}"/>
    <cellStyle name="T_Book1_1_13.10.17-tổng hợp giao vốn cho các chủ đầu tư - xử lý 17.10.13_tp" xfId="33780" xr:uid="{00000000-0005-0000-0000-0000FC830000}"/>
    <cellStyle name="T_Book1_1_13.10.17-tổng hợp giao vốn cho các chủ đầu tư - xử lý 17.10.13_tp 2" xfId="33781" xr:uid="{00000000-0005-0000-0000-0000FD830000}"/>
    <cellStyle name="T_Book1_1_Bieu tong hop nhu cau ung 2011 da chon loc -Mien nui" xfId="33782" xr:uid="{00000000-0005-0000-0000-0000FE830000}"/>
    <cellStyle name="T_Book1_1_Bieu tong hop nhu cau ung 2011 da chon loc -Mien nui 2" xfId="33783" xr:uid="{00000000-0005-0000-0000-0000FF830000}"/>
    <cellStyle name="T_Book1_1_Bieu tong hop nhu cau ung 2011 da chon loc -Mien nui 2 2" xfId="33784" xr:uid="{00000000-0005-0000-0000-000000840000}"/>
    <cellStyle name="T_Book1_1_Bieu tong hop nhu cau ung 2011 da chon loc -Mien nui 3" xfId="33785" xr:uid="{00000000-0005-0000-0000-000001840000}"/>
    <cellStyle name="T_Book1_1_Bieu tong hop nhu cau ung 2011 da chon loc -Mien nui_!1 1 bao cao giao KH ve HTCMT vung TNB   12-12-2011" xfId="33786" xr:uid="{00000000-0005-0000-0000-000002840000}"/>
    <cellStyle name="T_Book1_1_Bieu tong hop nhu cau ung 2011 da chon loc -Mien nui_!1 1 bao cao giao KH ve HTCMT vung TNB   12-12-2011 2" xfId="33787" xr:uid="{00000000-0005-0000-0000-000003840000}"/>
    <cellStyle name="T_Book1_1_Bieu tong hop nhu cau ung 2011 da chon loc -Mien nui_!1 1 bao cao giao KH ve HTCMT vung TNB   12-12-2011 2 2" xfId="33788" xr:uid="{00000000-0005-0000-0000-000004840000}"/>
    <cellStyle name="T_Book1_1_Bieu tong hop nhu cau ung 2011 da chon loc -Mien nui_!1 1 bao cao giao KH ve HTCMT vung TNB   12-12-2011 3" xfId="33789" xr:uid="{00000000-0005-0000-0000-000005840000}"/>
    <cellStyle name="T_Book1_1_Bieu tong hop nhu cau ung 2011 da chon loc -Mien nui_KH TPCP vung TNB (03-1-2012)" xfId="33790" xr:uid="{00000000-0005-0000-0000-000006840000}"/>
    <cellStyle name="T_Book1_1_Bieu tong hop nhu cau ung 2011 da chon loc -Mien nui_KH TPCP vung TNB (03-1-2012) 2" xfId="33791" xr:uid="{00000000-0005-0000-0000-000007840000}"/>
    <cellStyle name="T_Book1_1_Bieu tong hop nhu cau ung 2011 da chon loc -Mien nui_KH TPCP vung TNB (03-1-2012) 2 2" xfId="33792" xr:uid="{00000000-0005-0000-0000-000008840000}"/>
    <cellStyle name="T_Book1_1_Bieu tong hop nhu cau ung 2011 da chon loc -Mien nui_KH TPCP vung TNB (03-1-2012) 3" xfId="33793" xr:uid="{00000000-0005-0000-0000-000009840000}"/>
    <cellStyle name="T_Book1_1_Bieu3ODA" xfId="33794" xr:uid="{00000000-0005-0000-0000-00000A840000}"/>
    <cellStyle name="T_Book1_1_Bieu3ODA 2" xfId="33795" xr:uid="{00000000-0005-0000-0000-00000B840000}"/>
    <cellStyle name="T_Book1_1_Bieu3ODA 2 2" xfId="33796" xr:uid="{00000000-0005-0000-0000-00000C840000}"/>
    <cellStyle name="T_Book1_1_Bieu3ODA 3" xfId="33797" xr:uid="{00000000-0005-0000-0000-00000D840000}"/>
    <cellStyle name="T_Book1_1_Bieu3ODA_!1 1 bao cao giao KH ve HTCMT vung TNB   12-12-2011" xfId="33798" xr:uid="{00000000-0005-0000-0000-00000E840000}"/>
    <cellStyle name="T_Book1_1_Bieu3ODA_!1 1 bao cao giao KH ve HTCMT vung TNB   12-12-2011 2" xfId="33799" xr:uid="{00000000-0005-0000-0000-00000F840000}"/>
    <cellStyle name="T_Book1_1_Bieu3ODA_!1 1 bao cao giao KH ve HTCMT vung TNB   12-12-2011 2 2" xfId="33800" xr:uid="{00000000-0005-0000-0000-000010840000}"/>
    <cellStyle name="T_Book1_1_Bieu3ODA_!1 1 bao cao giao KH ve HTCMT vung TNB   12-12-2011 3" xfId="33801" xr:uid="{00000000-0005-0000-0000-000011840000}"/>
    <cellStyle name="T_Book1_1_Bieu3ODA_KH TPCP vung TNB (03-1-2012)" xfId="33802" xr:uid="{00000000-0005-0000-0000-000012840000}"/>
    <cellStyle name="T_Book1_1_Bieu3ODA_KH TPCP vung TNB (03-1-2012) 2" xfId="33803" xr:uid="{00000000-0005-0000-0000-000013840000}"/>
    <cellStyle name="T_Book1_1_Bieu3ODA_KH TPCP vung TNB (03-1-2012) 2 2" xfId="33804" xr:uid="{00000000-0005-0000-0000-000014840000}"/>
    <cellStyle name="T_Book1_1_Bieu3ODA_KH TPCP vung TNB (03-1-2012) 3" xfId="33805" xr:uid="{00000000-0005-0000-0000-000015840000}"/>
    <cellStyle name="T_Book1_1_blm" xfId="33806" xr:uid="{00000000-0005-0000-0000-000016840000}"/>
    <cellStyle name="T_Book1_1_blm 2" xfId="33807" xr:uid="{00000000-0005-0000-0000-000017840000}"/>
    <cellStyle name="T_Book1_1_cấp nước" xfId="33808" xr:uid="{00000000-0005-0000-0000-000018840000}"/>
    <cellStyle name="T_Book1_1_cấp nước 2" xfId="33809" xr:uid="{00000000-0005-0000-0000-000019840000}"/>
    <cellStyle name="T_Book1_1_CPK" xfId="33810" xr:uid="{00000000-0005-0000-0000-00001A840000}"/>
    <cellStyle name="T_Book1_1_CPK 2" xfId="33811" xr:uid="{00000000-0005-0000-0000-00001B840000}"/>
    <cellStyle name="T_Book1_1_CPK 2 2" xfId="33812" xr:uid="{00000000-0005-0000-0000-00001C840000}"/>
    <cellStyle name="T_Book1_1_CPK 3" xfId="33813" xr:uid="{00000000-0005-0000-0000-00001D840000}"/>
    <cellStyle name="T_Book1_1_CPK_!1 1 bao cao giao KH ve HTCMT vung TNB   12-12-2011" xfId="33814" xr:uid="{00000000-0005-0000-0000-00001E840000}"/>
    <cellStyle name="T_Book1_1_CPK_!1 1 bao cao giao KH ve HTCMT vung TNB   12-12-2011 2" xfId="33815" xr:uid="{00000000-0005-0000-0000-00001F840000}"/>
    <cellStyle name="T_Book1_1_CPK_!1 1 bao cao giao KH ve HTCMT vung TNB   12-12-2011 2 2" xfId="33816" xr:uid="{00000000-0005-0000-0000-000020840000}"/>
    <cellStyle name="T_Book1_1_CPK_!1 1 bao cao giao KH ve HTCMT vung TNB   12-12-2011 3" xfId="33817" xr:uid="{00000000-0005-0000-0000-000021840000}"/>
    <cellStyle name="T_Book1_1_CPK_Bieu4HTMT" xfId="33818" xr:uid="{00000000-0005-0000-0000-000022840000}"/>
    <cellStyle name="T_Book1_1_CPK_Bieu4HTMT 2" xfId="33819" xr:uid="{00000000-0005-0000-0000-000023840000}"/>
    <cellStyle name="T_Book1_1_CPK_Bieu4HTMT 2 2" xfId="33820" xr:uid="{00000000-0005-0000-0000-000024840000}"/>
    <cellStyle name="T_Book1_1_CPK_Bieu4HTMT 3" xfId="33821" xr:uid="{00000000-0005-0000-0000-000025840000}"/>
    <cellStyle name="T_Book1_1_CPK_Bieu4HTMT_!1 1 bao cao giao KH ve HTCMT vung TNB   12-12-2011" xfId="33822" xr:uid="{00000000-0005-0000-0000-000026840000}"/>
    <cellStyle name="T_Book1_1_CPK_Bieu4HTMT_!1 1 bao cao giao KH ve HTCMT vung TNB   12-12-2011 2" xfId="33823" xr:uid="{00000000-0005-0000-0000-000027840000}"/>
    <cellStyle name="T_Book1_1_CPK_Bieu4HTMT_!1 1 bao cao giao KH ve HTCMT vung TNB   12-12-2011 2 2" xfId="33824" xr:uid="{00000000-0005-0000-0000-000028840000}"/>
    <cellStyle name="T_Book1_1_CPK_Bieu4HTMT_!1 1 bao cao giao KH ve HTCMT vung TNB   12-12-2011 3" xfId="33825" xr:uid="{00000000-0005-0000-0000-000029840000}"/>
    <cellStyle name="T_Book1_1_CPK_Bieu4HTMT_KH TPCP vung TNB (03-1-2012)" xfId="33826" xr:uid="{00000000-0005-0000-0000-00002A840000}"/>
    <cellStyle name="T_Book1_1_CPK_Bieu4HTMT_KH TPCP vung TNB (03-1-2012) 2" xfId="33827" xr:uid="{00000000-0005-0000-0000-00002B840000}"/>
    <cellStyle name="T_Book1_1_CPK_Bieu4HTMT_KH TPCP vung TNB (03-1-2012) 2 2" xfId="33828" xr:uid="{00000000-0005-0000-0000-00002C840000}"/>
    <cellStyle name="T_Book1_1_CPK_Bieu4HTMT_KH TPCP vung TNB (03-1-2012) 3" xfId="33829" xr:uid="{00000000-0005-0000-0000-00002D840000}"/>
    <cellStyle name="T_Book1_1_CPK_KH TPCP vung TNB (03-1-2012)" xfId="33830" xr:uid="{00000000-0005-0000-0000-00002E840000}"/>
    <cellStyle name="T_Book1_1_CPK_KH TPCP vung TNB (03-1-2012) 2" xfId="33831" xr:uid="{00000000-0005-0000-0000-00002F840000}"/>
    <cellStyle name="T_Book1_1_CPK_KH TPCP vung TNB (03-1-2012) 2 2" xfId="33832" xr:uid="{00000000-0005-0000-0000-000030840000}"/>
    <cellStyle name="T_Book1_1_CPK_KH TPCP vung TNB (03-1-2012) 3" xfId="33833" xr:uid="{00000000-0005-0000-0000-000031840000}"/>
    <cellStyle name="T_Book1_1_CT" xfId="33834" xr:uid="{00000000-0005-0000-0000-000032840000}"/>
    <cellStyle name="T_Book1_1_CT 2" xfId="33835" xr:uid="{00000000-0005-0000-0000-000033840000}"/>
    <cellStyle name="T_Book1_1_DS QĐ" xfId="33836" xr:uid="{00000000-0005-0000-0000-000034840000}"/>
    <cellStyle name="T_Book1_1_DS QĐ 2" xfId="33837" xr:uid="{00000000-0005-0000-0000-000035840000}"/>
    <cellStyle name="T_Book1_1_GT" xfId="33838" xr:uid="{00000000-0005-0000-0000-000036840000}"/>
    <cellStyle name="T_Book1_1_GT 2" xfId="33839" xr:uid="{00000000-0005-0000-0000-000037840000}"/>
    <cellStyle name="T_Book1_1_ha" xfId="33840" xr:uid="{00000000-0005-0000-0000-000038840000}"/>
    <cellStyle name="T_Book1_1_ha 2" xfId="33841" xr:uid="{00000000-0005-0000-0000-000039840000}"/>
    <cellStyle name="T_Book1_1_hl" xfId="33842" xr:uid="{00000000-0005-0000-0000-00003A840000}"/>
    <cellStyle name="T_Book1_1_hl 2" xfId="33843" xr:uid="{00000000-0005-0000-0000-00003B840000}"/>
    <cellStyle name="T_Book1_1_hq" xfId="33844" xr:uid="{00000000-0005-0000-0000-00003C840000}"/>
    <cellStyle name="T_Book1_1_hq 2" xfId="33845" xr:uid="{00000000-0005-0000-0000-00003D840000}"/>
    <cellStyle name="T_Book1_1_IFAT" xfId="33846" xr:uid="{00000000-0005-0000-0000-00003E840000}"/>
    <cellStyle name="T_Book1_1_IFAT 2" xfId="33847" xr:uid="{00000000-0005-0000-0000-00003F840000}"/>
    <cellStyle name="T_Book1_1_KH TPCP vung TNB (03-1-2012)" xfId="33848" xr:uid="{00000000-0005-0000-0000-000040840000}"/>
    <cellStyle name="T_Book1_1_KH TPCP vung TNB (03-1-2012) 2" xfId="33849" xr:uid="{00000000-0005-0000-0000-000041840000}"/>
    <cellStyle name="T_Book1_1_KH TPCP vung TNB (03-1-2012) 2 2" xfId="33850" xr:uid="{00000000-0005-0000-0000-000042840000}"/>
    <cellStyle name="T_Book1_1_KH TPCP vung TNB (03-1-2012) 3" xfId="33851" xr:uid="{00000000-0005-0000-0000-000043840000}"/>
    <cellStyle name="T_Book1_1_kien giang 2" xfId="33852" xr:uid="{00000000-0005-0000-0000-000044840000}"/>
    <cellStyle name="T_Book1_1_kien giang 2 2" xfId="33853" xr:uid="{00000000-0005-0000-0000-000045840000}"/>
    <cellStyle name="T_Book1_1_kien giang 2 2 2" xfId="33854" xr:uid="{00000000-0005-0000-0000-000046840000}"/>
    <cellStyle name="T_Book1_1_kien giang 2 3" xfId="33855" xr:uid="{00000000-0005-0000-0000-000047840000}"/>
    <cellStyle name="T_Book1_1_Luy ke von ung nam 2011 -Thoa gui ngay 12-8-2012" xfId="33856" xr:uid="{00000000-0005-0000-0000-000048840000}"/>
    <cellStyle name="T_Book1_1_Luy ke von ung nam 2011 -Thoa gui ngay 12-8-2012 2" xfId="33857" xr:uid="{00000000-0005-0000-0000-000049840000}"/>
    <cellStyle name="T_Book1_1_Luy ke von ung nam 2011 -Thoa gui ngay 12-8-2012 2 2" xfId="33858" xr:uid="{00000000-0005-0000-0000-00004A840000}"/>
    <cellStyle name="T_Book1_1_Luy ke von ung nam 2011 -Thoa gui ngay 12-8-2012 3" xfId="33859" xr:uid="{00000000-0005-0000-0000-00004B840000}"/>
    <cellStyle name="T_Book1_1_Luy ke von ung nam 2011 -Thoa gui ngay 12-8-2012_!1 1 bao cao giao KH ve HTCMT vung TNB   12-12-2011" xfId="33860" xr:uid="{00000000-0005-0000-0000-00004C840000}"/>
    <cellStyle name="T_Book1_1_Luy ke von ung nam 2011 -Thoa gui ngay 12-8-2012_!1 1 bao cao giao KH ve HTCMT vung TNB   12-12-2011 2" xfId="33861" xr:uid="{00000000-0005-0000-0000-00004D840000}"/>
    <cellStyle name="T_Book1_1_Luy ke von ung nam 2011 -Thoa gui ngay 12-8-2012_!1 1 bao cao giao KH ve HTCMT vung TNB   12-12-2011 2 2" xfId="33862" xr:uid="{00000000-0005-0000-0000-00004E840000}"/>
    <cellStyle name="T_Book1_1_Luy ke von ung nam 2011 -Thoa gui ngay 12-8-2012_!1 1 bao cao giao KH ve HTCMT vung TNB   12-12-2011 3" xfId="33863" xr:uid="{00000000-0005-0000-0000-00004F840000}"/>
    <cellStyle name="T_Book1_1_Luy ke von ung nam 2011 -Thoa gui ngay 12-8-2012_KH TPCP vung TNB (03-1-2012)" xfId="33864" xr:uid="{00000000-0005-0000-0000-000050840000}"/>
    <cellStyle name="T_Book1_1_Luy ke von ung nam 2011 -Thoa gui ngay 12-8-2012_KH TPCP vung TNB (03-1-2012) 2" xfId="33865" xr:uid="{00000000-0005-0000-0000-000051840000}"/>
    <cellStyle name="T_Book1_1_Luy ke von ung nam 2011 -Thoa gui ngay 12-8-2012_KH TPCP vung TNB (03-1-2012) 2 2" xfId="33866" xr:uid="{00000000-0005-0000-0000-000052840000}"/>
    <cellStyle name="T_Book1_1_Luy ke von ung nam 2011 -Thoa gui ngay 12-8-2012_KH TPCP vung TNB (03-1-2012) 3" xfId="33867" xr:uid="{00000000-0005-0000-0000-000053840000}"/>
    <cellStyle name="T_Book1_1_NN" xfId="33868" xr:uid="{00000000-0005-0000-0000-000054840000}"/>
    <cellStyle name="T_Book1_1_NN 2" xfId="33869" xr:uid="{00000000-0005-0000-0000-000055840000}"/>
    <cellStyle name="T_Book1_1_ph" xfId="33870" xr:uid="{00000000-0005-0000-0000-000056840000}"/>
    <cellStyle name="T_Book1_1_ph 2" xfId="33871" xr:uid="{00000000-0005-0000-0000-000057840000}"/>
    <cellStyle name="T_Book1_1_quản lý vốn " xfId="33872" xr:uid="{00000000-0005-0000-0000-000058840000}"/>
    <cellStyle name="T_Book1_1_quản lý vốn  2" xfId="33873" xr:uid="{00000000-0005-0000-0000-000059840000}"/>
    <cellStyle name="T_Book1_1_quản lý vốn _13.10.17-tổng hợp giao vốn cho các chủ đầu tư - xử lý 16.06.2014" xfId="33874" xr:uid="{00000000-0005-0000-0000-00005A840000}"/>
    <cellStyle name="T_Book1_1_quản lý vốn _13.10.17-tổng hợp giao vốn cho các chủ đầu tư - xử lý 16.06.2014 2" xfId="33875" xr:uid="{00000000-0005-0000-0000-00005B840000}"/>
    <cellStyle name="T_Book1_1_quản lý vốn _13.tk" xfId="33876" xr:uid="{00000000-0005-0000-0000-00005C840000}"/>
    <cellStyle name="T_Book1_1_quản lý vốn _13.tk 2" xfId="33877" xr:uid="{00000000-0005-0000-0000-00005D840000}"/>
    <cellStyle name="T_Book1_1_quản lý vốn _2.blc" xfId="33878" xr:uid="{00000000-0005-0000-0000-00005E840000}"/>
    <cellStyle name="T_Book1_1_quản lý vốn _2.blc 2" xfId="33879" xr:uid="{00000000-0005-0000-0000-00005F840000}"/>
    <cellStyle name="T_Book1_1_quản lý vốn _32.XNK" xfId="33880" xr:uid="{00000000-0005-0000-0000-000060840000}"/>
    <cellStyle name="T_Book1_1_quản lý vốn _32.XNK 2" xfId="33881" xr:uid="{00000000-0005-0000-0000-000061840000}"/>
    <cellStyle name="T_Book1_1_quản lý vốn _4.hl" xfId="33882" xr:uid="{00000000-0005-0000-0000-000062840000}"/>
    <cellStyle name="T_Book1_1_quản lý vốn _4.hl 2" xfId="33883" xr:uid="{00000000-0005-0000-0000-000063840000}"/>
    <cellStyle name="T_Book1_1_quản lý vốn _DS QĐ" xfId="33884" xr:uid="{00000000-0005-0000-0000-000064840000}"/>
    <cellStyle name="T_Book1_1_quản lý vốn _DS QĐ 2" xfId="33885" xr:uid="{00000000-0005-0000-0000-000065840000}"/>
    <cellStyle name="T_Book1_1_quản lý vốn _GD" xfId="33886" xr:uid="{00000000-0005-0000-0000-000066840000}"/>
    <cellStyle name="T_Book1_1_quản lý vốn _GD 2" xfId="33887" xr:uid="{00000000-0005-0000-0000-000067840000}"/>
    <cellStyle name="T_Book1_1_quản lý vốn _tp" xfId="33888" xr:uid="{00000000-0005-0000-0000-000068840000}"/>
    <cellStyle name="T_Book1_1_quản lý vốn _tp 2" xfId="33889" xr:uid="{00000000-0005-0000-0000-000069840000}"/>
    <cellStyle name="T_Book1_1_TH (2)" xfId="33890" xr:uid="{00000000-0005-0000-0000-00006A840000}"/>
    <cellStyle name="T_Book1_1_TH (2) 2" xfId="33891" xr:uid="{00000000-0005-0000-0000-00006B840000}"/>
    <cellStyle name="T_Book1_1_TH (2)_blm" xfId="33892" xr:uid="{00000000-0005-0000-0000-00006C840000}"/>
    <cellStyle name="T_Book1_1_TH (2)_blm 2" xfId="33893" xr:uid="{00000000-0005-0000-0000-00006D840000}"/>
    <cellStyle name="T_Book1_1_TH (2)_cấp nước" xfId="33894" xr:uid="{00000000-0005-0000-0000-00006E840000}"/>
    <cellStyle name="T_Book1_1_TH (2)_cấp nước 2" xfId="33895" xr:uid="{00000000-0005-0000-0000-00006F840000}"/>
    <cellStyle name="T_Book1_1_TH (2)_CT" xfId="33896" xr:uid="{00000000-0005-0000-0000-000070840000}"/>
    <cellStyle name="T_Book1_1_TH (2)_CT 2" xfId="33897" xr:uid="{00000000-0005-0000-0000-000071840000}"/>
    <cellStyle name="T_Book1_1_TH (2)_GT" xfId="33898" xr:uid="{00000000-0005-0000-0000-000072840000}"/>
    <cellStyle name="T_Book1_1_TH (2)_GT 2" xfId="33899" xr:uid="{00000000-0005-0000-0000-000073840000}"/>
    <cellStyle name="T_Book1_1_TH (2)_ha" xfId="33900" xr:uid="{00000000-0005-0000-0000-000074840000}"/>
    <cellStyle name="T_Book1_1_TH (2)_ha 2" xfId="33901" xr:uid="{00000000-0005-0000-0000-000075840000}"/>
    <cellStyle name="T_Book1_1_TH (2)_hl" xfId="33902" xr:uid="{00000000-0005-0000-0000-000076840000}"/>
    <cellStyle name="T_Book1_1_TH (2)_hl 2" xfId="33903" xr:uid="{00000000-0005-0000-0000-000077840000}"/>
    <cellStyle name="T_Book1_1_TH (2)_hq" xfId="33904" xr:uid="{00000000-0005-0000-0000-000078840000}"/>
    <cellStyle name="T_Book1_1_TH (2)_hq 2" xfId="33905" xr:uid="{00000000-0005-0000-0000-000079840000}"/>
    <cellStyle name="T_Book1_1_TH (2)_IFAT" xfId="33906" xr:uid="{00000000-0005-0000-0000-00007A840000}"/>
    <cellStyle name="T_Book1_1_TH (2)_IFAT 2" xfId="33907" xr:uid="{00000000-0005-0000-0000-00007B840000}"/>
    <cellStyle name="T_Book1_1_TH (2)_NN" xfId="33908" xr:uid="{00000000-0005-0000-0000-00007C840000}"/>
    <cellStyle name="T_Book1_1_TH (2)_NN 2" xfId="33909" xr:uid="{00000000-0005-0000-0000-00007D840000}"/>
    <cellStyle name="T_Book1_1_TH (2)_ph" xfId="33910" xr:uid="{00000000-0005-0000-0000-00007E840000}"/>
    <cellStyle name="T_Book1_1_TH (2)_ph 2" xfId="33911" xr:uid="{00000000-0005-0000-0000-00007F840000}"/>
    <cellStyle name="T_Book1_1_TH (2)_tl" xfId="33912" xr:uid="{00000000-0005-0000-0000-000080840000}"/>
    <cellStyle name="T_Book1_1_TH (2)_tl 2" xfId="33913" xr:uid="{00000000-0005-0000-0000-000081840000}"/>
    <cellStyle name="T_Book1_1_TH (2)_tp" xfId="33914" xr:uid="{00000000-0005-0000-0000-000082840000}"/>
    <cellStyle name="T_Book1_1_TH (2)_tp 2" xfId="33915" xr:uid="{00000000-0005-0000-0000-000083840000}"/>
    <cellStyle name="T_Book1_1_Thiet bi" xfId="33916" xr:uid="{00000000-0005-0000-0000-000084840000}"/>
    <cellStyle name="T_Book1_1_Thiet bi 2" xfId="33917" xr:uid="{00000000-0005-0000-0000-000085840000}"/>
    <cellStyle name="T_Book1_1_Thiet bi 2 2" xfId="33918" xr:uid="{00000000-0005-0000-0000-000086840000}"/>
    <cellStyle name="T_Book1_1_Thiet bi 3" xfId="33919" xr:uid="{00000000-0005-0000-0000-000087840000}"/>
    <cellStyle name="T_Book1_1_Thiet bi_!1 1 bao cao giao KH ve HTCMT vung TNB   12-12-2011" xfId="33920" xr:uid="{00000000-0005-0000-0000-000088840000}"/>
    <cellStyle name="T_Book1_1_Thiet bi_!1 1 bao cao giao KH ve HTCMT vung TNB   12-12-2011 2" xfId="33921" xr:uid="{00000000-0005-0000-0000-000089840000}"/>
    <cellStyle name="T_Book1_1_Thiet bi_!1 1 bao cao giao KH ve HTCMT vung TNB   12-12-2011 2 2" xfId="33922" xr:uid="{00000000-0005-0000-0000-00008A840000}"/>
    <cellStyle name="T_Book1_1_Thiet bi_!1 1 bao cao giao KH ve HTCMT vung TNB   12-12-2011 3" xfId="33923" xr:uid="{00000000-0005-0000-0000-00008B840000}"/>
    <cellStyle name="T_Book1_1_Thiet bi_Bieu4HTMT" xfId="33924" xr:uid="{00000000-0005-0000-0000-00008C840000}"/>
    <cellStyle name="T_Book1_1_Thiet bi_Bieu4HTMT 2" xfId="33925" xr:uid="{00000000-0005-0000-0000-00008D840000}"/>
    <cellStyle name="T_Book1_1_Thiet bi_Bieu4HTMT 2 2" xfId="33926" xr:uid="{00000000-0005-0000-0000-00008E840000}"/>
    <cellStyle name="T_Book1_1_Thiet bi_Bieu4HTMT 3" xfId="33927" xr:uid="{00000000-0005-0000-0000-00008F840000}"/>
    <cellStyle name="T_Book1_1_Thiet bi_Bieu4HTMT_!1 1 bao cao giao KH ve HTCMT vung TNB   12-12-2011" xfId="33928" xr:uid="{00000000-0005-0000-0000-000090840000}"/>
    <cellStyle name="T_Book1_1_Thiet bi_Bieu4HTMT_!1 1 bao cao giao KH ve HTCMT vung TNB   12-12-2011 2" xfId="33929" xr:uid="{00000000-0005-0000-0000-000091840000}"/>
    <cellStyle name="T_Book1_1_Thiet bi_Bieu4HTMT_!1 1 bao cao giao KH ve HTCMT vung TNB   12-12-2011 2 2" xfId="33930" xr:uid="{00000000-0005-0000-0000-000092840000}"/>
    <cellStyle name="T_Book1_1_Thiet bi_Bieu4HTMT_!1 1 bao cao giao KH ve HTCMT vung TNB   12-12-2011 3" xfId="33931" xr:uid="{00000000-0005-0000-0000-000093840000}"/>
    <cellStyle name="T_Book1_1_Thiet bi_Bieu4HTMT_KH TPCP vung TNB (03-1-2012)" xfId="33932" xr:uid="{00000000-0005-0000-0000-000094840000}"/>
    <cellStyle name="T_Book1_1_Thiet bi_Bieu4HTMT_KH TPCP vung TNB (03-1-2012) 2" xfId="33933" xr:uid="{00000000-0005-0000-0000-000095840000}"/>
    <cellStyle name="T_Book1_1_Thiet bi_Bieu4HTMT_KH TPCP vung TNB (03-1-2012) 2 2" xfId="33934" xr:uid="{00000000-0005-0000-0000-000096840000}"/>
    <cellStyle name="T_Book1_1_Thiet bi_Bieu4HTMT_KH TPCP vung TNB (03-1-2012) 3" xfId="33935" xr:uid="{00000000-0005-0000-0000-000097840000}"/>
    <cellStyle name="T_Book1_1_Thiet bi_KH TPCP vung TNB (03-1-2012)" xfId="33936" xr:uid="{00000000-0005-0000-0000-000098840000}"/>
    <cellStyle name="T_Book1_1_Thiet bi_KH TPCP vung TNB (03-1-2012) 2" xfId="33937" xr:uid="{00000000-0005-0000-0000-000099840000}"/>
    <cellStyle name="T_Book1_1_Thiet bi_KH TPCP vung TNB (03-1-2012) 2 2" xfId="33938" xr:uid="{00000000-0005-0000-0000-00009A840000}"/>
    <cellStyle name="T_Book1_1_Thiet bi_KH TPCP vung TNB (03-1-2012) 3" xfId="33939" xr:uid="{00000000-0005-0000-0000-00009B840000}"/>
    <cellStyle name="T_Book1_1_tl" xfId="33940" xr:uid="{00000000-0005-0000-0000-00009C840000}"/>
    <cellStyle name="T_Book1_1_tl 2" xfId="33941" xr:uid="{00000000-0005-0000-0000-00009D840000}"/>
    <cellStyle name="T_Book1_1_tp" xfId="33942" xr:uid="{00000000-0005-0000-0000-00009E840000}"/>
    <cellStyle name="T_Book1_1_tp 2" xfId="33943" xr:uid="{00000000-0005-0000-0000-00009F840000}"/>
    <cellStyle name="T_Book1_15_10_2013 BC nhu cau von doi ung ODA (2014-2016) ngay 15102013 Sua" xfId="33944" xr:uid="{00000000-0005-0000-0000-0000A0840000}"/>
    <cellStyle name="T_Book1_15_10_2013 BC nhu cau von doi ung ODA (2014-2016) ngay 15102013 Sua 2" xfId="33945" xr:uid="{00000000-0005-0000-0000-0000A1840000}"/>
    <cellStyle name="T_Book1_2" xfId="33946" xr:uid="{00000000-0005-0000-0000-0000A2840000}"/>
    <cellStyle name="T_Book1_2 2" xfId="33947" xr:uid="{00000000-0005-0000-0000-0000A3840000}"/>
    <cellStyle name="T_Book1_2_blm" xfId="33948" xr:uid="{00000000-0005-0000-0000-0000A4840000}"/>
    <cellStyle name="T_Book1_2_blm 2" xfId="33949" xr:uid="{00000000-0005-0000-0000-0000A5840000}"/>
    <cellStyle name="T_Book1_2_cấp nước" xfId="33950" xr:uid="{00000000-0005-0000-0000-0000A6840000}"/>
    <cellStyle name="T_Book1_2_cấp nước 2" xfId="33951" xr:uid="{00000000-0005-0000-0000-0000A7840000}"/>
    <cellStyle name="T_Book1_2_CT" xfId="33952" xr:uid="{00000000-0005-0000-0000-0000A8840000}"/>
    <cellStyle name="T_Book1_2_CT 2" xfId="33953" xr:uid="{00000000-0005-0000-0000-0000A9840000}"/>
    <cellStyle name="T_Book1_2_GT" xfId="33954" xr:uid="{00000000-0005-0000-0000-0000AA840000}"/>
    <cellStyle name="T_Book1_2_GT 2" xfId="33955" xr:uid="{00000000-0005-0000-0000-0000AB840000}"/>
    <cellStyle name="T_Book1_2_ha" xfId="33956" xr:uid="{00000000-0005-0000-0000-0000AC840000}"/>
    <cellStyle name="T_Book1_2_ha 2" xfId="33957" xr:uid="{00000000-0005-0000-0000-0000AD840000}"/>
    <cellStyle name="T_Book1_2_hl" xfId="33958" xr:uid="{00000000-0005-0000-0000-0000AE840000}"/>
    <cellStyle name="T_Book1_2_hl 2" xfId="33959" xr:uid="{00000000-0005-0000-0000-0000AF840000}"/>
    <cellStyle name="T_Book1_2_hq" xfId="33960" xr:uid="{00000000-0005-0000-0000-0000B0840000}"/>
    <cellStyle name="T_Book1_2_hq 2" xfId="33961" xr:uid="{00000000-0005-0000-0000-0000B1840000}"/>
    <cellStyle name="T_Book1_2_IFAT" xfId="33962" xr:uid="{00000000-0005-0000-0000-0000B2840000}"/>
    <cellStyle name="T_Book1_2_IFAT 2" xfId="33963" xr:uid="{00000000-0005-0000-0000-0000B3840000}"/>
    <cellStyle name="T_Book1_2_NN" xfId="33964" xr:uid="{00000000-0005-0000-0000-0000B4840000}"/>
    <cellStyle name="T_Book1_2_NN 2" xfId="33965" xr:uid="{00000000-0005-0000-0000-0000B5840000}"/>
    <cellStyle name="T_Book1_2_ph" xfId="33966" xr:uid="{00000000-0005-0000-0000-0000B6840000}"/>
    <cellStyle name="T_Book1_2_ph 2" xfId="33967" xr:uid="{00000000-0005-0000-0000-0000B7840000}"/>
    <cellStyle name="T_Book1_2_quản lý vốn " xfId="33968" xr:uid="{00000000-0005-0000-0000-0000B8840000}"/>
    <cellStyle name="T_Book1_2_quản lý vốn  2" xfId="33969" xr:uid="{00000000-0005-0000-0000-0000B9840000}"/>
    <cellStyle name="T_Book1_2_quản lý vốn _13.10.17-tổng hợp giao vốn cho các chủ đầu tư - xử lý 16.06.2014" xfId="33970" xr:uid="{00000000-0005-0000-0000-0000BA840000}"/>
    <cellStyle name="T_Book1_2_quản lý vốn _13.10.17-tổng hợp giao vốn cho các chủ đầu tư - xử lý 16.06.2014 2" xfId="33971" xr:uid="{00000000-0005-0000-0000-0000BB840000}"/>
    <cellStyle name="T_Book1_2_quản lý vốn _13.tk" xfId="33972" xr:uid="{00000000-0005-0000-0000-0000BC840000}"/>
    <cellStyle name="T_Book1_2_quản lý vốn _13.tk 2" xfId="33973" xr:uid="{00000000-0005-0000-0000-0000BD840000}"/>
    <cellStyle name="T_Book1_2_quản lý vốn _2.blc" xfId="33974" xr:uid="{00000000-0005-0000-0000-0000BE840000}"/>
    <cellStyle name="T_Book1_2_quản lý vốn _2.blc 2" xfId="33975" xr:uid="{00000000-0005-0000-0000-0000BF840000}"/>
    <cellStyle name="T_Book1_2_quản lý vốn _32.XNK" xfId="33976" xr:uid="{00000000-0005-0000-0000-0000C0840000}"/>
    <cellStyle name="T_Book1_2_quản lý vốn _32.XNK 2" xfId="33977" xr:uid="{00000000-0005-0000-0000-0000C1840000}"/>
    <cellStyle name="T_Book1_2_quản lý vốn _4.hl" xfId="33978" xr:uid="{00000000-0005-0000-0000-0000C2840000}"/>
    <cellStyle name="T_Book1_2_quản lý vốn _4.hl 2" xfId="33979" xr:uid="{00000000-0005-0000-0000-0000C3840000}"/>
    <cellStyle name="T_Book1_2_quản lý vốn _DS QĐ" xfId="33980" xr:uid="{00000000-0005-0000-0000-0000C4840000}"/>
    <cellStyle name="T_Book1_2_quản lý vốn _DS QĐ 2" xfId="33981" xr:uid="{00000000-0005-0000-0000-0000C5840000}"/>
    <cellStyle name="T_Book1_2_quản lý vốn _GD" xfId="33982" xr:uid="{00000000-0005-0000-0000-0000C6840000}"/>
    <cellStyle name="T_Book1_2_quản lý vốn _GD 2" xfId="33983" xr:uid="{00000000-0005-0000-0000-0000C7840000}"/>
    <cellStyle name="T_Book1_2_quản lý vốn _tp" xfId="33984" xr:uid="{00000000-0005-0000-0000-0000C8840000}"/>
    <cellStyle name="T_Book1_2_quản lý vốn _tp 2" xfId="33985" xr:uid="{00000000-0005-0000-0000-0000C9840000}"/>
    <cellStyle name="T_Book1_2_TH (2)" xfId="33986" xr:uid="{00000000-0005-0000-0000-0000CA840000}"/>
    <cellStyle name="T_Book1_2_TH (2) 2" xfId="33987" xr:uid="{00000000-0005-0000-0000-0000CB840000}"/>
    <cellStyle name="T_Book1_2_TH (2)_blm" xfId="33988" xr:uid="{00000000-0005-0000-0000-0000CC840000}"/>
    <cellStyle name="T_Book1_2_TH (2)_blm 2" xfId="33989" xr:uid="{00000000-0005-0000-0000-0000CD840000}"/>
    <cellStyle name="T_Book1_2_TH (2)_cấp nước" xfId="33990" xr:uid="{00000000-0005-0000-0000-0000CE840000}"/>
    <cellStyle name="T_Book1_2_TH (2)_cấp nước 2" xfId="33991" xr:uid="{00000000-0005-0000-0000-0000CF840000}"/>
    <cellStyle name="T_Book1_2_TH (2)_CT" xfId="33992" xr:uid="{00000000-0005-0000-0000-0000D0840000}"/>
    <cellStyle name="T_Book1_2_TH (2)_CT 2" xfId="33993" xr:uid="{00000000-0005-0000-0000-0000D1840000}"/>
    <cellStyle name="T_Book1_2_TH (2)_GT" xfId="33994" xr:uid="{00000000-0005-0000-0000-0000D2840000}"/>
    <cellStyle name="T_Book1_2_TH (2)_GT 2" xfId="33995" xr:uid="{00000000-0005-0000-0000-0000D3840000}"/>
    <cellStyle name="T_Book1_2_TH (2)_ha" xfId="33996" xr:uid="{00000000-0005-0000-0000-0000D4840000}"/>
    <cellStyle name="T_Book1_2_TH (2)_ha 2" xfId="33997" xr:uid="{00000000-0005-0000-0000-0000D5840000}"/>
    <cellStyle name="T_Book1_2_TH (2)_hl" xfId="33998" xr:uid="{00000000-0005-0000-0000-0000D6840000}"/>
    <cellStyle name="T_Book1_2_TH (2)_hl 2" xfId="33999" xr:uid="{00000000-0005-0000-0000-0000D7840000}"/>
    <cellStyle name="T_Book1_2_TH (2)_hq" xfId="34000" xr:uid="{00000000-0005-0000-0000-0000D8840000}"/>
    <cellStyle name="T_Book1_2_TH (2)_hq 2" xfId="34001" xr:uid="{00000000-0005-0000-0000-0000D9840000}"/>
    <cellStyle name="T_Book1_2_TH (2)_IFAT" xfId="34002" xr:uid="{00000000-0005-0000-0000-0000DA840000}"/>
    <cellStyle name="T_Book1_2_TH (2)_IFAT 2" xfId="34003" xr:uid="{00000000-0005-0000-0000-0000DB840000}"/>
    <cellStyle name="T_Book1_2_TH (2)_NN" xfId="34004" xr:uid="{00000000-0005-0000-0000-0000DC840000}"/>
    <cellStyle name="T_Book1_2_TH (2)_NN 2" xfId="34005" xr:uid="{00000000-0005-0000-0000-0000DD840000}"/>
    <cellStyle name="T_Book1_2_TH (2)_ph" xfId="34006" xr:uid="{00000000-0005-0000-0000-0000DE840000}"/>
    <cellStyle name="T_Book1_2_TH (2)_ph 2" xfId="34007" xr:uid="{00000000-0005-0000-0000-0000DF840000}"/>
    <cellStyle name="T_Book1_2_TH (2)_tl" xfId="34008" xr:uid="{00000000-0005-0000-0000-0000E0840000}"/>
    <cellStyle name="T_Book1_2_TH (2)_tl 2" xfId="34009" xr:uid="{00000000-0005-0000-0000-0000E1840000}"/>
    <cellStyle name="T_Book1_2_TH (2)_tp" xfId="34010" xr:uid="{00000000-0005-0000-0000-0000E2840000}"/>
    <cellStyle name="T_Book1_2_TH (2)_tp 2" xfId="34011" xr:uid="{00000000-0005-0000-0000-0000E3840000}"/>
    <cellStyle name="T_Book1_2_tl" xfId="34012" xr:uid="{00000000-0005-0000-0000-0000E4840000}"/>
    <cellStyle name="T_Book1_2_tl 2" xfId="34013" xr:uid="{00000000-0005-0000-0000-0000E5840000}"/>
    <cellStyle name="T_Book1_2_tp" xfId="34014" xr:uid="{00000000-0005-0000-0000-0000E6840000}"/>
    <cellStyle name="T_Book1_2_tp 2" xfId="34015" xr:uid="{00000000-0005-0000-0000-0000E7840000}"/>
    <cellStyle name="T_Book1_bao cao phan bo KHDT 2011(final)" xfId="34016" xr:uid="{00000000-0005-0000-0000-0000E8840000}"/>
    <cellStyle name="T_Book1_bao cao phan bo KHDT 2011(final) 2" xfId="34017" xr:uid="{00000000-0005-0000-0000-0000E9840000}"/>
    <cellStyle name="T_Book1_bao cao phan bo KHDT 2011(final)_BC nhu cau von doi ung ODA nganh NN (BKH)" xfId="34018" xr:uid="{00000000-0005-0000-0000-0000EA840000}"/>
    <cellStyle name="T_Book1_bao cao phan bo KHDT 2011(final)_BC nhu cau von doi ung ODA nganh NN (BKH) 2" xfId="34019" xr:uid="{00000000-0005-0000-0000-0000EB840000}"/>
    <cellStyle name="T_Book1_bao cao phan bo KHDT 2011(final)_BC Tai co cau (bieu TH)" xfId="34020" xr:uid="{00000000-0005-0000-0000-0000EC840000}"/>
    <cellStyle name="T_Book1_bao cao phan bo KHDT 2011(final)_BC Tai co cau (bieu TH) 2" xfId="34021" xr:uid="{00000000-0005-0000-0000-0000ED840000}"/>
    <cellStyle name="T_Book1_bao cao phan bo KHDT 2011(final)_DK 2014-2015 final" xfId="34022" xr:uid="{00000000-0005-0000-0000-0000EE840000}"/>
    <cellStyle name="T_Book1_bao cao phan bo KHDT 2011(final)_DK 2014-2015 final 2" xfId="34023" xr:uid="{00000000-0005-0000-0000-0000EF840000}"/>
    <cellStyle name="T_Book1_bao cao phan bo KHDT 2011(final)_DK 2014-2015 new" xfId="34024" xr:uid="{00000000-0005-0000-0000-0000F0840000}"/>
    <cellStyle name="T_Book1_bao cao phan bo KHDT 2011(final)_DK 2014-2015 new 2" xfId="34025" xr:uid="{00000000-0005-0000-0000-0000F1840000}"/>
    <cellStyle name="T_Book1_bao cao phan bo KHDT 2011(final)_DK KH CBDT 2014 11-11-2013" xfId="34026" xr:uid="{00000000-0005-0000-0000-0000F2840000}"/>
    <cellStyle name="T_Book1_bao cao phan bo KHDT 2011(final)_DK KH CBDT 2014 11-11-2013 2" xfId="34027" xr:uid="{00000000-0005-0000-0000-0000F3840000}"/>
    <cellStyle name="T_Book1_bao cao phan bo KHDT 2011(final)_DK KH CBDT 2014 11-11-2013(1)" xfId="34028" xr:uid="{00000000-0005-0000-0000-0000F4840000}"/>
    <cellStyle name="T_Book1_bao cao phan bo KHDT 2011(final)_DK KH CBDT 2014 11-11-2013(1) 2" xfId="34029" xr:uid="{00000000-0005-0000-0000-0000F5840000}"/>
    <cellStyle name="T_Book1_bao cao phan bo KHDT 2011(final)_KH 2011-2015" xfId="34030" xr:uid="{00000000-0005-0000-0000-0000F6840000}"/>
    <cellStyle name="T_Book1_bao cao phan bo KHDT 2011(final)_KH 2011-2015 2" xfId="34031" xr:uid="{00000000-0005-0000-0000-0000F7840000}"/>
    <cellStyle name="T_Book1_bao cao phan bo KHDT 2011(final)_tai co cau dau tu (tong hop)1" xfId="34032" xr:uid="{00000000-0005-0000-0000-0000F8840000}"/>
    <cellStyle name="T_Book1_bao cao phan bo KHDT 2011(final)_tai co cau dau tu (tong hop)1 2" xfId="34033" xr:uid="{00000000-0005-0000-0000-0000F9840000}"/>
    <cellStyle name="T_Book1_BC nhu cau von doi ung ODA nganh NN (BKH)" xfId="34034" xr:uid="{00000000-0005-0000-0000-0000FA840000}"/>
    <cellStyle name="T_Book1_BC nhu cau von doi ung ODA nganh NN (BKH) 2" xfId="34035" xr:uid="{00000000-0005-0000-0000-0000FB840000}"/>
    <cellStyle name="T_Book1_BC nhu cau von doi ung ODA nganh NN (BKH)_05-12  KH trung han 2016-2020 - Liem Thinh edited" xfId="34036" xr:uid="{00000000-0005-0000-0000-0000FC840000}"/>
    <cellStyle name="T_Book1_BC nhu cau von doi ung ODA nganh NN (BKH)_05-12  KH trung han 2016-2020 - Liem Thinh edited 2" xfId="34037" xr:uid="{00000000-0005-0000-0000-0000FD840000}"/>
    <cellStyle name="T_Book1_BC nhu cau von doi ung ODA nganh NN (BKH)_Copy of 05-12  KH trung han 2016-2020 - Liem Thinh edited (1)" xfId="34038" xr:uid="{00000000-0005-0000-0000-0000FE840000}"/>
    <cellStyle name="T_Book1_BC nhu cau von doi ung ODA nganh NN (BKH)_Copy of 05-12  KH trung han 2016-2020 - Liem Thinh edited (1) 2" xfId="34039" xr:uid="{00000000-0005-0000-0000-0000FF840000}"/>
    <cellStyle name="T_Book1_BC NQ11-CP - chinh sua lai" xfId="34040" xr:uid="{00000000-0005-0000-0000-000000850000}"/>
    <cellStyle name="T_Book1_BC NQ11-CP - chinh sua lai 2" xfId="34041" xr:uid="{00000000-0005-0000-0000-000001850000}"/>
    <cellStyle name="T_Book1_BC NQ11-CP - chinh sua lai 2 2" xfId="34042" xr:uid="{00000000-0005-0000-0000-000002850000}"/>
    <cellStyle name="T_Book1_BC NQ11-CP - chinh sua lai 3" xfId="34043" xr:uid="{00000000-0005-0000-0000-000003850000}"/>
    <cellStyle name="T_Book1_BC NQ11-CP-Quynh sau bieu so3" xfId="34044" xr:uid="{00000000-0005-0000-0000-000004850000}"/>
    <cellStyle name="T_Book1_BC NQ11-CP-Quynh sau bieu so3 2" xfId="34045" xr:uid="{00000000-0005-0000-0000-000005850000}"/>
    <cellStyle name="T_Book1_BC NQ11-CP-Quynh sau bieu so3 2 2" xfId="34046" xr:uid="{00000000-0005-0000-0000-000006850000}"/>
    <cellStyle name="T_Book1_BC NQ11-CP-Quynh sau bieu so3 3" xfId="34047" xr:uid="{00000000-0005-0000-0000-000007850000}"/>
    <cellStyle name="T_Book1_BC Tai co cau (bieu TH)" xfId="34048" xr:uid="{00000000-0005-0000-0000-000008850000}"/>
    <cellStyle name="T_Book1_BC Tai co cau (bieu TH) 2" xfId="34049" xr:uid="{00000000-0005-0000-0000-000009850000}"/>
    <cellStyle name="T_Book1_BC Tai co cau (bieu TH)_05-12  KH trung han 2016-2020 - Liem Thinh edited" xfId="34050" xr:uid="{00000000-0005-0000-0000-00000A850000}"/>
    <cellStyle name="T_Book1_BC Tai co cau (bieu TH)_05-12  KH trung han 2016-2020 - Liem Thinh edited 2" xfId="34051" xr:uid="{00000000-0005-0000-0000-00000B850000}"/>
    <cellStyle name="T_Book1_BC Tai co cau (bieu TH)_Copy of 05-12  KH trung han 2016-2020 - Liem Thinh edited (1)" xfId="34052" xr:uid="{00000000-0005-0000-0000-00000C850000}"/>
    <cellStyle name="T_Book1_BC Tai co cau (bieu TH)_Copy of 05-12  KH trung han 2016-2020 - Liem Thinh edited (1) 2" xfId="34053" xr:uid="{00000000-0005-0000-0000-00000D850000}"/>
    <cellStyle name="T_Book1_BC_NQ11-CP_-_Thao_sua_lai" xfId="34054" xr:uid="{00000000-0005-0000-0000-00000E850000}"/>
    <cellStyle name="T_Book1_BC_NQ11-CP_-_Thao_sua_lai 2" xfId="34055" xr:uid="{00000000-0005-0000-0000-00000F850000}"/>
    <cellStyle name="T_Book1_BC_NQ11-CP_-_Thao_sua_lai 2 2" xfId="34056" xr:uid="{00000000-0005-0000-0000-000010850000}"/>
    <cellStyle name="T_Book1_BC_NQ11-CP_-_Thao_sua_lai 3" xfId="34057" xr:uid="{00000000-0005-0000-0000-000011850000}"/>
    <cellStyle name="T_Book1_Bieu mau cong trinh khoi cong moi 3-4" xfId="34058" xr:uid="{00000000-0005-0000-0000-000012850000}"/>
    <cellStyle name="T_Book1_Bieu mau cong trinh khoi cong moi 3-4 2" xfId="34059" xr:uid="{00000000-0005-0000-0000-000013850000}"/>
    <cellStyle name="T_Book1_Bieu mau cong trinh khoi cong moi 3-4 2 2" xfId="34060" xr:uid="{00000000-0005-0000-0000-000014850000}"/>
    <cellStyle name="T_Book1_Bieu mau cong trinh khoi cong moi 3-4 3" xfId="34061" xr:uid="{00000000-0005-0000-0000-000015850000}"/>
    <cellStyle name="T_Book1_Bieu mau cong trinh khoi cong moi 3-4_!1 1 bao cao giao KH ve HTCMT vung TNB   12-12-2011" xfId="34062" xr:uid="{00000000-0005-0000-0000-000016850000}"/>
    <cellStyle name="T_Book1_Bieu mau cong trinh khoi cong moi 3-4_!1 1 bao cao giao KH ve HTCMT vung TNB   12-12-2011 2" xfId="34063" xr:uid="{00000000-0005-0000-0000-000017850000}"/>
    <cellStyle name="T_Book1_Bieu mau cong trinh khoi cong moi 3-4_!1 1 bao cao giao KH ve HTCMT vung TNB   12-12-2011 2 2" xfId="34064" xr:uid="{00000000-0005-0000-0000-000018850000}"/>
    <cellStyle name="T_Book1_Bieu mau cong trinh khoi cong moi 3-4_!1 1 bao cao giao KH ve HTCMT vung TNB   12-12-2011 3" xfId="34065" xr:uid="{00000000-0005-0000-0000-000019850000}"/>
    <cellStyle name="T_Book1_Bieu mau cong trinh khoi cong moi 3-4_KH TPCP vung TNB (03-1-2012)" xfId="34066" xr:uid="{00000000-0005-0000-0000-00001A850000}"/>
    <cellStyle name="T_Book1_Bieu mau cong trinh khoi cong moi 3-4_KH TPCP vung TNB (03-1-2012) 2" xfId="34067" xr:uid="{00000000-0005-0000-0000-00001B850000}"/>
    <cellStyle name="T_Book1_Bieu mau cong trinh khoi cong moi 3-4_KH TPCP vung TNB (03-1-2012) 2 2" xfId="34068" xr:uid="{00000000-0005-0000-0000-00001C850000}"/>
    <cellStyle name="T_Book1_Bieu mau cong trinh khoi cong moi 3-4_KH TPCP vung TNB (03-1-2012) 3" xfId="34069" xr:uid="{00000000-0005-0000-0000-00001D850000}"/>
    <cellStyle name="T_Book1_Bieu mau danh muc du an thuoc CTMTQG nam 2008" xfId="34070" xr:uid="{00000000-0005-0000-0000-00001E850000}"/>
    <cellStyle name="T_Book1_Bieu mau danh muc du an thuoc CTMTQG nam 2008 2" xfId="34071" xr:uid="{00000000-0005-0000-0000-00001F850000}"/>
    <cellStyle name="T_Book1_Bieu mau danh muc du an thuoc CTMTQG nam 2008 2 2" xfId="34072" xr:uid="{00000000-0005-0000-0000-000020850000}"/>
    <cellStyle name="T_Book1_Bieu mau danh muc du an thuoc CTMTQG nam 2008 3" xfId="34073" xr:uid="{00000000-0005-0000-0000-000021850000}"/>
    <cellStyle name="T_Book1_Bieu mau danh muc du an thuoc CTMTQG nam 2008_!1 1 bao cao giao KH ve HTCMT vung TNB   12-12-2011" xfId="34074" xr:uid="{00000000-0005-0000-0000-000022850000}"/>
    <cellStyle name="T_Book1_Bieu mau danh muc du an thuoc CTMTQG nam 2008_!1 1 bao cao giao KH ve HTCMT vung TNB   12-12-2011 2" xfId="34075" xr:uid="{00000000-0005-0000-0000-000023850000}"/>
    <cellStyle name="T_Book1_Bieu mau danh muc du an thuoc CTMTQG nam 2008_!1 1 bao cao giao KH ve HTCMT vung TNB   12-12-2011 2 2" xfId="34076" xr:uid="{00000000-0005-0000-0000-000024850000}"/>
    <cellStyle name="T_Book1_Bieu mau danh muc du an thuoc CTMTQG nam 2008_!1 1 bao cao giao KH ve HTCMT vung TNB   12-12-2011 3" xfId="34077" xr:uid="{00000000-0005-0000-0000-000025850000}"/>
    <cellStyle name="T_Book1_Bieu mau danh muc du an thuoc CTMTQG nam 2008_KH TPCP vung TNB (03-1-2012)" xfId="34078" xr:uid="{00000000-0005-0000-0000-000026850000}"/>
    <cellStyle name="T_Book1_Bieu mau danh muc du an thuoc CTMTQG nam 2008_KH TPCP vung TNB (03-1-2012) 2" xfId="34079" xr:uid="{00000000-0005-0000-0000-000027850000}"/>
    <cellStyle name="T_Book1_Bieu mau danh muc du an thuoc CTMTQG nam 2008_KH TPCP vung TNB (03-1-2012) 2 2" xfId="34080" xr:uid="{00000000-0005-0000-0000-000028850000}"/>
    <cellStyle name="T_Book1_Bieu mau danh muc du an thuoc CTMTQG nam 2008_KH TPCP vung TNB (03-1-2012) 3" xfId="34081" xr:uid="{00000000-0005-0000-0000-000029850000}"/>
    <cellStyle name="T_Book1_Bieu tong hop nhu cau ung 2011 da chon loc -Mien nui" xfId="34082" xr:uid="{00000000-0005-0000-0000-00002A850000}"/>
    <cellStyle name="T_Book1_Bieu tong hop nhu cau ung 2011 da chon loc -Mien nui 2" xfId="34083" xr:uid="{00000000-0005-0000-0000-00002B850000}"/>
    <cellStyle name="T_Book1_Bieu tong hop nhu cau ung 2011 da chon loc -Mien nui 2 2" xfId="34084" xr:uid="{00000000-0005-0000-0000-00002C850000}"/>
    <cellStyle name="T_Book1_Bieu tong hop nhu cau ung 2011 da chon loc -Mien nui 3" xfId="34085" xr:uid="{00000000-0005-0000-0000-00002D850000}"/>
    <cellStyle name="T_Book1_Bieu tong hop nhu cau ung 2011 da chon loc -Mien nui_!1 1 bao cao giao KH ve HTCMT vung TNB   12-12-2011" xfId="34086" xr:uid="{00000000-0005-0000-0000-00002E850000}"/>
    <cellStyle name="T_Book1_Bieu tong hop nhu cau ung 2011 da chon loc -Mien nui_!1 1 bao cao giao KH ve HTCMT vung TNB   12-12-2011 2" xfId="34087" xr:uid="{00000000-0005-0000-0000-00002F850000}"/>
    <cellStyle name="T_Book1_Bieu tong hop nhu cau ung 2011 da chon loc -Mien nui_!1 1 bao cao giao KH ve HTCMT vung TNB   12-12-2011 2 2" xfId="34088" xr:uid="{00000000-0005-0000-0000-000030850000}"/>
    <cellStyle name="T_Book1_Bieu tong hop nhu cau ung 2011 da chon loc -Mien nui_!1 1 bao cao giao KH ve HTCMT vung TNB   12-12-2011 3" xfId="34089" xr:uid="{00000000-0005-0000-0000-000031850000}"/>
    <cellStyle name="T_Book1_Bieu tong hop nhu cau ung 2011 da chon loc -Mien nui_KH TPCP vung TNB (03-1-2012)" xfId="34090" xr:uid="{00000000-0005-0000-0000-000032850000}"/>
    <cellStyle name="T_Book1_Bieu tong hop nhu cau ung 2011 da chon loc -Mien nui_KH TPCP vung TNB (03-1-2012) 2" xfId="34091" xr:uid="{00000000-0005-0000-0000-000033850000}"/>
    <cellStyle name="T_Book1_Bieu tong hop nhu cau ung 2011 da chon loc -Mien nui_KH TPCP vung TNB (03-1-2012) 2 2" xfId="34092" xr:uid="{00000000-0005-0000-0000-000034850000}"/>
    <cellStyle name="T_Book1_Bieu tong hop nhu cau ung 2011 da chon loc -Mien nui_KH TPCP vung TNB (03-1-2012) 3" xfId="34093" xr:uid="{00000000-0005-0000-0000-000035850000}"/>
    <cellStyle name="T_Book1_Bieu3ODA" xfId="34094" xr:uid="{00000000-0005-0000-0000-000036850000}"/>
    <cellStyle name="T_Book1_Bieu3ODA 2" xfId="34095" xr:uid="{00000000-0005-0000-0000-000037850000}"/>
    <cellStyle name="T_Book1_Bieu3ODA 2 2" xfId="34096" xr:uid="{00000000-0005-0000-0000-000038850000}"/>
    <cellStyle name="T_Book1_Bieu3ODA 3" xfId="34097" xr:uid="{00000000-0005-0000-0000-000039850000}"/>
    <cellStyle name="T_Book1_Bieu3ODA_!1 1 bao cao giao KH ve HTCMT vung TNB   12-12-2011" xfId="34098" xr:uid="{00000000-0005-0000-0000-00003A850000}"/>
    <cellStyle name="T_Book1_Bieu3ODA_!1 1 bao cao giao KH ve HTCMT vung TNB   12-12-2011 2" xfId="34099" xr:uid="{00000000-0005-0000-0000-00003B850000}"/>
    <cellStyle name="T_Book1_Bieu3ODA_!1 1 bao cao giao KH ve HTCMT vung TNB   12-12-2011 2 2" xfId="34100" xr:uid="{00000000-0005-0000-0000-00003C850000}"/>
    <cellStyle name="T_Book1_Bieu3ODA_!1 1 bao cao giao KH ve HTCMT vung TNB   12-12-2011 3" xfId="34101" xr:uid="{00000000-0005-0000-0000-00003D850000}"/>
    <cellStyle name="T_Book1_Bieu3ODA_1" xfId="34102" xr:uid="{00000000-0005-0000-0000-00003E850000}"/>
    <cellStyle name="T_Book1_Bieu3ODA_1 2" xfId="34103" xr:uid="{00000000-0005-0000-0000-00003F850000}"/>
    <cellStyle name="T_Book1_Bieu3ODA_1 2 2" xfId="34104" xr:uid="{00000000-0005-0000-0000-000040850000}"/>
    <cellStyle name="T_Book1_Bieu3ODA_1 3" xfId="34105" xr:uid="{00000000-0005-0000-0000-000041850000}"/>
    <cellStyle name="T_Book1_Bieu3ODA_1_!1 1 bao cao giao KH ve HTCMT vung TNB   12-12-2011" xfId="34106" xr:uid="{00000000-0005-0000-0000-000042850000}"/>
    <cellStyle name="T_Book1_Bieu3ODA_1_!1 1 bao cao giao KH ve HTCMT vung TNB   12-12-2011 2" xfId="34107" xr:uid="{00000000-0005-0000-0000-000043850000}"/>
    <cellStyle name="T_Book1_Bieu3ODA_1_!1 1 bao cao giao KH ve HTCMT vung TNB   12-12-2011 2 2" xfId="34108" xr:uid="{00000000-0005-0000-0000-000044850000}"/>
    <cellStyle name="T_Book1_Bieu3ODA_1_!1 1 bao cao giao KH ve HTCMT vung TNB   12-12-2011 3" xfId="34109" xr:uid="{00000000-0005-0000-0000-000045850000}"/>
    <cellStyle name="T_Book1_Bieu3ODA_1_KH TPCP vung TNB (03-1-2012)" xfId="34110" xr:uid="{00000000-0005-0000-0000-000046850000}"/>
    <cellStyle name="T_Book1_Bieu3ODA_1_KH TPCP vung TNB (03-1-2012) 2" xfId="34111" xr:uid="{00000000-0005-0000-0000-000047850000}"/>
    <cellStyle name="T_Book1_Bieu3ODA_1_KH TPCP vung TNB (03-1-2012) 2 2" xfId="34112" xr:uid="{00000000-0005-0000-0000-000048850000}"/>
    <cellStyle name="T_Book1_Bieu3ODA_1_KH TPCP vung TNB (03-1-2012) 3" xfId="34113" xr:uid="{00000000-0005-0000-0000-000049850000}"/>
    <cellStyle name="T_Book1_Bieu3ODA_KH TPCP vung TNB (03-1-2012)" xfId="34114" xr:uid="{00000000-0005-0000-0000-00004A850000}"/>
    <cellStyle name="T_Book1_Bieu3ODA_KH TPCP vung TNB (03-1-2012) 2" xfId="34115" xr:uid="{00000000-0005-0000-0000-00004B850000}"/>
    <cellStyle name="T_Book1_Bieu3ODA_KH TPCP vung TNB (03-1-2012) 2 2" xfId="34116" xr:uid="{00000000-0005-0000-0000-00004C850000}"/>
    <cellStyle name="T_Book1_Bieu3ODA_KH TPCP vung TNB (03-1-2012) 3" xfId="34117" xr:uid="{00000000-0005-0000-0000-00004D850000}"/>
    <cellStyle name="T_Book1_Bieu4HTMT" xfId="34118" xr:uid="{00000000-0005-0000-0000-00004E850000}"/>
    <cellStyle name="T_Book1_Bieu4HTMT 2" xfId="34119" xr:uid="{00000000-0005-0000-0000-00004F850000}"/>
    <cellStyle name="T_Book1_Bieu4HTMT 2 2" xfId="34120" xr:uid="{00000000-0005-0000-0000-000050850000}"/>
    <cellStyle name="T_Book1_Bieu4HTMT 3" xfId="34121" xr:uid="{00000000-0005-0000-0000-000051850000}"/>
    <cellStyle name="T_Book1_Bieu4HTMT_!1 1 bao cao giao KH ve HTCMT vung TNB   12-12-2011" xfId="34122" xr:uid="{00000000-0005-0000-0000-000052850000}"/>
    <cellStyle name="T_Book1_Bieu4HTMT_!1 1 bao cao giao KH ve HTCMT vung TNB   12-12-2011 2" xfId="34123" xr:uid="{00000000-0005-0000-0000-000053850000}"/>
    <cellStyle name="T_Book1_Bieu4HTMT_!1 1 bao cao giao KH ve HTCMT vung TNB   12-12-2011 2 2" xfId="34124" xr:uid="{00000000-0005-0000-0000-000054850000}"/>
    <cellStyle name="T_Book1_Bieu4HTMT_!1 1 bao cao giao KH ve HTCMT vung TNB   12-12-2011 3" xfId="34125" xr:uid="{00000000-0005-0000-0000-000055850000}"/>
    <cellStyle name="T_Book1_Bieu4HTMT_KH TPCP vung TNB (03-1-2012)" xfId="34126" xr:uid="{00000000-0005-0000-0000-000056850000}"/>
    <cellStyle name="T_Book1_Bieu4HTMT_KH TPCP vung TNB (03-1-2012) 2" xfId="34127" xr:uid="{00000000-0005-0000-0000-000057850000}"/>
    <cellStyle name="T_Book1_Bieu4HTMT_KH TPCP vung TNB (03-1-2012) 2 2" xfId="34128" xr:uid="{00000000-0005-0000-0000-000058850000}"/>
    <cellStyle name="T_Book1_Bieu4HTMT_KH TPCP vung TNB (03-1-2012) 3" xfId="34129" xr:uid="{00000000-0005-0000-0000-000059850000}"/>
    <cellStyle name="T_Book1_blm" xfId="34130" xr:uid="{00000000-0005-0000-0000-00005A850000}"/>
    <cellStyle name="T_Book1_blm 2" xfId="34131" xr:uid="{00000000-0005-0000-0000-00005B850000}"/>
    <cellStyle name="T_Book1_Book1" xfId="34132" xr:uid="{00000000-0005-0000-0000-00005C850000}"/>
    <cellStyle name="T_Book1_Book1 2" xfId="34133" xr:uid="{00000000-0005-0000-0000-00005D850000}"/>
    <cellStyle name="T_Book1_Book1 2 2" xfId="34134" xr:uid="{00000000-0005-0000-0000-00005E850000}"/>
    <cellStyle name="T_Book1_Book1 3" xfId="34135" xr:uid="{00000000-0005-0000-0000-00005F850000}"/>
    <cellStyle name="T_Book1_cấp nước" xfId="34136" xr:uid="{00000000-0005-0000-0000-000060850000}"/>
    <cellStyle name="T_Book1_cấp nước 2" xfId="34137" xr:uid="{00000000-0005-0000-0000-000061850000}"/>
    <cellStyle name="T_Book1_Chi tiet 3" xfId="34138" xr:uid="{00000000-0005-0000-0000-000062850000}"/>
    <cellStyle name="T_Book1_Chi tiet 3 2" xfId="34139" xr:uid="{00000000-0005-0000-0000-000063850000}"/>
    <cellStyle name="T_Book1_Chi tiet 3_blm" xfId="34140" xr:uid="{00000000-0005-0000-0000-000064850000}"/>
    <cellStyle name="T_Book1_Chi tiet 3_blm 2" xfId="34141" xr:uid="{00000000-0005-0000-0000-000065850000}"/>
    <cellStyle name="T_Book1_Chi tiet 3_cấp nước" xfId="34142" xr:uid="{00000000-0005-0000-0000-000066850000}"/>
    <cellStyle name="T_Book1_Chi tiet 3_cấp nước 2" xfId="34143" xr:uid="{00000000-0005-0000-0000-000067850000}"/>
    <cellStyle name="T_Book1_Chi tiet 3_CT" xfId="34144" xr:uid="{00000000-0005-0000-0000-000068850000}"/>
    <cellStyle name="T_Book1_Chi tiet 3_CT 2" xfId="34145" xr:uid="{00000000-0005-0000-0000-000069850000}"/>
    <cellStyle name="T_Book1_Chi tiet 3_GT" xfId="34146" xr:uid="{00000000-0005-0000-0000-00006A850000}"/>
    <cellStyle name="T_Book1_Chi tiet 3_GT 2" xfId="34147" xr:uid="{00000000-0005-0000-0000-00006B850000}"/>
    <cellStyle name="T_Book1_Chi tiet 3_ha" xfId="34148" xr:uid="{00000000-0005-0000-0000-00006C850000}"/>
    <cellStyle name="T_Book1_Chi tiet 3_ha 2" xfId="34149" xr:uid="{00000000-0005-0000-0000-00006D850000}"/>
    <cellStyle name="T_Book1_Chi tiet 3_hl" xfId="34150" xr:uid="{00000000-0005-0000-0000-00006E850000}"/>
    <cellStyle name="T_Book1_Chi tiet 3_hl 2" xfId="34151" xr:uid="{00000000-0005-0000-0000-00006F850000}"/>
    <cellStyle name="T_Book1_Chi tiet 3_hq" xfId="34152" xr:uid="{00000000-0005-0000-0000-000070850000}"/>
    <cellStyle name="T_Book1_Chi tiet 3_hq 2" xfId="34153" xr:uid="{00000000-0005-0000-0000-000071850000}"/>
    <cellStyle name="T_Book1_Chi tiet 3_IFAT" xfId="34154" xr:uid="{00000000-0005-0000-0000-000072850000}"/>
    <cellStyle name="T_Book1_Chi tiet 3_IFAT 2" xfId="34155" xr:uid="{00000000-0005-0000-0000-000073850000}"/>
    <cellStyle name="T_Book1_Chi tiet 3_NN" xfId="34156" xr:uid="{00000000-0005-0000-0000-000074850000}"/>
    <cellStyle name="T_Book1_Chi tiet 3_NN 2" xfId="34157" xr:uid="{00000000-0005-0000-0000-000075850000}"/>
    <cellStyle name="T_Book1_Chi tiet 3_ph" xfId="34158" xr:uid="{00000000-0005-0000-0000-000076850000}"/>
    <cellStyle name="T_Book1_Chi tiet 3_ph 2" xfId="34159" xr:uid="{00000000-0005-0000-0000-000077850000}"/>
    <cellStyle name="T_Book1_Chi tiet 3_quản lý vốn " xfId="34160" xr:uid="{00000000-0005-0000-0000-000078850000}"/>
    <cellStyle name="T_Book1_Chi tiet 3_quản lý vốn  2" xfId="34161" xr:uid="{00000000-0005-0000-0000-000079850000}"/>
    <cellStyle name="T_Book1_Chi tiet 3_quản lý vốn _13.10.17-tổng hợp giao vốn cho các chủ đầu tư - xử lý 16.06.2014" xfId="34162" xr:uid="{00000000-0005-0000-0000-00007A850000}"/>
    <cellStyle name="T_Book1_Chi tiet 3_quản lý vốn _13.10.17-tổng hợp giao vốn cho các chủ đầu tư - xử lý 16.06.2014 2" xfId="34163" xr:uid="{00000000-0005-0000-0000-00007B850000}"/>
    <cellStyle name="T_Book1_Chi tiet 3_quản lý vốn _13.tk" xfId="34164" xr:uid="{00000000-0005-0000-0000-00007C850000}"/>
    <cellStyle name="T_Book1_Chi tiet 3_quản lý vốn _13.tk 2" xfId="34165" xr:uid="{00000000-0005-0000-0000-00007D850000}"/>
    <cellStyle name="T_Book1_Chi tiet 3_quản lý vốn _2.blc" xfId="34166" xr:uid="{00000000-0005-0000-0000-00007E850000}"/>
    <cellStyle name="T_Book1_Chi tiet 3_quản lý vốn _2.blc 2" xfId="34167" xr:uid="{00000000-0005-0000-0000-00007F850000}"/>
    <cellStyle name="T_Book1_Chi tiet 3_quản lý vốn _32.XNK" xfId="34168" xr:uid="{00000000-0005-0000-0000-000080850000}"/>
    <cellStyle name="T_Book1_Chi tiet 3_quản lý vốn _32.XNK 2" xfId="34169" xr:uid="{00000000-0005-0000-0000-000081850000}"/>
    <cellStyle name="T_Book1_Chi tiet 3_quản lý vốn _4.hl" xfId="34170" xr:uid="{00000000-0005-0000-0000-000082850000}"/>
    <cellStyle name="T_Book1_Chi tiet 3_quản lý vốn _4.hl 2" xfId="34171" xr:uid="{00000000-0005-0000-0000-000083850000}"/>
    <cellStyle name="T_Book1_Chi tiet 3_quản lý vốn _DS QĐ" xfId="34172" xr:uid="{00000000-0005-0000-0000-000084850000}"/>
    <cellStyle name="T_Book1_Chi tiet 3_quản lý vốn _DS QĐ 2" xfId="34173" xr:uid="{00000000-0005-0000-0000-000085850000}"/>
    <cellStyle name="T_Book1_Chi tiet 3_quản lý vốn _GD" xfId="34174" xr:uid="{00000000-0005-0000-0000-000086850000}"/>
    <cellStyle name="T_Book1_Chi tiet 3_quản lý vốn _GD 2" xfId="34175" xr:uid="{00000000-0005-0000-0000-000087850000}"/>
    <cellStyle name="T_Book1_Chi tiet 3_quản lý vốn _tp" xfId="34176" xr:uid="{00000000-0005-0000-0000-000088850000}"/>
    <cellStyle name="T_Book1_Chi tiet 3_quản lý vốn _tp 2" xfId="34177" xr:uid="{00000000-0005-0000-0000-000089850000}"/>
    <cellStyle name="T_Book1_Chi tiet 3_TH (2)" xfId="34178" xr:uid="{00000000-0005-0000-0000-00008A850000}"/>
    <cellStyle name="T_Book1_Chi tiet 3_TH (2) 2" xfId="34179" xr:uid="{00000000-0005-0000-0000-00008B850000}"/>
    <cellStyle name="T_Book1_Chi tiet 3_TH (2)_blm" xfId="34180" xr:uid="{00000000-0005-0000-0000-00008C850000}"/>
    <cellStyle name="T_Book1_Chi tiet 3_TH (2)_blm 2" xfId="34181" xr:uid="{00000000-0005-0000-0000-00008D850000}"/>
    <cellStyle name="T_Book1_Chi tiet 3_TH (2)_cấp nước" xfId="34182" xr:uid="{00000000-0005-0000-0000-00008E850000}"/>
    <cellStyle name="T_Book1_Chi tiet 3_TH (2)_cấp nước 2" xfId="34183" xr:uid="{00000000-0005-0000-0000-00008F850000}"/>
    <cellStyle name="T_Book1_Chi tiet 3_TH (2)_CT" xfId="34184" xr:uid="{00000000-0005-0000-0000-000090850000}"/>
    <cellStyle name="T_Book1_Chi tiet 3_TH (2)_CT 2" xfId="34185" xr:uid="{00000000-0005-0000-0000-000091850000}"/>
    <cellStyle name="T_Book1_Chi tiet 3_TH (2)_GT" xfId="34186" xr:uid="{00000000-0005-0000-0000-000092850000}"/>
    <cellStyle name="T_Book1_Chi tiet 3_TH (2)_GT 2" xfId="34187" xr:uid="{00000000-0005-0000-0000-000093850000}"/>
    <cellStyle name="T_Book1_Chi tiet 3_TH (2)_ha" xfId="34188" xr:uid="{00000000-0005-0000-0000-000094850000}"/>
    <cellStyle name="T_Book1_Chi tiet 3_TH (2)_ha 2" xfId="34189" xr:uid="{00000000-0005-0000-0000-000095850000}"/>
    <cellStyle name="T_Book1_Chi tiet 3_TH (2)_hl" xfId="34190" xr:uid="{00000000-0005-0000-0000-000096850000}"/>
    <cellStyle name="T_Book1_Chi tiet 3_TH (2)_hl 2" xfId="34191" xr:uid="{00000000-0005-0000-0000-000097850000}"/>
    <cellStyle name="T_Book1_Chi tiet 3_TH (2)_hq" xfId="34192" xr:uid="{00000000-0005-0000-0000-000098850000}"/>
    <cellStyle name="T_Book1_Chi tiet 3_TH (2)_hq 2" xfId="34193" xr:uid="{00000000-0005-0000-0000-000099850000}"/>
    <cellStyle name="T_Book1_Chi tiet 3_TH (2)_IFAT" xfId="34194" xr:uid="{00000000-0005-0000-0000-00009A850000}"/>
    <cellStyle name="T_Book1_Chi tiet 3_TH (2)_IFAT 2" xfId="34195" xr:uid="{00000000-0005-0000-0000-00009B850000}"/>
    <cellStyle name="T_Book1_Chi tiet 3_TH (2)_NN" xfId="34196" xr:uid="{00000000-0005-0000-0000-00009C850000}"/>
    <cellStyle name="T_Book1_Chi tiet 3_TH (2)_NN 2" xfId="34197" xr:uid="{00000000-0005-0000-0000-00009D850000}"/>
    <cellStyle name="T_Book1_Chi tiet 3_TH (2)_ph" xfId="34198" xr:uid="{00000000-0005-0000-0000-00009E850000}"/>
    <cellStyle name="T_Book1_Chi tiet 3_TH (2)_ph 2" xfId="34199" xr:uid="{00000000-0005-0000-0000-00009F850000}"/>
    <cellStyle name="T_Book1_Chi tiet 3_TH (2)_tl" xfId="34200" xr:uid="{00000000-0005-0000-0000-0000A0850000}"/>
    <cellStyle name="T_Book1_Chi tiet 3_TH (2)_tl 2" xfId="34201" xr:uid="{00000000-0005-0000-0000-0000A1850000}"/>
    <cellStyle name="T_Book1_Chi tiet 3_TH (2)_tp" xfId="34202" xr:uid="{00000000-0005-0000-0000-0000A2850000}"/>
    <cellStyle name="T_Book1_Chi tiet 3_TH (2)_tp 2" xfId="34203" xr:uid="{00000000-0005-0000-0000-0000A3850000}"/>
    <cellStyle name="T_Book1_Chi tiet 3_tl" xfId="34204" xr:uid="{00000000-0005-0000-0000-0000A4850000}"/>
    <cellStyle name="T_Book1_Chi tiet 3_tl 2" xfId="34205" xr:uid="{00000000-0005-0000-0000-0000A5850000}"/>
    <cellStyle name="T_Book1_Chi tiet 3_tp" xfId="34206" xr:uid="{00000000-0005-0000-0000-0000A6850000}"/>
    <cellStyle name="T_Book1_Chi tiet 3_tp 2" xfId="34207" xr:uid="{00000000-0005-0000-0000-0000A7850000}"/>
    <cellStyle name="T_Book1_Cong trinh co y kien LD_Dang_NN_2011-Tay nguyen-9-10" xfId="34208" xr:uid="{00000000-0005-0000-0000-0000A8850000}"/>
    <cellStyle name="T_Book1_Cong trinh co y kien LD_Dang_NN_2011-Tay nguyen-9-10 2" xfId="34209" xr:uid="{00000000-0005-0000-0000-0000A9850000}"/>
    <cellStyle name="T_Book1_Cong trinh co y kien LD_Dang_NN_2011-Tay nguyen-9-10 2 2" xfId="34210" xr:uid="{00000000-0005-0000-0000-0000AA850000}"/>
    <cellStyle name="T_Book1_Cong trinh co y kien LD_Dang_NN_2011-Tay nguyen-9-10 3" xfId="34211" xr:uid="{00000000-0005-0000-0000-0000AB850000}"/>
    <cellStyle name="T_Book1_Cong trinh co y kien LD_Dang_NN_2011-Tay nguyen-9-10_!1 1 bao cao giao KH ve HTCMT vung TNB   12-12-2011" xfId="34212" xr:uid="{00000000-0005-0000-0000-0000AC850000}"/>
    <cellStyle name="T_Book1_Cong trinh co y kien LD_Dang_NN_2011-Tay nguyen-9-10_!1 1 bao cao giao KH ve HTCMT vung TNB   12-12-2011 2" xfId="34213" xr:uid="{00000000-0005-0000-0000-0000AD850000}"/>
    <cellStyle name="T_Book1_Cong trinh co y kien LD_Dang_NN_2011-Tay nguyen-9-10_!1 1 bao cao giao KH ve HTCMT vung TNB   12-12-2011 2 2" xfId="34214" xr:uid="{00000000-0005-0000-0000-0000AE850000}"/>
    <cellStyle name="T_Book1_Cong trinh co y kien LD_Dang_NN_2011-Tay nguyen-9-10_!1 1 bao cao giao KH ve HTCMT vung TNB   12-12-2011 3" xfId="34215" xr:uid="{00000000-0005-0000-0000-0000AF850000}"/>
    <cellStyle name="T_Book1_Cong trinh co y kien LD_Dang_NN_2011-Tay nguyen-9-10_Bieu4HTMT" xfId="34216" xr:uid="{00000000-0005-0000-0000-0000B0850000}"/>
    <cellStyle name="T_Book1_Cong trinh co y kien LD_Dang_NN_2011-Tay nguyen-9-10_Bieu4HTMT 2" xfId="34217" xr:uid="{00000000-0005-0000-0000-0000B1850000}"/>
    <cellStyle name="T_Book1_Cong trinh co y kien LD_Dang_NN_2011-Tay nguyen-9-10_Bieu4HTMT 2 2" xfId="34218" xr:uid="{00000000-0005-0000-0000-0000B2850000}"/>
    <cellStyle name="T_Book1_Cong trinh co y kien LD_Dang_NN_2011-Tay nguyen-9-10_Bieu4HTMT 3" xfId="34219" xr:uid="{00000000-0005-0000-0000-0000B3850000}"/>
    <cellStyle name="T_Book1_Cong trinh co y kien LD_Dang_NN_2011-Tay nguyen-9-10_KH TPCP vung TNB (03-1-2012)" xfId="34220" xr:uid="{00000000-0005-0000-0000-0000B4850000}"/>
    <cellStyle name="T_Book1_Cong trinh co y kien LD_Dang_NN_2011-Tay nguyen-9-10_KH TPCP vung TNB (03-1-2012) 2" xfId="34221" xr:uid="{00000000-0005-0000-0000-0000B5850000}"/>
    <cellStyle name="T_Book1_Cong trinh co y kien LD_Dang_NN_2011-Tay nguyen-9-10_KH TPCP vung TNB (03-1-2012) 2 2" xfId="34222" xr:uid="{00000000-0005-0000-0000-0000B6850000}"/>
    <cellStyle name="T_Book1_Cong trinh co y kien LD_Dang_NN_2011-Tay nguyen-9-10_KH TPCP vung TNB (03-1-2012) 3" xfId="34223" xr:uid="{00000000-0005-0000-0000-0000B7850000}"/>
    <cellStyle name="T_Book1_CPK" xfId="34224" xr:uid="{00000000-0005-0000-0000-0000B8850000}"/>
    <cellStyle name="T_Book1_CPK 2" xfId="34225" xr:uid="{00000000-0005-0000-0000-0000B9850000}"/>
    <cellStyle name="T_Book1_CPK 2 2" xfId="34226" xr:uid="{00000000-0005-0000-0000-0000BA850000}"/>
    <cellStyle name="T_Book1_CPK 3" xfId="34227" xr:uid="{00000000-0005-0000-0000-0000BB850000}"/>
    <cellStyle name="T_Book1_CT" xfId="34228" xr:uid="{00000000-0005-0000-0000-0000BC850000}"/>
    <cellStyle name="T_Book1_CT 2" xfId="34229" xr:uid="{00000000-0005-0000-0000-0000BD850000}"/>
    <cellStyle name="T_Book1_danh muc chuan bi dau tu 2011 ngay 07-6-2011" xfId="34230" xr:uid="{00000000-0005-0000-0000-0000BE850000}"/>
    <cellStyle name="T_Book1_danh muc chuan bi dau tu 2011 ngay 07-6-2011 2" xfId="34231" xr:uid="{00000000-0005-0000-0000-0000BF850000}"/>
    <cellStyle name="T_Book1_danh muc chuan bi dau tu 2011 ngay 07-6-2011 2 2" xfId="34232" xr:uid="{00000000-0005-0000-0000-0000C0850000}"/>
    <cellStyle name="T_Book1_danh muc chuan bi dau tu 2011 ngay 07-6-2011 3" xfId="34233" xr:uid="{00000000-0005-0000-0000-0000C1850000}"/>
    <cellStyle name="T_Book1_dieu chinh KH 2011 ngay 26-5-2011111" xfId="34234" xr:uid="{00000000-0005-0000-0000-0000C2850000}"/>
    <cellStyle name="T_Book1_dieu chinh KH 2011 ngay 26-5-2011111 2" xfId="34235" xr:uid="{00000000-0005-0000-0000-0000C3850000}"/>
    <cellStyle name="T_Book1_dieu chinh KH 2011 ngay 26-5-2011111 2 2" xfId="34236" xr:uid="{00000000-0005-0000-0000-0000C4850000}"/>
    <cellStyle name="T_Book1_dieu chinh KH 2011 ngay 26-5-2011111 3" xfId="34237" xr:uid="{00000000-0005-0000-0000-0000C5850000}"/>
    <cellStyle name="T_Book1_DK 2014-2015 final" xfId="34238" xr:uid="{00000000-0005-0000-0000-0000C6850000}"/>
    <cellStyle name="T_Book1_DK 2014-2015 final 2" xfId="34239" xr:uid="{00000000-0005-0000-0000-0000C7850000}"/>
    <cellStyle name="T_Book1_DK 2014-2015 final_05-12  KH trung han 2016-2020 - Liem Thinh edited" xfId="34240" xr:uid="{00000000-0005-0000-0000-0000C8850000}"/>
    <cellStyle name="T_Book1_DK 2014-2015 final_05-12  KH trung han 2016-2020 - Liem Thinh edited 2" xfId="34241" xr:uid="{00000000-0005-0000-0000-0000C9850000}"/>
    <cellStyle name="T_Book1_DK 2014-2015 final_Copy of 05-12  KH trung han 2016-2020 - Liem Thinh edited (1)" xfId="34242" xr:uid="{00000000-0005-0000-0000-0000CA850000}"/>
    <cellStyle name="T_Book1_DK 2014-2015 final_Copy of 05-12  KH trung han 2016-2020 - Liem Thinh edited (1) 2" xfId="34243" xr:uid="{00000000-0005-0000-0000-0000CB850000}"/>
    <cellStyle name="T_Book1_DK 2014-2015 new" xfId="34244" xr:uid="{00000000-0005-0000-0000-0000CC850000}"/>
    <cellStyle name="T_Book1_DK 2014-2015 new 2" xfId="34245" xr:uid="{00000000-0005-0000-0000-0000CD850000}"/>
    <cellStyle name="T_Book1_DK 2014-2015 new_05-12  KH trung han 2016-2020 - Liem Thinh edited" xfId="34246" xr:uid="{00000000-0005-0000-0000-0000CE850000}"/>
    <cellStyle name="T_Book1_DK 2014-2015 new_05-12  KH trung han 2016-2020 - Liem Thinh edited 2" xfId="34247" xr:uid="{00000000-0005-0000-0000-0000CF850000}"/>
    <cellStyle name="T_Book1_DK 2014-2015 new_Copy of 05-12  KH trung han 2016-2020 - Liem Thinh edited (1)" xfId="34248" xr:uid="{00000000-0005-0000-0000-0000D0850000}"/>
    <cellStyle name="T_Book1_DK 2014-2015 new_Copy of 05-12  KH trung han 2016-2020 - Liem Thinh edited (1) 2" xfId="34249" xr:uid="{00000000-0005-0000-0000-0000D1850000}"/>
    <cellStyle name="T_Book1_DK KH CBDT 2014 11-11-2013" xfId="34250" xr:uid="{00000000-0005-0000-0000-0000D2850000}"/>
    <cellStyle name="T_Book1_DK KH CBDT 2014 11-11-2013 2" xfId="34251" xr:uid="{00000000-0005-0000-0000-0000D3850000}"/>
    <cellStyle name="T_Book1_DK KH CBDT 2014 11-11-2013(1)" xfId="34252" xr:uid="{00000000-0005-0000-0000-0000D4850000}"/>
    <cellStyle name="T_Book1_DK KH CBDT 2014 11-11-2013(1) 2" xfId="34253" xr:uid="{00000000-0005-0000-0000-0000D5850000}"/>
    <cellStyle name="T_Book1_DK KH CBDT 2014 11-11-2013(1)_05-12  KH trung han 2016-2020 - Liem Thinh edited" xfId="34254" xr:uid="{00000000-0005-0000-0000-0000D6850000}"/>
    <cellStyle name="T_Book1_DK KH CBDT 2014 11-11-2013(1)_05-12  KH trung han 2016-2020 - Liem Thinh edited 2" xfId="34255" xr:uid="{00000000-0005-0000-0000-0000D7850000}"/>
    <cellStyle name="T_Book1_DK KH CBDT 2014 11-11-2013(1)_Copy of 05-12  KH trung han 2016-2020 - Liem Thinh edited (1)" xfId="34256" xr:uid="{00000000-0005-0000-0000-0000D8850000}"/>
    <cellStyle name="T_Book1_DK KH CBDT 2014 11-11-2013(1)_Copy of 05-12  KH trung han 2016-2020 - Liem Thinh edited (1) 2" xfId="34257" xr:uid="{00000000-0005-0000-0000-0000D9850000}"/>
    <cellStyle name="T_Book1_DK KH CBDT 2014 11-11-2013_05-12  KH trung han 2016-2020 - Liem Thinh edited" xfId="34258" xr:uid="{00000000-0005-0000-0000-0000DA850000}"/>
    <cellStyle name="T_Book1_DK KH CBDT 2014 11-11-2013_05-12  KH trung han 2016-2020 - Liem Thinh edited 2" xfId="34259" xr:uid="{00000000-0005-0000-0000-0000DB850000}"/>
    <cellStyle name="T_Book1_DK KH CBDT 2014 11-11-2013_Copy of 05-12  KH trung han 2016-2020 - Liem Thinh edited (1)" xfId="34260" xr:uid="{00000000-0005-0000-0000-0000DC850000}"/>
    <cellStyle name="T_Book1_DK KH CBDT 2014 11-11-2013_Copy of 05-12  KH trung han 2016-2020 - Liem Thinh edited (1) 2" xfId="34261" xr:uid="{00000000-0005-0000-0000-0000DD850000}"/>
    <cellStyle name="T_Book1_Du an khoi cong moi nam 2010" xfId="34262" xr:uid="{00000000-0005-0000-0000-0000DE850000}"/>
    <cellStyle name="T_Book1_Du an khoi cong moi nam 2010 2" xfId="34263" xr:uid="{00000000-0005-0000-0000-0000DF850000}"/>
    <cellStyle name="T_Book1_Du an khoi cong moi nam 2010 2 2" xfId="34264" xr:uid="{00000000-0005-0000-0000-0000E0850000}"/>
    <cellStyle name="T_Book1_Du an khoi cong moi nam 2010 3" xfId="34265" xr:uid="{00000000-0005-0000-0000-0000E1850000}"/>
    <cellStyle name="T_Book1_Du an khoi cong moi nam 2010_!1 1 bao cao giao KH ve HTCMT vung TNB   12-12-2011" xfId="34266" xr:uid="{00000000-0005-0000-0000-0000E2850000}"/>
    <cellStyle name="T_Book1_Du an khoi cong moi nam 2010_!1 1 bao cao giao KH ve HTCMT vung TNB   12-12-2011 2" xfId="34267" xr:uid="{00000000-0005-0000-0000-0000E3850000}"/>
    <cellStyle name="T_Book1_Du an khoi cong moi nam 2010_!1 1 bao cao giao KH ve HTCMT vung TNB   12-12-2011 2 2" xfId="34268" xr:uid="{00000000-0005-0000-0000-0000E4850000}"/>
    <cellStyle name="T_Book1_Du an khoi cong moi nam 2010_!1 1 bao cao giao KH ve HTCMT vung TNB   12-12-2011 3" xfId="34269" xr:uid="{00000000-0005-0000-0000-0000E5850000}"/>
    <cellStyle name="T_Book1_Du an khoi cong moi nam 2010_KH TPCP vung TNB (03-1-2012)" xfId="34270" xr:uid="{00000000-0005-0000-0000-0000E6850000}"/>
    <cellStyle name="T_Book1_Du an khoi cong moi nam 2010_KH TPCP vung TNB (03-1-2012) 2" xfId="34271" xr:uid="{00000000-0005-0000-0000-0000E7850000}"/>
    <cellStyle name="T_Book1_Du an khoi cong moi nam 2010_KH TPCP vung TNB (03-1-2012) 2 2" xfId="34272" xr:uid="{00000000-0005-0000-0000-0000E8850000}"/>
    <cellStyle name="T_Book1_Du an khoi cong moi nam 2010_KH TPCP vung TNB (03-1-2012) 3" xfId="34273" xr:uid="{00000000-0005-0000-0000-0000E9850000}"/>
    <cellStyle name="T_Book1_giao KH 2011 ngay 10-12-2010" xfId="34274" xr:uid="{00000000-0005-0000-0000-0000EA850000}"/>
    <cellStyle name="T_Book1_giao KH 2011 ngay 10-12-2010 2" xfId="34275" xr:uid="{00000000-0005-0000-0000-0000EB850000}"/>
    <cellStyle name="T_Book1_giao KH 2011 ngay 10-12-2010 2 2" xfId="34276" xr:uid="{00000000-0005-0000-0000-0000EC850000}"/>
    <cellStyle name="T_Book1_giao KH 2011 ngay 10-12-2010 3" xfId="34277" xr:uid="{00000000-0005-0000-0000-0000ED850000}"/>
    <cellStyle name="T_Book1_GT" xfId="34278" xr:uid="{00000000-0005-0000-0000-0000EE850000}"/>
    <cellStyle name="T_Book1_GT 2" xfId="34279" xr:uid="{00000000-0005-0000-0000-0000EF850000}"/>
    <cellStyle name="T_Book1_ha" xfId="34280" xr:uid="{00000000-0005-0000-0000-0000F0850000}"/>
    <cellStyle name="T_Book1_ha 2" xfId="34281" xr:uid="{00000000-0005-0000-0000-0000F1850000}"/>
    <cellStyle name="T_Book1_Hang Tom goi9 9-07(Cau 12 sua)" xfId="34282" xr:uid="{00000000-0005-0000-0000-0000F2850000}"/>
    <cellStyle name="T_Book1_Hang Tom goi9 9-07(Cau 12 sua) 2" xfId="34283" xr:uid="{00000000-0005-0000-0000-0000F3850000}"/>
    <cellStyle name="T_Book1_Hang Tom goi9 9-07(Cau 12 sua) 2 2" xfId="34284" xr:uid="{00000000-0005-0000-0000-0000F4850000}"/>
    <cellStyle name="T_Book1_Hang Tom goi9 9-07(Cau 12 sua) 3" xfId="34285" xr:uid="{00000000-0005-0000-0000-0000F5850000}"/>
    <cellStyle name="T_Book1_hl" xfId="34286" xr:uid="{00000000-0005-0000-0000-0000F6850000}"/>
    <cellStyle name="T_Book1_hl 2" xfId="34287" xr:uid="{00000000-0005-0000-0000-0000F7850000}"/>
    <cellStyle name="T_Book1_hq" xfId="34288" xr:uid="{00000000-0005-0000-0000-0000F8850000}"/>
    <cellStyle name="T_Book1_hq 2" xfId="34289" xr:uid="{00000000-0005-0000-0000-0000F9850000}"/>
    <cellStyle name="T_Book1_IFAT" xfId="34290" xr:uid="{00000000-0005-0000-0000-0000FA850000}"/>
    <cellStyle name="T_Book1_IFAT 2" xfId="34291" xr:uid="{00000000-0005-0000-0000-0000FB850000}"/>
    <cellStyle name="T_Book1_Ket qua phan bo von nam 2008" xfId="34292" xr:uid="{00000000-0005-0000-0000-0000FC850000}"/>
    <cellStyle name="T_Book1_Ket qua phan bo von nam 2008 2" xfId="34293" xr:uid="{00000000-0005-0000-0000-0000FD850000}"/>
    <cellStyle name="T_Book1_Ket qua phan bo von nam 2008 2 2" xfId="34294" xr:uid="{00000000-0005-0000-0000-0000FE850000}"/>
    <cellStyle name="T_Book1_Ket qua phan bo von nam 2008 3" xfId="34295" xr:uid="{00000000-0005-0000-0000-0000FF850000}"/>
    <cellStyle name="T_Book1_Ket qua phan bo von nam 2008_!1 1 bao cao giao KH ve HTCMT vung TNB   12-12-2011" xfId="34296" xr:uid="{00000000-0005-0000-0000-000000860000}"/>
    <cellStyle name="T_Book1_Ket qua phan bo von nam 2008_!1 1 bao cao giao KH ve HTCMT vung TNB   12-12-2011 2" xfId="34297" xr:uid="{00000000-0005-0000-0000-000001860000}"/>
    <cellStyle name="T_Book1_Ket qua phan bo von nam 2008_!1 1 bao cao giao KH ve HTCMT vung TNB   12-12-2011 2 2" xfId="34298" xr:uid="{00000000-0005-0000-0000-000002860000}"/>
    <cellStyle name="T_Book1_Ket qua phan bo von nam 2008_!1 1 bao cao giao KH ve HTCMT vung TNB   12-12-2011 3" xfId="34299" xr:uid="{00000000-0005-0000-0000-000003860000}"/>
    <cellStyle name="T_Book1_Ket qua phan bo von nam 2008_KH TPCP vung TNB (03-1-2012)" xfId="34300" xr:uid="{00000000-0005-0000-0000-000004860000}"/>
    <cellStyle name="T_Book1_Ket qua phan bo von nam 2008_KH TPCP vung TNB (03-1-2012) 2" xfId="34301" xr:uid="{00000000-0005-0000-0000-000005860000}"/>
    <cellStyle name="T_Book1_Ket qua phan bo von nam 2008_KH TPCP vung TNB (03-1-2012) 2 2" xfId="34302" xr:uid="{00000000-0005-0000-0000-000006860000}"/>
    <cellStyle name="T_Book1_Ket qua phan bo von nam 2008_KH TPCP vung TNB (03-1-2012) 3" xfId="34303" xr:uid="{00000000-0005-0000-0000-000007860000}"/>
    <cellStyle name="T_Book1_KH TPCP vung TNB (03-1-2012)" xfId="34304" xr:uid="{00000000-0005-0000-0000-000008860000}"/>
    <cellStyle name="T_Book1_KH TPCP vung TNB (03-1-2012) 2" xfId="34305" xr:uid="{00000000-0005-0000-0000-000009860000}"/>
    <cellStyle name="T_Book1_KH TPCP vung TNB (03-1-2012) 2 2" xfId="34306" xr:uid="{00000000-0005-0000-0000-00000A860000}"/>
    <cellStyle name="T_Book1_KH TPCP vung TNB (03-1-2012) 3" xfId="34307" xr:uid="{00000000-0005-0000-0000-00000B860000}"/>
    <cellStyle name="T_Book1_KH XDCB_2008 lan 2 sua ngay 10-11" xfId="34308" xr:uid="{00000000-0005-0000-0000-00000C860000}"/>
    <cellStyle name="T_Book1_KH XDCB_2008 lan 2 sua ngay 10-11 2" xfId="34309" xr:uid="{00000000-0005-0000-0000-00000D860000}"/>
    <cellStyle name="T_Book1_KH XDCB_2008 lan 2 sua ngay 10-11 2 2" xfId="34310" xr:uid="{00000000-0005-0000-0000-00000E860000}"/>
    <cellStyle name="T_Book1_KH XDCB_2008 lan 2 sua ngay 10-11 3" xfId="34311" xr:uid="{00000000-0005-0000-0000-00000F860000}"/>
    <cellStyle name="T_Book1_KH XDCB_2008 lan 2 sua ngay 10-11_!1 1 bao cao giao KH ve HTCMT vung TNB   12-12-2011" xfId="34312" xr:uid="{00000000-0005-0000-0000-000010860000}"/>
    <cellStyle name="T_Book1_KH XDCB_2008 lan 2 sua ngay 10-11_!1 1 bao cao giao KH ve HTCMT vung TNB   12-12-2011 2" xfId="34313" xr:uid="{00000000-0005-0000-0000-000011860000}"/>
    <cellStyle name="T_Book1_KH XDCB_2008 lan 2 sua ngay 10-11_!1 1 bao cao giao KH ve HTCMT vung TNB   12-12-2011 2 2" xfId="34314" xr:uid="{00000000-0005-0000-0000-000012860000}"/>
    <cellStyle name="T_Book1_KH XDCB_2008 lan 2 sua ngay 10-11_!1 1 bao cao giao KH ve HTCMT vung TNB   12-12-2011 3" xfId="34315" xr:uid="{00000000-0005-0000-0000-000013860000}"/>
    <cellStyle name="T_Book1_KH XDCB_2008 lan 2 sua ngay 10-11_KH TPCP vung TNB (03-1-2012)" xfId="34316" xr:uid="{00000000-0005-0000-0000-000014860000}"/>
    <cellStyle name="T_Book1_KH XDCB_2008 lan 2 sua ngay 10-11_KH TPCP vung TNB (03-1-2012) 2" xfId="34317" xr:uid="{00000000-0005-0000-0000-000015860000}"/>
    <cellStyle name="T_Book1_KH XDCB_2008 lan 2 sua ngay 10-11_KH TPCP vung TNB (03-1-2012) 2 2" xfId="34318" xr:uid="{00000000-0005-0000-0000-000016860000}"/>
    <cellStyle name="T_Book1_KH XDCB_2008 lan 2 sua ngay 10-11_KH TPCP vung TNB (03-1-2012) 3" xfId="34319" xr:uid="{00000000-0005-0000-0000-000017860000}"/>
    <cellStyle name="T_Book1_Khoi luong chinh Hang Tom" xfId="34320" xr:uid="{00000000-0005-0000-0000-000018860000}"/>
    <cellStyle name="T_Book1_Khoi luong chinh Hang Tom 2" xfId="34321" xr:uid="{00000000-0005-0000-0000-000019860000}"/>
    <cellStyle name="T_Book1_Khoi luong chinh Hang Tom 2 2" xfId="34322" xr:uid="{00000000-0005-0000-0000-00001A860000}"/>
    <cellStyle name="T_Book1_Khoi luong chinh Hang Tom 3" xfId="34323" xr:uid="{00000000-0005-0000-0000-00001B860000}"/>
    <cellStyle name="T_Book1_kien giang 2" xfId="34324" xr:uid="{00000000-0005-0000-0000-00001C860000}"/>
    <cellStyle name="T_Book1_kien giang 2 2" xfId="34325" xr:uid="{00000000-0005-0000-0000-00001D860000}"/>
    <cellStyle name="T_Book1_kien giang 2 2 2" xfId="34326" xr:uid="{00000000-0005-0000-0000-00001E860000}"/>
    <cellStyle name="T_Book1_kien giang 2 3" xfId="34327" xr:uid="{00000000-0005-0000-0000-00001F860000}"/>
    <cellStyle name="T_Book1_KLmoi thau-dt" xfId="34328" xr:uid="{00000000-0005-0000-0000-000020860000}"/>
    <cellStyle name="T_Book1_KLmoi thau-dt 2" xfId="34329" xr:uid="{00000000-0005-0000-0000-000021860000}"/>
    <cellStyle name="T_Book1_KLmoi thau-dt_blm" xfId="34330" xr:uid="{00000000-0005-0000-0000-000022860000}"/>
    <cellStyle name="T_Book1_KLmoi thau-dt_blm 2" xfId="34331" xr:uid="{00000000-0005-0000-0000-000023860000}"/>
    <cellStyle name="T_Book1_KLmoi thau-dt_cấp nước" xfId="34332" xr:uid="{00000000-0005-0000-0000-000024860000}"/>
    <cellStyle name="T_Book1_KLmoi thau-dt_cấp nước 2" xfId="34333" xr:uid="{00000000-0005-0000-0000-000025860000}"/>
    <cellStyle name="T_Book1_KLmoi thau-dt_CT" xfId="34334" xr:uid="{00000000-0005-0000-0000-000026860000}"/>
    <cellStyle name="T_Book1_KLmoi thau-dt_CT 2" xfId="34335" xr:uid="{00000000-0005-0000-0000-000027860000}"/>
    <cellStyle name="T_Book1_KLmoi thau-dt_GT" xfId="34336" xr:uid="{00000000-0005-0000-0000-000028860000}"/>
    <cellStyle name="T_Book1_KLmoi thau-dt_GT 2" xfId="34337" xr:uid="{00000000-0005-0000-0000-000029860000}"/>
    <cellStyle name="T_Book1_KLmoi thau-dt_ha" xfId="34338" xr:uid="{00000000-0005-0000-0000-00002A860000}"/>
    <cellStyle name="T_Book1_KLmoi thau-dt_ha 2" xfId="34339" xr:uid="{00000000-0005-0000-0000-00002B860000}"/>
    <cellStyle name="T_Book1_KLmoi thau-dt_hl" xfId="34340" xr:uid="{00000000-0005-0000-0000-00002C860000}"/>
    <cellStyle name="T_Book1_KLmoi thau-dt_hl 2" xfId="34341" xr:uid="{00000000-0005-0000-0000-00002D860000}"/>
    <cellStyle name="T_Book1_KLmoi thau-dt_hq" xfId="34342" xr:uid="{00000000-0005-0000-0000-00002E860000}"/>
    <cellStyle name="T_Book1_KLmoi thau-dt_hq 2" xfId="34343" xr:uid="{00000000-0005-0000-0000-00002F860000}"/>
    <cellStyle name="T_Book1_KLmoi thau-dt_IFAT" xfId="34344" xr:uid="{00000000-0005-0000-0000-000030860000}"/>
    <cellStyle name="T_Book1_KLmoi thau-dt_IFAT 2" xfId="34345" xr:uid="{00000000-0005-0000-0000-000031860000}"/>
    <cellStyle name="T_Book1_KLmoi thau-dt_NN" xfId="34346" xr:uid="{00000000-0005-0000-0000-000032860000}"/>
    <cellStyle name="T_Book1_KLmoi thau-dt_NN 2" xfId="34347" xr:uid="{00000000-0005-0000-0000-000033860000}"/>
    <cellStyle name="T_Book1_KLmoi thau-dt_ph" xfId="34348" xr:uid="{00000000-0005-0000-0000-000034860000}"/>
    <cellStyle name="T_Book1_KLmoi thau-dt_ph 2" xfId="34349" xr:uid="{00000000-0005-0000-0000-000035860000}"/>
    <cellStyle name="T_Book1_KLmoi thau-dt_quản lý vốn " xfId="34350" xr:uid="{00000000-0005-0000-0000-000036860000}"/>
    <cellStyle name="T_Book1_KLmoi thau-dt_quản lý vốn  2" xfId="34351" xr:uid="{00000000-0005-0000-0000-000037860000}"/>
    <cellStyle name="T_Book1_KLmoi thau-dt_quản lý vốn _13.10.17-tổng hợp giao vốn cho các chủ đầu tư - xử lý 16.06.2014" xfId="34352" xr:uid="{00000000-0005-0000-0000-000038860000}"/>
    <cellStyle name="T_Book1_KLmoi thau-dt_quản lý vốn _13.10.17-tổng hợp giao vốn cho các chủ đầu tư - xử lý 16.06.2014 2" xfId="34353" xr:uid="{00000000-0005-0000-0000-000039860000}"/>
    <cellStyle name="T_Book1_KLmoi thau-dt_quản lý vốn _13.tk" xfId="34354" xr:uid="{00000000-0005-0000-0000-00003A860000}"/>
    <cellStyle name="T_Book1_KLmoi thau-dt_quản lý vốn _13.tk 2" xfId="34355" xr:uid="{00000000-0005-0000-0000-00003B860000}"/>
    <cellStyle name="T_Book1_KLmoi thau-dt_quản lý vốn _2.blc" xfId="34356" xr:uid="{00000000-0005-0000-0000-00003C860000}"/>
    <cellStyle name="T_Book1_KLmoi thau-dt_quản lý vốn _2.blc 2" xfId="34357" xr:uid="{00000000-0005-0000-0000-00003D860000}"/>
    <cellStyle name="T_Book1_KLmoi thau-dt_quản lý vốn _32.XNK" xfId="34358" xr:uid="{00000000-0005-0000-0000-00003E860000}"/>
    <cellStyle name="T_Book1_KLmoi thau-dt_quản lý vốn _32.XNK 2" xfId="34359" xr:uid="{00000000-0005-0000-0000-00003F860000}"/>
    <cellStyle name="T_Book1_KLmoi thau-dt_quản lý vốn _4.hl" xfId="34360" xr:uid="{00000000-0005-0000-0000-000040860000}"/>
    <cellStyle name="T_Book1_KLmoi thau-dt_quản lý vốn _4.hl 2" xfId="34361" xr:uid="{00000000-0005-0000-0000-000041860000}"/>
    <cellStyle name="T_Book1_KLmoi thau-dt_quản lý vốn _DS QĐ" xfId="34362" xr:uid="{00000000-0005-0000-0000-000042860000}"/>
    <cellStyle name="T_Book1_KLmoi thau-dt_quản lý vốn _DS QĐ 2" xfId="34363" xr:uid="{00000000-0005-0000-0000-000043860000}"/>
    <cellStyle name="T_Book1_KLmoi thau-dt_quản lý vốn _GD" xfId="34364" xr:uid="{00000000-0005-0000-0000-000044860000}"/>
    <cellStyle name="T_Book1_KLmoi thau-dt_quản lý vốn _GD 2" xfId="34365" xr:uid="{00000000-0005-0000-0000-000045860000}"/>
    <cellStyle name="T_Book1_KLmoi thau-dt_quản lý vốn _tp" xfId="34366" xr:uid="{00000000-0005-0000-0000-000046860000}"/>
    <cellStyle name="T_Book1_KLmoi thau-dt_quản lý vốn _tp 2" xfId="34367" xr:uid="{00000000-0005-0000-0000-000047860000}"/>
    <cellStyle name="T_Book1_KLmoi thau-dt_TH (2)" xfId="34368" xr:uid="{00000000-0005-0000-0000-000048860000}"/>
    <cellStyle name="T_Book1_KLmoi thau-dt_TH (2) 2" xfId="34369" xr:uid="{00000000-0005-0000-0000-000049860000}"/>
    <cellStyle name="T_Book1_KLmoi thau-dt_TH (2)_blm" xfId="34370" xr:uid="{00000000-0005-0000-0000-00004A860000}"/>
    <cellStyle name="T_Book1_KLmoi thau-dt_TH (2)_blm 2" xfId="34371" xr:uid="{00000000-0005-0000-0000-00004B860000}"/>
    <cellStyle name="T_Book1_KLmoi thau-dt_TH (2)_cấp nước" xfId="34372" xr:uid="{00000000-0005-0000-0000-00004C860000}"/>
    <cellStyle name="T_Book1_KLmoi thau-dt_TH (2)_cấp nước 2" xfId="34373" xr:uid="{00000000-0005-0000-0000-00004D860000}"/>
    <cellStyle name="T_Book1_KLmoi thau-dt_TH (2)_CT" xfId="34374" xr:uid="{00000000-0005-0000-0000-00004E860000}"/>
    <cellStyle name="T_Book1_KLmoi thau-dt_TH (2)_CT 2" xfId="34375" xr:uid="{00000000-0005-0000-0000-00004F860000}"/>
    <cellStyle name="T_Book1_KLmoi thau-dt_TH (2)_GT" xfId="34376" xr:uid="{00000000-0005-0000-0000-000050860000}"/>
    <cellStyle name="T_Book1_KLmoi thau-dt_TH (2)_GT 2" xfId="34377" xr:uid="{00000000-0005-0000-0000-000051860000}"/>
    <cellStyle name="T_Book1_KLmoi thau-dt_TH (2)_ha" xfId="34378" xr:uid="{00000000-0005-0000-0000-000052860000}"/>
    <cellStyle name="T_Book1_KLmoi thau-dt_TH (2)_ha 2" xfId="34379" xr:uid="{00000000-0005-0000-0000-000053860000}"/>
    <cellStyle name="T_Book1_KLmoi thau-dt_TH (2)_hl" xfId="34380" xr:uid="{00000000-0005-0000-0000-000054860000}"/>
    <cellStyle name="T_Book1_KLmoi thau-dt_TH (2)_hl 2" xfId="34381" xr:uid="{00000000-0005-0000-0000-000055860000}"/>
    <cellStyle name="T_Book1_KLmoi thau-dt_TH (2)_hq" xfId="34382" xr:uid="{00000000-0005-0000-0000-000056860000}"/>
    <cellStyle name="T_Book1_KLmoi thau-dt_TH (2)_hq 2" xfId="34383" xr:uid="{00000000-0005-0000-0000-000057860000}"/>
    <cellStyle name="T_Book1_KLmoi thau-dt_TH (2)_IFAT" xfId="34384" xr:uid="{00000000-0005-0000-0000-000058860000}"/>
    <cellStyle name="T_Book1_KLmoi thau-dt_TH (2)_IFAT 2" xfId="34385" xr:uid="{00000000-0005-0000-0000-000059860000}"/>
    <cellStyle name="T_Book1_KLmoi thau-dt_TH (2)_NN" xfId="34386" xr:uid="{00000000-0005-0000-0000-00005A860000}"/>
    <cellStyle name="T_Book1_KLmoi thau-dt_TH (2)_NN 2" xfId="34387" xr:uid="{00000000-0005-0000-0000-00005B860000}"/>
    <cellStyle name="T_Book1_KLmoi thau-dt_TH (2)_ph" xfId="34388" xr:uid="{00000000-0005-0000-0000-00005C860000}"/>
    <cellStyle name="T_Book1_KLmoi thau-dt_TH (2)_ph 2" xfId="34389" xr:uid="{00000000-0005-0000-0000-00005D860000}"/>
    <cellStyle name="T_Book1_KLmoi thau-dt_TH (2)_tl" xfId="34390" xr:uid="{00000000-0005-0000-0000-00005E860000}"/>
    <cellStyle name="T_Book1_KLmoi thau-dt_TH (2)_tl 2" xfId="34391" xr:uid="{00000000-0005-0000-0000-00005F860000}"/>
    <cellStyle name="T_Book1_KLmoi thau-dt_TH (2)_tp" xfId="34392" xr:uid="{00000000-0005-0000-0000-000060860000}"/>
    <cellStyle name="T_Book1_KLmoi thau-dt_TH (2)_tp 2" xfId="34393" xr:uid="{00000000-0005-0000-0000-000061860000}"/>
    <cellStyle name="T_Book1_KLmoi thau-dt_tl" xfId="34394" xr:uid="{00000000-0005-0000-0000-000062860000}"/>
    <cellStyle name="T_Book1_KLmoi thau-dt_tl 2" xfId="34395" xr:uid="{00000000-0005-0000-0000-000063860000}"/>
    <cellStyle name="T_Book1_KLmoi thau-dt_tp" xfId="34396" xr:uid="{00000000-0005-0000-0000-000064860000}"/>
    <cellStyle name="T_Book1_KLmoi thau-dt_tp 2" xfId="34397" xr:uid="{00000000-0005-0000-0000-000065860000}"/>
    <cellStyle name="T_Book1_Luy ke von ung nam 2011 -Thoa gui ngay 12-8-2012" xfId="34398" xr:uid="{00000000-0005-0000-0000-000066860000}"/>
    <cellStyle name="T_Book1_Luy ke von ung nam 2011 -Thoa gui ngay 12-8-2012 2" xfId="34399" xr:uid="{00000000-0005-0000-0000-000067860000}"/>
    <cellStyle name="T_Book1_Luy ke von ung nam 2011 -Thoa gui ngay 12-8-2012 2 2" xfId="34400" xr:uid="{00000000-0005-0000-0000-000068860000}"/>
    <cellStyle name="T_Book1_Luy ke von ung nam 2011 -Thoa gui ngay 12-8-2012 3" xfId="34401" xr:uid="{00000000-0005-0000-0000-000069860000}"/>
    <cellStyle name="T_Book1_Luy ke von ung nam 2011 -Thoa gui ngay 12-8-2012_!1 1 bao cao giao KH ve HTCMT vung TNB   12-12-2011" xfId="34402" xr:uid="{00000000-0005-0000-0000-00006A860000}"/>
    <cellStyle name="T_Book1_Luy ke von ung nam 2011 -Thoa gui ngay 12-8-2012_!1 1 bao cao giao KH ve HTCMT vung TNB   12-12-2011 2" xfId="34403" xr:uid="{00000000-0005-0000-0000-00006B860000}"/>
    <cellStyle name="T_Book1_Luy ke von ung nam 2011 -Thoa gui ngay 12-8-2012_!1 1 bao cao giao KH ve HTCMT vung TNB   12-12-2011 2 2" xfId="34404" xr:uid="{00000000-0005-0000-0000-00006C860000}"/>
    <cellStyle name="T_Book1_Luy ke von ung nam 2011 -Thoa gui ngay 12-8-2012_!1 1 bao cao giao KH ve HTCMT vung TNB   12-12-2011 3" xfId="34405" xr:uid="{00000000-0005-0000-0000-00006D860000}"/>
    <cellStyle name="T_Book1_Luy ke von ung nam 2011 -Thoa gui ngay 12-8-2012_KH TPCP vung TNB (03-1-2012)" xfId="34406" xr:uid="{00000000-0005-0000-0000-00006E860000}"/>
    <cellStyle name="T_Book1_Luy ke von ung nam 2011 -Thoa gui ngay 12-8-2012_KH TPCP vung TNB (03-1-2012) 2" xfId="34407" xr:uid="{00000000-0005-0000-0000-00006F860000}"/>
    <cellStyle name="T_Book1_Luy ke von ung nam 2011 -Thoa gui ngay 12-8-2012_KH TPCP vung TNB (03-1-2012) 2 2" xfId="34408" xr:uid="{00000000-0005-0000-0000-000070860000}"/>
    <cellStyle name="T_Book1_Luy ke von ung nam 2011 -Thoa gui ngay 12-8-2012_KH TPCP vung TNB (03-1-2012) 3" xfId="34409" xr:uid="{00000000-0005-0000-0000-000071860000}"/>
    <cellStyle name="T_Book1_nha ve sinh (thu)" xfId="34410" xr:uid="{00000000-0005-0000-0000-000072860000}"/>
    <cellStyle name="T_Book1_nha ve sinh (thu) 2" xfId="34411" xr:uid="{00000000-0005-0000-0000-000073860000}"/>
    <cellStyle name="T_Book1_nha ve sinh (thu)_blm" xfId="34412" xr:uid="{00000000-0005-0000-0000-000074860000}"/>
    <cellStyle name="T_Book1_nha ve sinh (thu)_blm 2" xfId="34413" xr:uid="{00000000-0005-0000-0000-000075860000}"/>
    <cellStyle name="T_Book1_nha ve sinh (thu)_cấp nước" xfId="34414" xr:uid="{00000000-0005-0000-0000-000076860000}"/>
    <cellStyle name="T_Book1_nha ve sinh (thu)_cấp nước 2" xfId="34415" xr:uid="{00000000-0005-0000-0000-000077860000}"/>
    <cellStyle name="T_Book1_nha ve sinh (thu)_CT" xfId="34416" xr:uid="{00000000-0005-0000-0000-000078860000}"/>
    <cellStyle name="T_Book1_nha ve sinh (thu)_CT 2" xfId="34417" xr:uid="{00000000-0005-0000-0000-000079860000}"/>
    <cellStyle name="T_Book1_nha ve sinh (thu)_GT" xfId="34418" xr:uid="{00000000-0005-0000-0000-00007A860000}"/>
    <cellStyle name="T_Book1_nha ve sinh (thu)_GT 2" xfId="34419" xr:uid="{00000000-0005-0000-0000-00007B860000}"/>
    <cellStyle name="T_Book1_nha ve sinh (thu)_ha" xfId="34420" xr:uid="{00000000-0005-0000-0000-00007C860000}"/>
    <cellStyle name="T_Book1_nha ve sinh (thu)_ha 2" xfId="34421" xr:uid="{00000000-0005-0000-0000-00007D860000}"/>
    <cellStyle name="T_Book1_nha ve sinh (thu)_hl" xfId="34422" xr:uid="{00000000-0005-0000-0000-00007E860000}"/>
    <cellStyle name="T_Book1_nha ve sinh (thu)_hl 2" xfId="34423" xr:uid="{00000000-0005-0000-0000-00007F860000}"/>
    <cellStyle name="T_Book1_nha ve sinh (thu)_hq" xfId="34424" xr:uid="{00000000-0005-0000-0000-000080860000}"/>
    <cellStyle name="T_Book1_nha ve sinh (thu)_hq 2" xfId="34425" xr:uid="{00000000-0005-0000-0000-000081860000}"/>
    <cellStyle name="T_Book1_nha ve sinh (thu)_IFAT" xfId="34426" xr:uid="{00000000-0005-0000-0000-000082860000}"/>
    <cellStyle name="T_Book1_nha ve sinh (thu)_IFAT 2" xfId="34427" xr:uid="{00000000-0005-0000-0000-000083860000}"/>
    <cellStyle name="T_Book1_nha ve sinh (thu)_NN" xfId="34428" xr:uid="{00000000-0005-0000-0000-000084860000}"/>
    <cellStyle name="T_Book1_nha ve sinh (thu)_NN 2" xfId="34429" xr:uid="{00000000-0005-0000-0000-000085860000}"/>
    <cellStyle name="T_Book1_nha ve sinh (thu)_ph" xfId="34430" xr:uid="{00000000-0005-0000-0000-000086860000}"/>
    <cellStyle name="T_Book1_nha ve sinh (thu)_ph 2" xfId="34431" xr:uid="{00000000-0005-0000-0000-000087860000}"/>
    <cellStyle name="T_Book1_nha ve sinh (thu)_quản lý vốn " xfId="34432" xr:uid="{00000000-0005-0000-0000-000088860000}"/>
    <cellStyle name="T_Book1_nha ve sinh (thu)_quản lý vốn  2" xfId="34433" xr:uid="{00000000-0005-0000-0000-000089860000}"/>
    <cellStyle name="T_Book1_nha ve sinh (thu)_quản lý vốn _13.10.17-tổng hợp giao vốn cho các chủ đầu tư - xử lý 16.06.2014" xfId="34434" xr:uid="{00000000-0005-0000-0000-00008A860000}"/>
    <cellStyle name="T_Book1_nha ve sinh (thu)_quản lý vốn _13.10.17-tổng hợp giao vốn cho các chủ đầu tư - xử lý 16.06.2014 2" xfId="34435" xr:uid="{00000000-0005-0000-0000-00008B860000}"/>
    <cellStyle name="T_Book1_nha ve sinh (thu)_quản lý vốn _13.tk" xfId="34436" xr:uid="{00000000-0005-0000-0000-00008C860000}"/>
    <cellStyle name="T_Book1_nha ve sinh (thu)_quản lý vốn _13.tk 2" xfId="34437" xr:uid="{00000000-0005-0000-0000-00008D860000}"/>
    <cellStyle name="T_Book1_nha ve sinh (thu)_quản lý vốn _2.blc" xfId="34438" xr:uid="{00000000-0005-0000-0000-00008E860000}"/>
    <cellStyle name="T_Book1_nha ve sinh (thu)_quản lý vốn _2.blc 2" xfId="34439" xr:uid="{00000000-0005-0000-0000-00008F860000}"/>
    <cellStyle name="T_Book1_nha ve sinh (thu)_quản lý vốn _32.XNK" xfId="34440" xr:uid="{00000000-0005-0000-0000-000090860000}"/>
    <cellStyle name="T_Book1_nha ve sinh (thu)_quản lý vốn _32.XNK 2" xfId="34441" xr:uid="{00000000-0005-0000-0000-000091860000}"/>
    <cellStyle name="T_Book1_nha ve sinh (thu)_quản lý vốn _4.hl" xfId="34442" xr:uid="{00000000-0005-0000-0000-000092860000}"/>
    <cellStyle name="T_Book1_nha ve sinh (thu)_quản lý vốn _4.hl 2" xfId="34443" xr:uid="{00000000-0005-0000-0000-000093860000}"/>
    <cellStyle name="T_Book1_nha ve sinh (thu)_quản lý vốn _DS QĐ" xfId="34444" xr:uid="{00000000-0005-0000-0000-000094860000}"/>
    <cellStyle name="T_Book1_nha ve sinh (thu)_quản lý vốn _DS QĐ 2" xfId="34445" xr:uid="{00000000-0005-0000-0000-000095860000}"/>
    <cellStyle name="T_Book1_nha ve sinh (thu)_quản lý vốn _GD" xfId="34446" xr:uid="{00000000-0005-0000-0000-000096860000}"/>
    <cellStyle name="T_Book1_nha ve sinh (thu)_quản lý vốn _GD 2" xfId="34447" xr:uid="{00000000-0005-0000-0000-000097860000}"/>
    <cellStyle name="T_Book1_nha ve sinh (thu)_quản lý vốn _tp" xfId="34448" xr:uid="{00000000-0005-0000-0000-000098860000}"/>
    <cellStyle name="T_Book1_nha ve sinh (thu)_quản lý vốn _tp 2" xfId="34449" xr:uid="{00000000-0005-0000-0000-000099860000}"/>
    <cellStyle name="T_Book1_nha ve sinh (thu)_TH (2)" xfId="34450" xr:uid="{00000000-0005-0000-0000-00009A860000}"/>
    <cellStyle name="T_Book1_nha ve sinh (thu)_TH (2) 2" xfId="34451" xr:uid="{00000000-0005-0000-0000-00009B860000}"/>
    <cellStyle name="T_Book1_nha ve sinh (thu)_TH (2)_blm" xfId="34452" xr:uid="{00000000-0005-0000-0000-00009C860000}"/>
    <cellStyle name="T_Book1_nha ve sinh (thu)_TH (2)_blm 2" xfId="34453" xr:uid="{00000000-0005-0000-0000-00009D860000}"/>
    <cellStyle name="T_Book1_nha ve sinh (thu)_TH (2)_cấp nước" xfId="34454" xr:uid="{00000000-0005-0000-0000-00009E860000}"/>
    <cellStyle name="T_Book1_nha ve sinh (thu)_TH (2)_cấp nước 2" xfId="34455" xr:uid="{00000000-0005-0000-0000-00009F860000}"/>
    <cellStyle name="T_Book1_nha ve sinh (thu)_TH (2)_CT" xfId="34456" xr:uid="{00000000-0005-0000-0000-0000A0860000}"/>
    <cellStyle name="T_Book1_nha ve sinh (thu)_TH (2)_CT 2" xfId="34457" xr:uid="{00000000-0005-0000-0000-0000A1860000}"/>
    <cellStyle name="T_Book1_nha ve sinh (thu)_TH (2)_GT" xfId="34458" xr:uid="{00000000-0005-0000-0000-0000A2860000}"/>
    <cellStyle name="T_Book1_nha ve sinh (thu)_TH (2)_GT 2" xfId="34459" xr:uid="{00000000-0005-0000-0000-0000A3860000}"/>
    <cellStyle name="T_Book1_nha ve sinh (thu)_TH (2)_ha" xfId="34460" xr:uid="{00000000-0005-0000-0000-0000A4860000}"/>
    <cellStyle name="T_Book1_nha ve sinh (thu)_TH (2)_ha 2" xfId="34461" xr:uid="{00000000-0005-0000-0000-0000A5860000}"/>
    <cellStyle name="T_Book1_nha ve sinh (thu)_TH (2)_hl" xfId="34462" xr:uid="{00000000-0005-0000-0000-0000A6860000}"/>
    <cellStyle name="T_Book1_nha ve sinh (thu)_TH (2)_hl 2" xfId="34463" xr:uid="{00000000-0005-0000-0000-0000A7860000}"/>
    <cellStyle name="T_Book1_nha ve sinh (thu)_TH (2)_hq" xfId="34464" xr:uid="{00000000-0005-0000-0000-0000A8860000}"/>
    <cellStyle name="T_Book1_nha ve sinh (thu)_TH (2)_hq 2" xfId="34465" xr:uid="{00000000-0005-0000-0000-0000A9860000}"/>
    <cellStyle name="T_Book1_nha ve sinh (thu)_TH (2)_IFAT" xfId="34466" xr:uid="{00000000-0005-0000-0000-0000AA860000}"/>
    <cellStyle name="T_Book1_nha ve sinh (thu)_TH (2)_IFAT 2" xfId="34467" xr:uid="{00000000-0005-0000-0000-0000AB860000}"/>
    <cellStyle name="T_Book1_nha ve sinh (thu)_TH (2)_NN" xfId="34468" xr:uid="{00000000-0005-0000-0000-0000AC860000}"/>
    <cellStyle name="T_Book1_nha ve sinh (thu)_TH (2)_NN 2" xfId="34469" xr:uid="{00000000-0005-0000-0000-0000AD860000}"/>
    <cellStyle name="T_Book1_nha ve sinh (thu)_TH (2)_ph" xfId="34470" xr:uid="{00000000-0005-0000-0000-0000AE860000}"/>
    <cellStyle name="T_Book1_nha ve sinh (thu)_TH (2)_ph 2" xfId="34471" xr:uid="{00000000-0005-0000-0000-0000AF860000}"/>
    <cellStyle name="T_Book1_nha ve sinh (thu)_TH (2)_tl" xfId="34472" xr:uid="{00000000-0005-0000-0000-0000B0860000}"/>
    <cellStyle name="T_Book1_nha ve sinh (thu)_TH (2)_tl 2" xfId="34473" xr:uid="{00000000-0005-0000-0000-0000B1860000}"/>
    <cellStyle name="T_Book1_nha ve sinh (thu)_TH (2)_tp" xfId="34474" xr:uid="{00000000-0005-0000-0000-0000B2860000}"/>
    <cellStyle name="T_Book1_nha ve sinh (thu)_TH (2)_tp 2" xfId="34475" xr:uid="{00000000-0005-0000-0000-0000B3860000}"/>
    <cellStyle name="T_Book1_nha ve sinh (thu)_tl" xfId="34476" xr:uid="{00000000-0005-0000-0000-0000B4860000}"/>
    <cellStyle name="T_Book1_nha ve sinh (thu)_tl 2" xfId="34477" xr:uid="{00000000-0005-0000-0000-0000B5860000}"/>
    <cellStyle name="T_Book1_nha ve sinh (thu)_tp" xfId="34478" xr:uid="{00000000-0005-0000-0000-0000B6860000}"/>
    <cellStyle name="T_Book1_nha ve sinh (thu)_tp 2" xfId="34479" xr:uid="{00000000-0005-0000-0000-0000B7860000}"/>
    <cellStyle name="T_Book1_Nhu cau von ung truoc 2011 Tha h Hoa + Nge An gui TW" xfId="34480" xr:uid="{00000000-0005-0000-0000-0000B8860000}"/>
    <cellStyle name="T_Book1_Nhu cau von ung truoc 2011 Tha h Hoa + Nge An gui TW 2" xfId="34481" xr:uid="{00000000-0005-0000-0000-0000B9860000}"/>
    <cellStyle name="T_Book1_Nhu cau von ung truoc 2011 Tha h Hoa + Nge An gui TW 2 2" xfId="34482" xr:uid="{00000000-0005-0000-0000-0000BA860000}"/>
    <cellStyle name="T_Book1_Nhu cau von ung truoc 2011 Tha h Hoa + Nge An gui TW 3" xfId="34483" xr:uid="{00000000-0005-0000-0000-0000BB860000}"/>
    <cellStyle name="T_Book1_Nhu cau von ung truoc 2011 Tha h Hoa + Nge An gui TW_!1 1 bao cao giao KH ve HTCMT vung TNB   12-12-2011" xfId="34484" xr:uid="{00000000-0005-0000-0000-0000BC860000}"/>
    <cellStyle name="T_Book1_Nhu cau von ung truoc 2011 Tha h Hoa + Nge An gui TW_!1 1 bao cao giao KH ve HTCMT vung TNB   12-12-2011 2" xfId="34485" xr:uid="{00000000-0005-0000-0000-0000BD860000}"/>
    <cellStyle name="T_Book1_Nhu cau von ung truoc 2011 Tha h Hoa + Nge An gui TW_!1 1 bao cao giao KH ve HTCMT vung TNB   12-12-2011 2 2" xfId="34486" xr:uid="{00000000-0005-0000-0000-0000BE860000}"/>
    <cellStyle name="T_Book1_Nhu cau von ung truoc 2011 Tha h Hoa + Nge An gui TW_!1 1 bao cao giao KH ve HTCMT vung TNB   12-12-2011 3" xfId="34487" xr:uid="{00000000-0005-0000-0000-0000BF860000}"/>
    <cellStyle name="T_Book1_Nhu cau von ung truoc 2011 Tha h Hoa + Nge An gui TW_Bieu4HTMT" xfId="34488" xr:uid="{00000000-0005-0000-0000-0000C0860000}"/>
    <cellStyle name="T_Book1_Nhu cau von ung truoc 2011 Tha h Hoa + Nge An gui TW_Bieu4HTMT 2" xfId="34489" xr:uid="{00000000-0005-0000-0000-0000C1860000}"/>
    <cellStyle name="T_Book1_Nhu cau von ung truoc 2011 Tha h Hoa + Nge An gui TW_Bieu4HTMT 2 2" xfId="34490" xr:uid="{00000000-0005-0000-0000-0000C2860000}"/>
    <cellStyle name="T_Book1_Nhu cau von ung truoc 2011 Tha h Hoa + Nge An gui TW_Bieu4HTMT 3" xfId="34491" xr:uid="{00000000-0005-0000-0000-0000C3860000}"/>
    <cellStyle name="T_Book1_Nhu cau von ung truoc 2011 Tha h Hoa + Nge An gui TW_Bieu4HTMT_!1 1 bao cao giao KH ve HTCMT vung TNB   12-12-2011" xfId="34492" xr:uid="{00000000-0005-0000-0000-0000C4860000}"/>
    <cellStyle name="T_Book1_Nhu cau von ung truoc 2011 Tha h Hoa + Nge An gui TW_Bieu4HTMT_!1 1 bao cao giao KH ve HTCMT vung TNB   12-12-2011 2" xfId="34493" xr:uid="{00000000-0005-0000-0000-0000C5860000}"/>
    <cellStyle name="T_Book1_Nhu cau von ung truoc 2011 Tha h Hoa + Nge An gui TW_Bieu4HTMT_!1 1 bao cao giao KH ve HTCMT vung TNB   12-12-2011 2 2" xfId="34494" xr:uid="{00000000-0005-0000-0000-0000C6860000}"/>
    <cellStyle name="T_Book1_Nhu cau von ung truoc 2011 Tha h Hoa + Nge An gui TW_Bieu4HTMT_!1 1 bao cao giao KH ve HTCMT vung TNB   12-12-2011 3" xfId="34495" xr:uid="{00000000-0005-0000-0000-0000C7860000}"/>
    <cellStyle name="T_Book1_Nhu cau von ung truoc 2011 Tha h Hoa + Nge An gui TW_Bieu4HTMT_KH TPCP vung TNB (03-1-2012)" xfId="34496" xr:uid="{00000000-0005-0000-0000-0000C8860000}"/>
    <cellStyle name="T_Book1_Nhu cau von ung truoc 2011 Tha h Hoa + Nge An gui TW_Bieu4HTMT_KH TPCP vung TNB (03-1-2012) 2" xfId="34497" xr:uid="{00000000-0005-0000-0000-0000C9860000}"/>
    <cellStyle name="T_Book1_Nhu cau von ung truoc 2011 Tha h Hoa + Nge An gui TW_Bieu4HTMT_KH TPCP vung TNB (03-1-2012) 2 2" xfId="34498" xr:uid="{00000000-0005-0000-0000-0000CA860000}"/>
    <cellStyle name="T_Book1_Nhu cau von ung truoc 2011 Tha h Hoa + Nge An gui TW_Bieu4HTMT_KH TPCP vung TNB (03-1-2012) 3" xfId="34499" xr:uid="{00000000-0005-0000-0000-0000CB860000}"/>
    <cellStyle name="T_Book1_Nhu cau von ung truoc 2011 Tha h Hoa + Nge An gui TW_KH TPCP vung TNB (03-1-2012)" xfId="34500" xr:uid="{00000000-0005-0000-0000-0000CC860000}"/>
    <cellStyle name="T_Book1_Nhu cau von ung truoc 2011 Tha h Hoa + Nge An gui TW_KH TPCP vung TNB (03-1-2012) 2" xfId="34501" xr:uid="{00000000-0005-0000-0000-0000CD860000}"/>
    <cellStyle name="T_Book1_Nhu cau von ung truoc 2011 Tha h Hoa + Nge An gui TW_KH TPCP vung TNB (03-1-2012) 2 2" xfId="34502" xr:uid="{00000000-0005-0000-0000-0000CE860000}"/>
    <cellStyle name="T_Book1_Nhu cau von ung truoc 2011 Tha h Hoa + Nge An gui TW_KH TPCP vung TNB (03-1-2012) 3" xfId="34503" xr:uid="{00000000-0005-0000-0000-0000CF860000}"/>
    <cellStyle name="T_Book1_NN" xfId="34504" xr:uid="{00000000-0005-0000-0000-0000D0860000}"/>
    <cellStyle name="T_Book1_NN 2" xfId="34505" xr:uid="{00000000-0005-0000-0000-0000D1860000}"/>
    <cellStyle name="T_Book1_PBieu_2009" xfId="34506" xr:uid="{00000000-0005-0000-0000-0000D2860000}"/>
    <cellStyle name="T_Book1_PBieu_2009 2" xfId="34507" xr:uid="{00000000-0005-0000-0000-0000D3860000}"/>
    <cellStyle name="T_Book1_PBieu_2009_blm" xfId="34508" xr:uid="{00000000-0005-0000-0000-0000D4860000}"/>
    <cellStyle name="T_Book1_PBieu_2009_blm 2" xfId="34509" xr:uid="{00000000-0005-0000-0000-0000D5860000}"/>
    <cellStyle name="T_Book1_PBieu_2009_cấp nước" xfId="34510" xr:uid="{00000000-0005-0000-0000-0000D6860000}"/>
    <cellStyle name="T_Book1_PBieu_2009_cấp nước 2" xfId="34511" xr:uid="{00000000-0005-0000-0000-0000D7860000}"/>
    <cellStyle name="T_Book1_PBieu_2009_CT" xfId="34512" xr:uid="{00000000-0005-0000-0000-0000D8860000}"/>
    <cellStyle name="T_Book1_PBieu_2009_CT 2" xfId="34513" xr:uid="{00000000-0005-0000-0000-0000D9860000}"/>
    <cellStyle name="T_Book1_PBieu_2009_GT" xfId="34514" xr:uid="{00000000-0005-0000-0000-0000DA860000}"/>
    <cellStyle name="T_Book1_PBieu_2009_GT 2" xfId="34515" xr:uid="{00000000-0005-0000-0000-0000DB860000}"/>
    <cellStyle name="T_Book1_PBieu_2009_ha" xfId="34516" xr:uid="{00000000-0005-0000-0000-0000DC860000}"/>
    <cellStyle name="T_Book1_PBieu_2009_ha 2" xfId="34517" xr:uid="{00000000-0005-0000-0000-0000DD860000}"/>
    <cellStyle name="T_Book1_PBieu_2009_hl" xfId="34518" xr:uid="{00000000-0005-0000-0000-0000DE860000}"/>
    <cellStyle name="T_Book1_PBieu_2009_hl 2" xfId="34519" xr:uid="{00000000-0005-0000-0000-0000DF860000}"/>
    <cellStyle name="T_Book1_PBieu_2009_hq" xfId="34520" xr:uid="{00000000-0005-0000-0000-0000E0860000}"/>
    <cellStyle name="T_Book1_PBieu_2009_hq 2" xfId="34521" xr:uid="{00000000-0005-0000-0000-0000E1860000}"/>
    <cellStyle name="T_Book1_PBieu_2009_IFAT" xfId="34522" xr:uid="{00000000-0005-0000-0000-0000E2860000}"/>
    <cellStyle name="T_Book1_PBieu_2009_IFAT 2" xfId="34523" xr:uid="{00000000-0005-0000-0000-0000E3860000}"/>
    <cellStyle name="T_Book1_PBieu_2009_NN" xfId="34524" xr:uid="{00000000-0005-0000-0000-0000E4860000}"/>
    <cellStyle name="T_Book1_PBieu_2009_NN 2" xfId="34525" xr:uid="{00000000-0005-0000-0000-0000E5860000}"/>
    <cellStyle name="T_Book1_PBieu_2009_ph" xfId="34526" xr:uid="{00000000-0005-0000-0000-0000E6860000}"/>
    <cellStyle name="T_Book1_PBieu_2009_ph 2" xfId="34527" xr:uid="{00000000-0005-0000-0000-0000E7860000}"/>
    <cellStyle name="T_Book1_PBieu_2009_quản lý vốn " xfId="34528" xr:uid="{00000000-0005-0000-0000-0000E8860000}"/>
    <cellStyle name="T_Book1_PBieu_2009_quản lý vốn  2" xfId="34529" xr:uid="{00000000-0005-0000-0000-0000E9860000}"/>
    <cellStyle name="T_Book1_PBieu_2009_quản lý vốn _13.10.17-tổng hợp giao vốn cho các chủ đầu tư - xử lý 16.06.2014" xfId="34530" xr:uid="{00000000-0005-0000-0000-0000EA860000}"/>
    <cellStyle name="T_Book1_PBieu_2009_quản lý vốn _13.10.17-tổng hợp giao vốn cho các chủ đầu tư - xử lý 16.06.2014 2" xfId="34531" xr:uid="{00000000-0005-0000-0000-0000EB860000}"/>
    <cellStyle name="T_Book1_PBieu_2009_quản lý vốn _13.tk" xfId="34532" xr:uid="{00000000-0005-0000-0000-0000EC860000}"/>
    <cellStyle name="T_Book1_PBieu_2009_quản lý vốn _13.tk 2" xfId="34533" xr:uid="{00000000-0005-0000-0000-0000ED860000}"/>
    <cellStyle name="T_Book1_PBieu_2009_quản lý vốn _2.blc" xfId="34534" xr:uid="{00000000-0005-0000-0000-0000EE860000}"/>
    <cellStyle name="T_Book1_PBieu_2009_quản lý vốn _2.blc 2" xfId="34535" xr:uid="{00000000-0005-0000-0000-0000EF860000}"/>
    <cellStyle name="T_Book1_PBieu_2009_quản lý vốn _32.XNK" xfId="34536" xr:uid="{00000000-0005-0000-0000-0000F0860000}"/>
    <cellStyle name="T_Book1_PBieu_2009_quản lý vốn _32.XNK 2" xfId="34537" xr:uid="{00000000-0005-0000-0000-0000F1860000}"/>
    <cellStyle name="T_Book1_PBieu_2009_quản lý vốn _4.hl" xfId="34538" xr:uid="{00000000-0005-0000-0000-0000F2860000}"/>
    <cellStyle name="T_Book1_PBieu_2009_quản lý vốn _4.hl 2" xfId="34539" xr:uid="{00000000-0005-0000-0000-0000F3860000}"/>
    <cellStyle name="T_Book1_PBieu_2009_quản lý vốn _DS QĐ" xfId="34540" xr:uid="{00000000-0005-0000-0000-0000F4860000}"/>
    <cellStyle name="T_Book1_PBieu_2009_quản lý vốn _DS QĐ 2" xfId="34541" xr:uid="{00000000-0005-0000-0000-0000F5860000}"/>
    <cellStyle name="T_Book1_PBieu_2009_quản lý vốn _GD" xfId="34542" xr:uid="{00000000-0005-0000-0000-0000F6860000}"/>
    <cellStyle name="T_Book1_PBieu_2009_quản lý vốn _GD 2" xfId="34543" xr:uid="{00000000-0005-0000-0000-0000F7860000}"/>
    <cellStyle name="T_Book1_PBieu_2009_quản lý vốn _tp" xfId="34544" xr:uid="{00000000-0005-0000-0000-0000F8860000}"/>
    <cellStyle name="T_Book1_PBieu_2009_quản lý vốn _tp 2" xfId="34545" xr:uid="{00000000-0005-0000-0000-0000F9860000}"/>
    <cellStyle name="T_Book1_PBieu_2009_TH (2)" xfId="34546" xr:uid="{00000000-0005-0000-0000-0000FA860000}"/>
    <cellStyle name="T_Book1_PBieu_2009_TH (2) 2" xfId="34547" xr:uid="{00000000-0005-0000-0000-0000FB860000}"/>
    <cellStyle name="T_Book1_PBieu_2009_TH (2)_blm" xfId="34548" xr:uid="{00000000-0005-0000-0000-0000FC860000}"/>
    <cellStyle name="T_Book1_PBieu_2009_TH (2)_blm 2" xfId="34549" xr:uid="{00000000-0005-0000-0000-0000FD860000}"/>
    <cellStyle name="T_Book1_PBieu_2009_TH (2)_cấp nước" xfId="34550" xr:uid="{00000000-0005-0000-0000-0000FE860000}"/>
    <cellStyle name="T_Book1_PBieu_2009_TH (2)_cấp nước 2" xfId="34551" xr:uid="{00000000-0005-0000-0000-0000FF860000}"/>
    <cellStyle name="T_Book1_PBieu_2009_TH (2)_CT" xfId="34552" xr:uid="{00000000-0005-0000-0000-000000870000}"/>
    <cellStyle name="T_Book1_PBieu_2009_TH (2)_CT 2" xfId="34553" xr:uid="{00000000-0005-0000-0000-000001870000}"/>
    <cellStyle name="T_Book1_PBieu_2009_TH (2)_GT" xfId="34554" xr:uid="{00000000-0005-0000-0000-000002870000}"/>
    <cellStyle name="T_Book1_PBieu_2009_TH (2)_GT 2" xfId="34555" xr:uid="{00000000-0005-0000-0000-000003870000}"/>
    <cellStyle name="T_Book1_PBieu_2009_TH (2)_ha" xfId="34556" xr:uid="{00000000-0005-0000-0000-000004870000}"/>
    <cellStyle name="T_Book1_PBieu_2009_TH (2)_ha 2" xfId="34557" xr:uid="{00000000-0005-0000-0000-000005870000}"/>
    <cellStyle name="T_Book1_PBieu_2009_TH (2)_hl" xfId="34558" xr:uid="{00000000-0005-0000-0000-000006870000}"/>
    <cellStyle name="T_Book1_PBieu_2009_TH (2)_hl 2" xfId="34559" xr:uid="{00000000-0005-0000-0000-000007870000}"/>
    <cellStyle name="T_Book1_PBieu_2009_TH (2)_hq" xfId="34560" xr:uid="{00000000-0005-0000-0000-000008870000}"/>
    <cellStyle name="T_Book1_PBieu_2009_TH (2)_hq 2" xfId="34561" xr:uid="{00000000-0005-0000-0000-000009870000}"/>
    <cellStyle name="T_Book1_PBieu_2009_TH (2)_IFAT" xfId="34562" xr:uid="{00000000-0005-0000-0000-00000A870000}"/>
    <cellStyle name="T_Book1_PBieu_2009_TH (2)_IFAT 2" xfId="34563" xr:uid="{00000000-0005-0000-0000-00000B870000}"/>
    <cellStyle name="T_Book1_PBieu_2009_TH (2)_NN" xfId="34564" xr:uid="{00000000-0005-0000-0000-00000C870000}"/>
    <cellStyle name="T_Book1_PBieu_2009_TH (2)_NN 2" xfId="34565" xr:uid="{00000000-0005-0000-0000-00000D870000}"/>
    <cellStyle name="T_Book1_PBieu_2009_TH (2)_ph" xfId="34566" xr:uid="{00000000-0005-0000-0000-00000E870000}"/>
    <cellStyle name="T_Book1_PBieu_2009_TH (2)_ph 2" xfId="34567" xr:uid="{00000000-0005-0000-0000-00000F870000}"/>
    <cellStyle name="T_Book1_PBieu_2009_TH (2)_tl" xfId="34568" xr:uid="{00000000-0005-0000-0000-000010870000}"/>
    <cellStyle name="T_Book1_PBieu_2009_TH (2)_tl 2" xfId="34569" xr:uid="{00000000-0005-0000-0000-000011870000}"/>
    <cellStyle name="T_Book1_PBieu_2009_TH (2)_tp" xfId="34570" xr:uid="{00000000-0005-0000-0000-000012870000}"/>
    <cellStyle name="T_Book1_PBieu_2009_TH (2)_tp 2" xfId="34571" xr:uid="{00000000-0005-0000-0000-000013870000}"/>
    <cellStyle name="T_Book1_PBieu_2009_tl" xfId="34572" xr:uid="{00000000-0005-0000-0000-000014870000}"/>
    <cellStyle name="T_Book1_PBieu_2009_tl 2" xfId="34573" xr:uid="{00000000-0005-0000-0000-000015870000}"/>
    <cellStyle name="T_Book1_PBieu_2009_tp" xfId="34574" xr:uid="{00000000-0005-0000-0000-000016870000}"/>
    <cellStyle name="T_Book1_PBieu_2009_tp 2" xfId="34575" xr:uid="{00000000-0005-0000-0000-000017870000}"/>
    <cellStyle name="T_Book1_ph" xfId="34576" xr:uid="{00000000-0005-0000-0000-000018870000}"/>
    <cellStyle name="T_Book1_ph 2" xfId="34577" xr:uid="{00000000-0005-0000-0000-000019870000}"/>
    <cellStyle name="T_Book1_phu luc tong ket tinh hinh TH giai doan 03-10 (ngay 30)" xfId="34578" xr:uid="{00000000-0005-0000-0000-00001A870000}"/>
    <cellStyle name="T_Book1_phu luc tong ket tinh hinh TH giai doan 03-10 (ngay 30) 2" xfId="34579" xr:uid="{00000000-0005-0000-0000-00001B870000}"/>
    <cellStyle name="T_Book1_phu luc tong ket tinh hinh TH giai doan 03-10 (ngay 30) 2 2" xfId="34580" xr:uid="{00000000-0005-0000-0000-00001C870000}"/>
    <cellStyle name="T_Book1_phu luc tong ket tinh hinh TH giai doan 03-10 (ngay 30) 3" xfId="34581" xr:uid="{00000000-0005-0000-0000-00001D870000}"/>
    <cellStyle name="T_Book1_phu luc tong ket tinh hinh TH giai doan 03-10 (ngay 30)_!1 1 bao cao giao KH ve HTCMT vung TNB   12-12-2011" xfId="34582" xr:uid="{00000000-0005-0000-0000-00001E870000}"/>
    <cellStyle name="T_Book1_phu luc tong ket tinh hinh TH giai doan 03-10 (ngay 30)_!1 1 bao cao giao KH ve HTCMT vung TNB   12-12-2011 2" xfId="34583" xr:uid="{00000000-0005-0000-0000-00001F870000}"/>
    <cellStyle name="T_Book1_phu luc tong ket tinh hinh TH giai doan 03-10 (ngay 30)_!1 1 bao cao giao KH ve HTCMT vung TNB   12-12-2011 2 2" xfId="34584" xr:uid="{00000000-0005-0000-0000-000020870000}"/>
    <cellStyle name="T_Book1_phu luc tong ket tinh hinh TH giai doan 03-10 (ngay 30)_!1 1 bao cao giao KH ve HTCMT vung TNB   12-12-2011 3" xfId="34585" xr:uid="{00000000-0005-0000-0000-000021870000}"/>
    <cellStyle name="T_Book1_phu luc tong ket tinh hinh TH giai doan 03-10 (ngay 30)_KH TPCP vung TNB (03-1-2012)" xfId="34586" xr:uid="{00000000-0005-0000-0000-000022870000}"/>
    <cellStyle name="T_Book1_phu luc tong ket tinh hinh TH giai doan 03-10 (ngay 30)_KH TPCP vung TNB (03-1-2012) 2" xfId="34587" xr:uid="{00000000-0005-0000-0000-000023870000}"/>
    <cellStyle name="T_Book1_phu luc tong ket tinh hinh TH giai doan 03-10 (ngay 30)_KH TPCP vung TNB (03-1-2012) 2 2" xfId="34588" xr:uid="{00000000-0005-0000-0000-000024870000}"/>
    <cellStyle name="T_Book1_phu luc tong ket tinh hinh TH giai doan 03-10 (ngay 30)_KH TPCP vung TNB (03-1-2012) 3" xfId="34589" xr:uid="{00000000-0005-0000-0000-000025870000}"/>
    <cellStyle name="T_Book1_quản lý vốn " xfId="34590" xr:uid="{00000000-0005-0000-0000-000026870000}"/>
    <cellStyle name="T_Book1_quản lý vốn  2" xfId="34591" xr:uid="{00000000-0005-0000-0000-000027870000}"/>
    <cellStyle name="T_Book1_quản lý vốn _13.10.17-tổng hợp giao vốn cho các chủ đầu tư - xử lý 16.06.2014" xfId="34592" xr:uid="{00000000-0005-0000-0000-000028870000}"/>
    <cellStyle name="T_Book1_quản lý vốn _13.10.17-tổng hợp giao vốn cho các chủ đầu tư - xử lý 16.06.2014 2" xfId="34593" xr:uid="{00000000-0005-0000-0000-000029870000}"/>
    <cellStyle name="T_Book1_quản lý vốn _13.tk" xfId="34594" xr:uid="{00000000-0005-0000-0000-00002A870000}"/>
    <cellStyle name="T_Book1_quản lý vốn _13.tk 2" xfId="34595" xr:uid="{00000000-0005-0000-0000-00002B870000}"/>
    <cellStyle name="T_Book1_quản lý vốn _2.blc" xfId="34596" xr:uid="{00000000-0005-0000-0000-00002C870000}"/>
    <cellStyle name="T_Book1_quản lý vốn _2.blc 2" xfId="34597" xr:uid="{00000000-0005-0000-0000-00002D870000}"/>
    <cellStyle name="T_Book1_quản lý vốn _32.XNK" xfId="34598" xr:uid="{00000000-0005-0000-0000-00002E870000}"/>
    <cellStyle name="T_Book1_quản lý vốn _32.XNK 2" xfId="34599" xr:uid="{00000000-0005-0000-0000-00002F870000}"/>
    <cellStyle name="T_Book1_quản lý vốn _4.hl" xfId="34600" xr:uid="{00000000-0005-0000-0000-000030870000}"/>
    <cellStyle name="T_Book1_quản lý vốn _4.hl 2" xfId="34601" xr:uid="{00000000-0005-0000-0000-000031870000}"/>
    <cellStyle name="T_Book1_quản lý vốn _DS QĐ" xfId="34602" xr:uid="{00000000-0005-0000-0000-000032870000}"/>
    <cellStyle name="T_Book1_quản lý vốn _DS QĐ 2" xfId="34603" xr:uid="{00000000-0005-0000-0000-000033870000}"/>
    <cellStyle name="T_Book1_quản lý vốn _GD" xfId="34604" xr:uid="{00000000-0005-0000-0000-000034870000}"/>
    <cellStyle name="T_Book1_quản lý vốn _GD 2" xfId="34605" xr:uid="{00000000-0005-0000-0000-000035870000}"/>
    <cellStyle name="T_Book1_quản lý vốn _tp" xfId="34606" xr:uid="{00000000-0005-0000-0000-000036870000}"/>
    <cellStyle name="T_Book1_quản lý vốn _tp 2" xfId="34607" xr:uid="{00000000-0005-0000-0000-000037870000}"/>
    <cellStyle name="T_Book1_TH (2)" xfId="34608" xr:uid="{00000000-0005-0000-0000-000038870000}"/>
    <cellStyle name="T_Book1_TH (2) 2" xfId="34609" xr:uid="{00000000-0005-0000-0000-000039870000}"/>
    <cellStyle name="T_Book1_TH (2)_blm" xfId="34610" xr:uid="{00000000-0005-0000-0000-00003A870000}"/>
    <cellStyle name="T_Book1_TH (2)_blm 2" xfId="34611" xr:uid="{00000000-0005-0000-0000-00003B870000}"/>
    <cellStyle name="T_Book1_TH (2)_cấp nước" xfId="34612" xr:uid="{00000000-0005-0000-0000-00003C870000}"/>
    <cellStyle name="T_Book1_TH (2)_cấp nước 2" xfId="34613" xr:uid="{00000000-0005-0000-0000-00003D870000}"/>
    <cellStyle name="T_Book1_TH (2)_CT" xfId="34614" xr:uid="{00000000-0005-0000-0000-00003E870000}"/>
    <cellStyle name="T_Book1_TH (2)_CT 2" xfId="34615" xr:uid="{00000000-0005-0000-0000-00003F870000}"/>
    <cellStyle name="T_Book1_TH (2)_GT" xfId="34616" xr:uid="{00000000-0005-0000-0000-000040870000}"/>
    <cellStyle name="T_Book1_TH (2)_GT 2" xfId="34617" xr:uid="{00000000-0005-0000-0000-000041870000}"/>
    <cellStyle name="T_Book1_TH (2)_ha" xfId="34618" xr:uid="{00000000-0005-0000-0000-000042870000}"/>
    <cellStyle name="T_Book1_TH (2)_ha 2" xfId="34619" xr:uid="{00000000-0005-0000-0000-000043870000}"/>
    <cellStyle name="T_Book1_TH (2)_hl" xfId="34620" xr:uid="{00000000-0005-0000-0000-000044870000}"/>
    <cellStyle name="T_Book1_TH (2)_hl 2" xfId="34621" xr:uid="{00000000-0005-0000-0000-000045870000}"/>
    <cellStyle name="T_Book1_TH (2)_hq" xfId="34622" xr:uid="{00000000-0005-0000-0000-000046870000}"/>
    <cellStyle name="T_Book1_TH (2)_hq 2" xfId="34623" xr:uid="{00000000-0005-0000-0000-000047870000}"/>
    <cellStyle name="T_Book1_TH (2)_IFAT" xfId="34624" xr:uid="{00000000-0005-0000-0000-000048870000}"/>
    <cellStyle name="T_Book1_TH (2)_IFAT 2" xfId="34625" xr:uid="{00000000-0005-0000-0000-000049870000}"/>
    <cellStyle name="T_Book1_TH (2)_NN" xfId="34626" xr:uid="{00000000-0005-0000-0000-00004A870000}"/>
    <cellStyle name="T_Book1_TH (2)_NN 2" xfId="34627" xr:uid="{00000000-0005-0000-0000-00004B870000}"/>
    <cellStyle name="T_Book1_TH (2)_ph" xfId="34628" xr:uid="{00000000-0005-0000-0000-00004C870000}"/>
    <cellStyle name="T_Book1_TH (2)_ph 2" xfId="34629" xr:uid="{00000000-0005-0000-0000-00004D870000}"/>
    <cellStyle name="T_Book1_TH (2)_tl" xfId="34630" xr:uid="{00000000-0005-0000-0000-00004E870000}"/>
    <cellStyle name="T_Book1_TH (2)_tl 2" xfId="34631" xr:uid="{00000000-0005-0000-0000-00004F870000}"/>
    <cellStyle name="T_Book1_TH (2)_tp" xfId="34632" xr:uid="{00000000-0005-0000-0000-000050870000}"/>
    <cellStyle name="T_Book1_TH (2)_tp 2" xfId="34633" xr:uid="{00000000-0005-0000-0000-000051870000}"/>
    <cellStyle name="T_Book1_TH ung tren 70%-Ra soat phap ly-8-6 (dung de chuyen vao vu TH)" xfId="34634" xr:uid="{00000000-0005-0000-0000-000052870000}"/>
    <cellStyle name="T_Book1_TH ung tren 70%-Ra soat phap ly-8-6 (dung de chuyen vao vu TH) 2" xfId="34635" xr:uid="{00000000-0005-0000-0000-000053870000}"/>
    <cellStyle name="T_Book1_TH ung tren 70%-Ra soat phap ly-8-6 (dung de chuyen vao vu TH) 2 2" xfId="34636" xr:uid="{00000000-0005-0000-0000-000054870000}"/>
    <cellStyle name="T_Book1_TH ung tren 70%-Ra soat phap ly-8-6 (dung de chuyen vao vu TH) 3" xfId="34637" xr:uid="{00000000-0005-0000-0000-000055870000}"/>
    <cellStyle name="T_Book1_TH ung tren 70%-Ra soat phap ly-8-6 (dung de chuyen vao vu TH)_!1 1 bao cao giao KH ve HTCMT vung TNB   12-12-2011" xfId="34638" xr:uid="{00000000-0005-0000-0000-000056870000}"/>
    <cellStyle name="T_Book1_TH ung tren 70%-Ra soat phap ly-8-6 (dung de chuyen vao vu TH)_!1 1 bao cao giao KH ve HTCMT vung TNB   12-12-2011 2" xfId="34639" xr:uid="{00000000-0005-0000-0000-000057870000}"/>
    <cellStyle name="T_Book1_TH ung tren 70%-Ra soat phap ly-8-6 (dung de chuyen vao vu TH)_!1 1 bao cao giao KH ve HTCMT vung TNB   12-12-2011 2 2" xfId="34640" xr:uid="{00000000-0005-0000-0000-000058870000}"/>
    <cellStyle name="T_Book1_TH ung tren 70%-Ra soat phap ly-8-6 (dung de chuyen vao vu TH)_!1 1 bao cao giao KH ve HTCMT vung TNB   12-12-2011 3" xfId="34641" xr:uid="{00000000-0005-0000-0000-000059870000}"/>
    <cellStyle name="T_Book1_TH ung tren 70%-Ra soat phap ly-8-6 (dung de chuyen vao vu TH)_Bieu4HTMT" xfId="34642" xr:uid="{00000000-0005-0000-0000-00005A870000}"/>
    <cellStyle name="T_Book1_TH ung tren 70%-Ra soat phap ly-8-6 (dung de chuyen vao vu TH)_Bieu4HTMT 2" xfId="34643" xr:uid="{00000000-0005-0000-0000-00005B870000}"/>
    <cellStyle name="T_Book1_TH ung tren 70%-Ra soat phap ly-8-6 (dung de chuyen vao vu TH)_Bieu4HTMT 2 2" xfId="34644" xr:uid="{00000000-0005-0000-0000-00005C870000}"/>
    <cellStyle name="T_Book1_TH ung tren 70%-Ra soat phap ly-8-6 (dung de chuyen vao vu TH)_Bieu4HTMT 3" xfId="34645" xr:uid="{00000000-0005-0000-0000-00005D870000}"/>
    <cellStyle name="T_Book1_TH ung tren 70%-Ra soat phap ly-8-6 (dung de chuyen vao vu TH)_KH TPCP vung TNB (03-1-2012)" xfId="34646" xr:uid="{00000000-0005-0000-0000-00005E870000}"/>
    <cellStyle name="T_Book1_TH ung tren 70%-Ra soat phap ly-8-6 (dung de chuyen vao vu TH)_KH TPCP vung TNB (03-1-2012) 2" xfId="34647" xr:uid="{00000000-0005-0000-0000-00005F870000}"/>
    <cellStyle name="T_Book1_TH ung tren 70%-Ra soat phap ly-8-6 (dung de chuyen vao vu TH)_KH TPCP vung TNB (03-1-2012) 2 2" xfId="34648" xr:uid="{00000000-0005-0000-0000-000060870000}"/>
    <cellStyle name="T_Book1_TH ung tren 70%-Ra soat phap ly-8-6 (dung de chuyen vao vu TH)_KH TPCP vung TNB (03-1-2012) 3" xfId="34649" xr:uid="{00000000-0005-0000-0000-000061870000}"/>
    <cellStyle name="T_Book1_TH y kien LD_KH 2010 Ca Nuoc 22-9-2011-Gui ca Vu" xfId="34650" xr:uid="{00000000-0005-0000-0000-000062870000}"/>
    <cellStyle name="T_Book1_TH y kien LD_KH 2010 Ca Nuoc 22-9-2011-Gui ca Vu 2" xfId="34651" xr:uid="{00000000-0005-0000-0000-000063870000}"/>
    <cellStyle name="T_Book1_TH y kien LD_KH 2010 Ca Nuoc 22-9-2011-Gui ca Vu 2 2" xfId="34652" xr:uid="{00000000-0005-0000-0000-000064870000}"/>
    <cellStyle name="T_Book1_TH y kien LD_KH 2010 Ca Nuoc 22-9-2011-Gui ca Vu 3" xfId="34653" xr:uid="{00000000-0005-0000-0000-000065870000}"/>
    <cellStyle name="T_Book1_TH y kien LD_KH 2010 Ca Nuoc 22-9-2011-Gui ca Vu_!1 1 bao cao giao KH ve HTCMT vung TNB   12-12-2011" xfId="34654" xr:uid="{00000000-0005-0000-0000-000066870000}"/>
    <cellStyle name="T_Book1_TH y kien LD_KH 2010 Ca Nuoc 22-9-2011-Gui ca Vu_!1 1 bao cao giao KH ve HTCMT vung TNB   12-12-2011 2" xfId="34655" xr:uid="{00000000-0005-0000-0000-000067870000}"/>
    <cellStyle name="T_Book1_TH y kien LD_KH 2010 Ca Nuoc 22-9-2011-Gui ca Vu_!1 1 bao cao giao KH ve HTCMT vung TNB   12-12-2011 2 2" xfId="34656" xr:uid="{00000000-0005-0000-0000-000068870000}"/>
    <cellStyle name="T_Book1_TH y kien LD_KH 2010 Ca Nuoc 22-9-2011-Gui ca Vu_!1 1 bao cao giao KH ve HTCMT vung TNB   12-12-2011 3" xfId="34657" xr:uid="{00000000-0005-0000-0000-000069870000}"/>
    <cellStyle name="T_Book1_TH y kien LD_KH 2010 Ca Nuoc 22-9-2011-Gui ca Vu_Bieu4HTMT" xfId="34658" xr:uid="{00000000-0005-0000-0000-00006A870000}"/>
    <cellStyle name="T_Book1_TH y kien LD_KH 2010 Ca Nuoc 22-9-2011-Gui ca Vu_Bieu4HTMT 2" xfId="34659" xr:uid="{00000000-0005-0000-0000-00006B870000}"/>
    <cellStyle name="T_Book1_TH y kien LD_KH 2010 Ca Nuoc 22-9-2011-Gui ca Vu_Bieu4HTMT 2 2" xfId="34660" xr:uid="{00000000-0005-0000-0000-00006C870000}"/>
    <cellStyle name="T_Book1_TH y kien LD_KH 2010 Ca Nuoc 22-9-2011-Gui ca Vu_Bieu4HTMT 3" xfId="34661" xr:uid="{00000000-0005-0000-0000-00006D870000}"/>
    <cellStyle name="T_Book1_TH y kien LD_KH 2010 Ca Nuoc 22-9-2011-Gui ca Vu_KH TPCP vung TNB (03-1-2012)" xfId="34662" xr:uid="{00000000-0005-0000-0000-00006E870000}"/>
    <cellStyle name="T_Book1_TH y kien LD_KH 2010 Ca Nuoc 22-9-2011-Gui ca Vu_KH TPCP vung TNB (03-1-2012) 2" xfId="34663" xr:uid="{00000000-0005-0000-0000-00006F870000}"/>
    <cellStyle name="T_Book1_TH y kien LD_KH 2010 Ca Nuoc 22-9-2011-Gui ca Vu_KH TPCP vung TNB (03-1-2012) 2 2" xfId="34664" xr:uid="{00000000-0005-0000-0000-000070870000}"/>
    <cellStyle name="T_Book1_TH y kien LD_KH 2010 Ca Nuoc 22-9-2011-Gui ca Vu_KH TPCP vung TNB (03-1-2012) 3" xfId="34665" xr:uid="{00000000-0005-0000-0000-000071870000}"/>
    <cellStyle name="T_Book1_Thiet bi" xfId="34666" xr:uid="{00000000-0005-0000-0000-000072870000}"/>
    <cellStyle name="T_Book1_Thiet bi 2" xfId="34667" xr:uid="{00000000-0005-0000-0000-000073870000}"/>
    <cellStyle name="T_Book1_Thiet bi 2 2" xfId="34668" xr:uid="{00000000-0005-0000-0000-000074870000}"/>
    <cellStyle name="T_Book1_Thiet bi 3" xfId="34669" xr:uid="{00000000-0005-0000-0000-000075870000}"/>
    <cellStyle name="T_Book1_Tien luong" xfId="34670" xr:uid="{00000000-0005-0000-0000-000076870000}"/>
    <cellStyle name="T_Book1_Tien luong 2" xfId="34671" xr:uid="{00000000-0005-0000-0000-000077870000}"/>
    <cellStyle name="T_Book1_Tien luong_13.10.17-tổng hợp giao vốn cho các chủ đầu tư - xử lý 16.06.2014" xfId="34672" xr:uid="{00000000-0005-0000-0000-000078870000}"/>
    <cellStyle name="T_Book1_Tien luong_13.10.17-tổng hợp giao vốn cho các chủ đầu tư - xử lý 16.06.2014 2" xfId="34673" xr:uid="{00000000-0005-0000-0000-000079870000}"/>
    <cellStyle name="T_Book1_Tien luong_13.10.17-tổng hợp giao vốn cho các chủ đầu tư - xử lý 17.10.13" xfId="34674" xr:uid="{00000000-0005-0000-0000-00007A870000}"/>
    <cellStyle name="T_Book1_Tien luong_13.10.17-tổng hợp giao vốn cho các chủ đầu tư - xử lý 17.10.13 2" xfId="34675" xr:uid="{00000000-0005-0000-0000-00007B870000}"/>
    <cellStyle name="T_Book1_Tien luong_DS QĐ" xfId="34676" xr:uid="{00000000-0005-0000-0000-00007C870000}"/>
    <cellStyle name="T_Book1_Tien luong_DS QĐ 2" xfId="34677" xr:uid="{00000000-0005-0000-0000-00007D870000}"/>
    <cellStyle name="T_Book1_Tien luong_quản lý vốn " xfId="34678" xr:uid="{00000000-0005-0000-0000-00007E870000}"/>
    <cellStyle name="T_Book1_Tien luong_quản lý vốn  2" xfId="34679" xr:uid="{00000000-0005-0000-0000-00007F870000}"/>
    <cellStyle name="T_Book1_Tien luong_quản lý vốn _13.10.17-tổng hợp giao vốn cho các chủ đầu tư - xử lý 16.06.2014" xfId="34680" xr:uid="{00000000-0005-0000-0000-000080870000}"/>
    <cellStyle name="T_Book1_Tien luong_quản lý vốn _13.10.17-tổng hợp giao vốn cho các chủ đầu tư - xử lý 16.06.2014 2" xfId="34681" xr:uid="{00000000-0005-0000-0000-000081870000}"/>
    <cellStyle name="T_Book1_Tien luong_quản lý vốn _13.tk" xfId="34682" xr:uid="{00000000-0005-0000-0000-000082870000}"/>
    <cellStyle name="T_Book1_Tien luong_quản lý vốn _13.tk 2" xfId="34683" xr:uid="{00000000-0005-0000-0000-000083870000}"/>
    <cellStyle name="T_Book1_Tien luong_quản lý vốn _2.blc" xfId="34684" xr:uid="{00000000-0005-0000-0000-000084870000}"/>
    <cellStyle name="T_Book1_Tien luong_quản lý vốn _2.blc 2" xfId="34685" xr:uid="{00000000-0005-0000-0000-000085870000}"/>
    <cellStyle name="T_Book1_Tien luong_quản lý vốn _32.XNK" xfId="34686" xr:uid="{00000000-0005-0000-0000-000086870000}"/>
    <cellStyle name="T_Book1_Tien luong_quản lý vốn _32.XNK 2" xfId="34687" xr:uid="{00000000-0005-0000-0000-000087870000}"/>
    <cellStyle name="T_Book1_Tien luong_quản lý vốn _4.hl" xfId="34688" xr:uid="{00000000-0005-0000-0000-000088870000}"/>
    <cellStyle name="T_Book1_Tien luong_quản lý vốn _4.hl 2" xfId="34689" xr:uid="{00000000-0005-0000-0000-000089870000}"/>
    <cellStyle name="T_Book1_Tien luong_quản lý vốn _blm" xfId="34690" xr:uid="{00000000-0005-0000-0000-00008A870000}"/>
    <cellStyle name="T_Book1_Tien luong_quản lý vốn _blm 2" xfId="34691" xr:uid="{00000000-0005-0000-0000-00008B870000}"/>
    <cellStyle name="T_Book1_Tien luong_quản lý vốn _cấp nước" xfId="34692" xr:uid="{00000000-0005-0000-0000-00008C870000}"/>
    <cellStyle name="T_Book1_Tien luong_quản lý vốn _cấp nước 2" xfId="34693" xr:uid="{00000000-0005-0000-0000-00008D870000}"/>
    <cellStyle name="T_Book1_Tien luong_quản lý vốn _CT" xfId="34694" xr:uid="{00000000-0005-0000-0000-00008E870000}"/>
    <cellStyle name="T_Book1_Tien luong_quản lý vốn _CT 2" xfId="34695" xr:uid="{00000000-0005-0000-0000-00008F870000}"/>
    <cellStyle name="T_Book1_Tien luong_quản lý vốn _DS QĐ" xfId="34696" xr:uid="{00000000-0005-0000-0000-000090870000}"/>
    <cellStyle name="T_Book1_Tien luong_quản lý vốn _DS QĐ 2" xfId="34697" xr:uid="{00000000-0005-0000-0000-000091870000}"/>
    <cellStyle name="T_Book1_Tien luong_quản lý vốn _GD" xfId="34698" xr:uid="{00000000-0005-0000-0000-000092870000}"/>
    <cellStyle name="T_Book1_Tien luong_quản lý vốn _GD 2" xfId="34699" xr:uid="{00000000-0005-0000-0000-000093870000}"/>
    <cellStyle name="T_Book1_Tien luong_quản lý vốn _GT" xfId="34700" xr:uid="{00000000-0005-0000-0000-000094870000}"/>
    <cellStyle name="T_Book1_Tien luong_quản lý vốn _GT 2" xfId="34701" xr:uid="{00000000-0005-0000-0000-000095870000}"/>
    <cellStyle name="T_Book1_Tien luong_quản lý vốn _ha" xfId="34702" xr:uid="{00000000-0005-0000-0000-000096870000}"/>
    <cellStyle name="T_Book1_Tien luong_quản lý vốn _ha 2" xfId="34703" xr:uid="{00000000-0005-0000-0000-000097870000}"/>
    <cellStyle name="T_Book1_Tien luong_quản lý vốn _hl" xfId="34704" xr:uid="{00000000-0005-0000-0000-000098870000}"/>
    <cellStyle name="T_Book1_Tien luong_quản lý vốn _hl 2" xfId="34705" xr:uid="{00000000-0005-0000-0000-000099870000}"/>
    <cellStyle name="T_Book1_Tien luong_quản lý vốn _hq" xfId="34706" xr:uid="{00000000-0005-0000-0000-00009A870000}"/>
    <cellStyle name="T_Book1_Tien luong_quản lý vốn _hq 2" xfId="34707" xr:uid="{00000000-0005-0000-0000-00009B870000}"/>
    <cellStyle name="T_Book1_Tien luong_quản lý vốn _IFAT" xfId="34708" xr:uid="{00000000-0005-0000-0000-00009C870000}"/>
    <cellStyle name="T_Book1_Tien luong_quản lý vốn _IFAT 2" xfId="34709" xr:uid="{00000000-0005-0000-0000-00009D870000}"/>
    <cellStyle name="T_Book1_Tien luong_quản lý vốn _NN" xfId="34710" xr:uid="{00000000-0005-0000-0000-00009E870000}"/>
    <cellStyle name="T_Book1_Tien luong_quản lý vốn _NN 2" xfId="34711" xr:uid="{00000000-0005-0000-0000-00009F870000}"/>
    <cellStyle name="T_Book1_Tien luong_quản lý vốn _ph" xfId="34712" xr:uid="{00000000-0005-0000-0000-0000A0870000}"/>
    <cellStyle name="T_Book1_Tien luong_quản lý vốn _ph 2" xfId="34713" xr:uid="{00000000-0005-0000-0000-0000A1870000}"/>
    <cellStyle name="T_Book1_Tien luong_quản lý vốn _tl" xfId="34714" xr:uid="{00000000-0005-0000-0000-0000A2870000}"/>
    <cellStyle name="T_Book1_Tien luong_quản lý vốn _tl 2" xfId="34715" xr:uid="{00000000-0005-0000-0000-0000A3870000}"/>
    <cellStyle name="T_Book1_Tien luong_quản lý vốn _tp" xfId="34716" xr:uid="{00000000-0005-0000-0000-0000A4870000}"/>
    <cellStyle name="T_Book1_Tien luong_quản lý vốn _tp 2" xfId="34717" xr:uid="{00000000-0005-0000-0000-0000A5870000}"/>
    <cellStyle name="T_Book1_Tien luong_TH (2)" xfId="34718" xr:uid="{00000000-0005-0000-0000-0000A6870000}"/>
    <cellStyle name="T_Book1_Tien luong_TH (2) 2" xfId="34719" xr:uid="{00000000-0005-0000-0000-0000A7870000}"/>
    <cellStyle name="T_Book1_tienluong" xfId="34720" xr:uid="{00000000-0005-0000-0000-0000A8870000}"/>
    <cellStyle name="T_Book1_tienluong 2" xfId="34721" xr:uid="{00000000-0005-0000-0000-0000A9870000}"/>
    <cellStyle name="T_Book1_tienluong_blm" xfId="34722" xr:uid="{00000000-0005-0000-0000-0000AA870000}"/>
    <cellStyle name="T_Book1_tienluong_blm 2" xfId="34723" xr:uid="{00000000-0005-0000-0000-0000AB870000}"/>
    <cellStyle name="T_Book1_tienluong_cấp nước" xfId="34724" xr:uid="{00000000-0005-0000-0000-0000AC870000}"/>
    <cellStyle name="T_Book1_tienluong_cấp nước 2" xfId="34725" xr:uid="{00000000-0005-0000-0000-0000AD870000}"/>
    <cellStyle name="T_Book1_tienluong_CT" xfId="34726" xr:uid="{00000000-0005-0000-0000-0000AE870000}"/>
    <cellStyle name="T_Book1_tienluong_CT 2" xfId="34727" xr:uid="{00000000-0005-0000-0000-0000AF870000}"/>
    <cellStyle name="T_Book1_tienluong_GT" xfId="34728" xr:uid="{00000000-0005-0000-0000-0000B0870000}"/>
    <cellStyle name="T_Book1_tienluong_GT 2" xfId="34729" xr:uid="{00000000-0005-0000-0000-0000B1870000}"/>
    <cellStyle name="T_Book1_tienluong_ha" xfId="34730" xr:uid="{00000000-0005-0000-0000-0000B2870000}"/>
    <cellStyle name="T_Book1_tienluong_ha 2" xfId="34731" xr:uid="{00000000-0005-0000-0000-0000B3870000}"/>
    <cellStyle name="T_Book1_tienluong_hl" xfId="34732" xr:uid="{00000000-0005-0000-0000-0000B4870000}"/>
    <cellStyle name="T_Book1_tienluong_hl 2" xfId="34733" xr:uid="{00000000-0005-0000-0000-0000B5870000}"/>
    <cellStyle name="T_Book1_tienluong_hq" xfId="34734" xr:uid="{00000000-0005-0000-0000-0000B6870000}"/>
    <cellStyle name="T_Book1_tienluong_hq 2" xfId="34735" xr:uid="{00000000-0005-0000-0000-0000B7870000}"/>
    <cellStyle name="T_Book1_tienluong_IFAT" xfId="34736" xr:uid="{00000000-0005-0000-0000-0000B8870000}"/>
    <cellStyle name="T_Book1_tienluong_IFAT 2" xfId="34737" xr:uid="{00000000-0005-0000-0000-0000B9870000}"/>
    <cellStyle name="T_Book1_tienluong_NN" xfId="34738" xr:uid="{00000000-0005-0000-0000-0000BA870000}"/>
    <cellStyle name="T_Book1_tienluong_NN 2" xfId="34739" xr:uid="{00000000-0005-0000-0000-0000BB870000}"/>
    <cellStyle name="T_Book1_tienluong_ph" xfId="34740" xr:uid="{00000000-0005-0000-0000-0000BC870000}"/>
    <cellStyle name="T_Book1_tienluong_ph 2" xfId="34741" xr:uid="{00000000-0005-0000-0000-0000BD870000}"/>
    <cellStyle name="T_Book1_tienluong_quản lý vốn " xfId="34742" xr:uid="{00000000-0005-0000-0000-0000BE870000}"/>
    <cellStyle name="T_Book1_tienluong_quản lý vốn  2" xfId="34743" xr:uid="{00000000-0005-0000-0000-0000BF870000}"/>
    <cellStyle name="T_Book1_tienluong_quản lý vốn _13.10.17-tổng hợp giao vốn cho các chủ đầu tư - xử lý 16.06.2014" xfId="34744" xr:uid="{00000000-0005-0000-0000-0000C0870000}"/>
    <cellStyle name="T_Book1_tienluong_quản lý vốn _13.10.17-tổng hợp giao vốn cho các chủ đầu tư - xử lý 16.06.2014 2" xfId="34745" xr:uid="{00000000-0005-0000-0000-0000C1870000}"/>
    <cellStyle name="T_Book1_tienluong_quản lý vốn _13.tk" xfId="34746" xr:uid="{00000000-0005-0000-0000-0000C2870000}"/>
    <cellStyle name="T_Book1_tienluong_quản lý vốn _13.tk 2" xfId="34747" xr:uid="{00000000-0005-0000-0000-0000C3870000}"/>
    <cellStyle name="T_Book1_tienluong_quản lý vốn _2.blc" xfId="34748" xr:uid="{00000000-0005-0000-0000-0000C4870000}"/>
    <cellStyle name="T_Book1_tienluong_quản lý vốn _2.blc 2" xfId="34749" xr:uid="{00000000-0005-0000-0000-0000C5870000}"/>
    <cellStyle name="T_Book1_tienluong_quản lý vốn _32.XNK" xfId="34750" xr:uid="{00000000-0005-0000-0000-0000C6870000}"/>
    <cellStyle name="T_Book1_tienluong_quản lý vốn _32.XNK 2" xfId="34751" xr:uid="{00000000-0005-0000-0000-0000C7870000}"/>
    <cellStyle name="T_Book1_tienluong_quản lý vốn _4.hl" xfId="34752" xr:uid="{00000000-0005-0000-0000-0000C8870000}"/>
    <cellStyle name="T_Book1_tienluong_quản lý vốn _4.hl 2" xfId="34753" xr:uid="{00000000-0005-0000-0000-0000C9870000}"/>
    <cellStyle name="T_Book1_tienluong_quản lý vốn _DS QĐ" xfId="34754" xr:uid="{00000000-0005-0000-0000-0000CA870000}"/>
    <cellStyle name="T_Book1_tienluong_quản lý vốn _DS QĐ 2" xfId="34755" xr:uid="{00000000-0005-0000-0000-0000CB870000}"/>
    <cellStyle name="T_Book1_tienluong_quản lý vốn _GD" xfId="34756" xr:uid="{00000000-0005-0000-0000-0000CC870000}"/>
    <cellStyle name="T_Book1_tienluong_quản lý vốn _GD 2" xfId="34757" xr:uid="{00000000-0005-0000-0000-0000CD870000}"/>
    <cellStyle name="T_Book1_tienluong_quản lý vốn _tp" xfId="34758" xr:uid="{00000000-0005-0000-0000-0000CE870000}"/>
    <cellStyle name="T_Book1_tienluong_quản lý vốn _tp 2" xfId="34759" xr:uid="{00000000-0005-0000-0000-0000CF870000}"/>
    <cellStyle name="T_Book1_tienluong_TH (2)" xfId="34760" xr:uid="{00000000-0005-0000-0000-0000D0870000}"/>
    <cellStyle name="T_Book1_tienluong_TH (2) 2" xfId="34761" xr:uid="{00000000-0005-0000-0000-0000D1870000}"/>
    <cellStyle name="T_Book1_tienluong_TH (2)_blm" xfId="34762" xr:uid="{00000000-0005-0000-0000-0000D2870000}"/>
    <cellStyle name="T_Book1_tienluong_TH (2)_blm 2" xfId="34763" xr:uid="{00000000-0005-0000-0000-0000D3870000}"/>
    <cellStyle name="T_Book1_tienluong_TH (2)_cấp nước" xfId="34764" xr:uid="{00000000-0005-0000-0000-0000D4870000}"/>
    <cellStyle name="T_Book1_tienluong_TH (2)_cấp nước 2" xfId="34765" xr:uid="{00000000-0005-0000-0000-0000D5870000}"/>
    <cellStyle name="T_Book1_tienluong_TH (2)_CT" xfId="34766" xr:uid="{00000000-0005-0000-0000-0000D6870000}"/>
    <cellStyle name="T_Book1_tienluong_TH (2)_CT 2" xfId="34767" xr:uid="{00000000-0005-0000-0000-0000D7870000}"/>
    <cellStyle name="T_Book1_tienluong_TH (2)_GT" xfId="34768" xr:uid="{00000000-0005-0000-0000-0000D8870000}"/>
    <cellStyle name="T_Book1_tienluong_TH (2)_GT 2" xfId="34769" xr:uid="{00000000-0005-0000-0000-0000D9870000}"/>
    <cellStyle name="T_Book1_tienluong_TH (2)_ha" xfId="34770" xr:uid="{00000000-0005-0000-0000-0000DA870000}"/>
    <cellStyle name="T_Book1_tienluong_TH (2)_ha 2" xfId="34771" xr:uid="{00000000-0005-0000-0000-0000DB870000}"/>
    <cellStyle name="T_Book1_tienluong_TH (2)_hl" xfId="34772" xr:uid="{00000000-0005-0000-0000-0000DC870000}"/>
    <cellStyle name="T_Book1_tienluong_TH (2)_hl 2" xfId="34773" xr:uid="{00000000-0005-0000-0000-0000DD870000}"/>
    <cellStyle name="T_Book1_tienluong_TH (2)_hq" xfId="34774" xr:uid="{00000000-0005-0000-0000-0000DE870000}"/>
    <cellStyle name="T_Book1_tienluong_TH (2)_hq 2" xfId="34775" xr:uid="{00000000-0005-0000-0000-0000DF870000}"/>
    <cellStyle name="T_Book1_tienluong_TH (2)_IFAT" xfId="34776" xr:uid="{00000000-0005-0000-0000-0000E0870000}"/>
    <cellStyle name="T_Book1_tienluong_TH (2)_IFAT 2" xfId="34777" xr:uid="{00000000-0005-0000-0000-0000E1870000}"/>
    <cellStyle name="T_Book1_tienluong_TH (2)_NN" xfId="34778" xr:uid="{00000000-0005-0000-0000-0000E2870000}"/>
    <cellStyle name="T_Book1_tienluong_TH (2)_NN 2" xfId="34779" xr:uid="{00000000-0005-0000-0000-0000E3870000}"/>
    <cellStyle name="T_Book1_tienluong_TH (2)_ph" xfId="34780" xr:uid="{00000000-0005-0000-0000-0000E4870000}"/>
    <cellStyle name="T_Book1_tienluong_TH (2)_ph 2" xfId="34781" xr:uid="{00000000-0005-0000-0000-0000E5870000}"/>
    <cellStyle name="T_Book1_tienluong_TH (2)_tl" xfId="34782" xr:uid="{00000000-0005-0000-0000-0000E6870000}"/>
    <cellStyle name="T_Book1_tienluong_TH (2)_tl 2" xfId="34783" xr:uid="{00000000-0005-0000-0000-0000E7870000}"/>
    <cellStyle name="T_Book1_tienluong_TH (2)_tp" xfId="34784" xr:uid="{00000000-0005-0000-0000-0000E8870000}"/>
    <cellStyle name="T_Book1_tienluong_TH (2)_tp 2" xfId="34785" xr:uid="{00000000-0005-0000-0000-0000E9870000}"/>
    <cellStyle name="T_Book1_tienluong_tl" xfId="34786" xr:uid="{00000000-0005-0000-0000-0000EA870000}"/>
    <cellStyle name="T_Book1_tienluong_tl 2" xfId="34787" xr:uid="{00000000-0005-0000-0000-0000EB870000}"/>
    <cellStyle name="T_Book1_tienluong_tp" xfId="34788" xr:uid="{00000000-0005-0000-0000-0000EC870000}"/>
    <cellStyle name="T_Book1_tienluong_tp 2" xfId="34789" xr:uid="{00000000-0005-0000-0000-0000ED870000}"/>
    <cellStyle name="T_Book1_tl" xfId="34790" xr:uid="{00000000-0005-0000-0000-0000EE870000}"/>
    <cellStyle name="T_Book1_tl 2" xfId="34791" xr:uid="{00000000-0005-0000-0000-0000EF870000}"/>
    <cellStyle name="T_Book1_TN - Ho tro khac 2011" xfId="34792" xr:uid="{00000000-0005-0000-0000-0000F0870000}"/>
    <cellStyle name="T_Book1_TN - Ho tro khac 2011 2" xfId="34793" xr:uid="{00000000-0005-0000-0000-0000F1870000}"/>
    <cellStyle name="T_Book1_TN - Ho tro khac 2011 2 2" xfId="34794" xr:uid="{00000000-0005-0000-0000-0000F2870000}"/>
    <cellStyle name="T_Book1_TN - Ho tro khac 2011 3" xfId="34795" xr:uid="{00000000-0005-0000-0000-0000F3870000}"/>
    <cellStyle name="T_Book1_TN - Ho tro khac 2011_!1 1 bao cao giao KH ve HTCMT vung TNB   12-12-2011" xfId="34796" xr:uid="{00000000-0005-0000-0000-0000F4870000}"/>
    <cellStyle name="T_Book1_TN - Ho tro khac 2011_!1 1 bao cao giao KH ve HTCMT vung TNB   12-12-2011 2" xfId="34797" xr:uid="{00000000-0005-0000-0000-0000F5870000}"/>
    <cellStyle name="T_Book1_TN - Ho tro khac 2011_!1 1 bao cao giao KH ve HTCMT vung TNB   12-12-2011 2 2" xfId="34798" xr:uid="{00000000-0005-0000-0000-0000F6870000}"/>
    <cellStyle name="T_Book1_TN - Ho tro khac 2011_!1 1 bao cao giao KH ve HTCMT vung TNB   12-12-2011 3" xfId="34799" xr:uid="{00000000-0005-0000-0000-0000F7870000}"/>
    <cellStyle name="T_Book1_TN - Ho tro khac 2011_Bieu4HTMT" xfId="34800" xr:uid="{00000000-0005-0000-0000-0000F8870000}"/>
    <cellStyle name="T_Book1_TN - Ho tro khac 2011_Bieu4HTMT 2" xfId="34801" xr:uid="{00000000-0005-0000-0000-0000F9870000}"/>
    <cellStyle name="T_Book1_TN - Ho tro khac 2011_Bieu4HTMT 2 2" xfId="34802" xr:uid="{00000000-0005-0000-0000-0000FA870000}"/>
    <cellStyle name="T_Book1_TN - Ho tro khac 2011_Bieu4HTMT 3" xfId="34803" xr:uid="{00000000-0005-0000-0000-0000FB870000}"/>
    <cellStyle name="T_Book1_TN - Ho tro khac 2011_KH TPCP vung TNB (03-1-2012)" xfId="34804" xr:uid="{00000000-0005-0000-0000-0000FC870000}"/>
    <cellStyle name="T_Book1_TN - Ho tro khac 2011_KH TPCP vung TNB (03-1-2012) 2" xfId="34805" xr:uid="{00000000-0005-0000-0000-0000FD870000}"/>
    <cellStyle name="T_Book1_TN - Ho tro khac 2011_KH TPCP vung TNB (03-1-2012) 2 2" xfId="34806" xr:uid="{00000000-0005-0000-0000-0000FE870000}"/>
    <cellStyle name="T_Book1_TN - Ho tro khac 2011_KH TPCP vung TNB (03-1-2012) 3" xfId="34807" xr:uid="{00000000-0005-0000-0000-0000FF870000}"/>
    <cellStyle name="T_Book1_tp" xfId="34808" xr:uid="{00000000-0005-0000-0000-000000880000}"/>
    <cellStyle name="T_Book1_tp 2" xfId="34809" xr:uid="{00000000-0005-0000-0000-000001880000}"/>
    <cellStyle name="T_Book1_ung truoc 2011 NSTW Thanh Hoa + Nge An gui Thu 12-5" xfId="34810" xr:uid="{00000000-0005-0000-0000-000002880000}"/>
    <cellStyle name="T_Book1_ung truoc 2011 NSTW Thanh Hoa + Nge An gui Thu 12-5 2" xfId="34811" xr:uid="{00000000-0005-0000-0000-000003880000}"/>
    <cellStyle name="T_Book1_ung truoc 2011 NSTW Thanh Hoa + Nge An gui Thu 12-5 2 2" xfId="34812" xr:uid="{00000000-0005-0000-0000-000004880000}"/>
    <cellStyle name="T_Book1_ung truoc 2011 NSTW Thanh Hoa + Nge An gui Thu 12-5 3" xfId="34813" xr:uid="{00000000-0005-0000-0000-000005880000}"/>
    <cellStyle name="T_Book1_ung truoc 2011 NSTW Thanh Hoa + Nge An gui Thu 12-5_!1 1 bao cao giao KH ve HTCMT vung TNB   12-12-2011" xfId="34814" xr:uid="{00000000-0005-0000-0000-000006880000}"/>
    <cellStyle name="T_Book1_ung truoc 2011 NSTW Thanh Hoa + Nge An gui Thu 12-5_!1 1 bao cao giao KH ve HTCMT vung TNB   12-12-2011 2" xfId="34815" xr:uid="{00000000-0005-0000-0000-000007880000}"/>
    <cellStyle name="T_Book1_ung truoc 2011 NSTW Thanh Hoa + Nge An gui Thu 12-5_!1 1 bao cao giao KH ve HTCMT vung TNB   12-12-2011 2 2" xfId="34816" xr:uid="{00000000-0005-0000-0000-000008880000}"/>
    <cellStyle name="T_Book1_ung truoc 2011 NSTW Thanh Hoa + Nge An gui Thu 12-5_!1 1 bao cao giao KH ve HTCMT vung TNB   12-12-2011 3" xfId="34817" xr:uid="{00000000-0005-0000-0000-000009880000}"/>
    <cellStyle name="T_Book1_ung truoc 2011 NSTW Thanh Hoa + Nge An gui Thu 12-5_Bieu4HTMT" xfId="34818" xr:uid="{00000000-0005-0000-0000-00000A880000}"/>
    <cellStyle name="T_Book1_ung truoc 2011 NSTW Thanh Hoa + Nge An gui Thu 12-5_Bieu4HTMT 2" xfId="34819" xr:uid="{00000000-0005-0000-0000-00000B880000}"/>
    <cellStyle name="T_Book1_ung truoc 2011 NSTW Thanh Hoa + Nge An gui Thu 12-5_Bieu4HTMT 2 2" xfId="34820" xr:uid="{00000000-0005-0000-0000-00000C880000}"/>
    <cellStyle name="T_Book1_ung truoc 2011 NSTW Thanh Hoa + Nge An gui Thu 12-5_Bieu4HTMT 3" xfId="34821" xr:uid="{00000000-0005-0000-0000-00000D880000}"/>
    <cellStyle name="T_Book1_ung truoc 2011 NSTW Thanh Hoa + Nge An gui Thu 12-5_Bieu4HTMT_!1 1 bao cao giao KH ve HTCMT vung TNB   12-12-2011" xfId="34822" xr:uid="{00000000-0005-0000-0000-00000E880000}"/>
    <cellStyle name="T_Book1_ung truoc 2011 NSTW Thanh Hoa + Nge An gui Thu 12-5_Bieu4HTMT_!1 1 bao cao giao KH ve HTCMT vung TNB   12-12-2011 2" xfId="34823" xr:uid="{00000000-0005-0000-0000-00000F880000}"/>
    <cellStyle name="T_Book1_ung truoc 2011 NSTW Thanh Hoa + Nge An gui Thu 12-5_Bieu4HTMT_!1 1 bao cao giao KH ve HTCMT vung TNB   12-12-2011 2 2" xfId="34824" xr:uid="{00000000-0005-0000-0000-000010880000}"/>
    <cellStyle name="T_Book1_ung truoc 2011 NSTW Thanh Hoa + Nge An gui Thu 12-5_Bieu4HTMT_!1 1 bao cao giao KH ve HTCMT vung TNB   12-12-2011 3" xfId="34825" xr:uid="{00000000-0005-0000-0000-000011880000}"/>
    <cellStyle name="T_Book1_ung truoc 2011 NSTW Thanh Hoa + Nge An gui Thu 12-5_Bieu4HTMT_KH TPCP vung TNB (03-1-2012)" xfId="34826" xr:uid="{00000000-0005-0000-0000-000012880000}"/>
    <cellStyle name="T_Book1_ung truoc 2011 NSTW Thanh Hoa + Nge An gui Thu 12-5_Bieu4HTMT_KH TPCP vung TNB (03-1-2012) 2" xfId="34827" xr:uid="{00000000-0005-0000-0000-000013880000}"/>
    <cellStyle name="T_Book1_ung truoc 2011 NSTW Thanh Hoa + Nge An gui Thu 12-5_Bieu4HTMT_KH TPCP vung TNB (03-1-2012) 2 2" xfId="34828" xr:uid="{00000000-0005-0000-0000-000014880000}"/>
    <cellStyle name="T_Book1_ung truoc 2011 NSTW Thanh Hoa + Nge An gui Thu 12-5_Bieu4HTMT_KH TPCP vung TNB (03-1-2012) 3" xfId="34829" xr:uid="{00000000-0005-0000-0000-000015880000}"/>
    <cellStyle name="T_Book1_ung truoc 2011 NSTW Thanh Hoa + Nge An gui Thu 12-5_KH TPCP vung TNB (03-1-2012)" xfId="34830" xr:uid="{00000000-0005-0000-0000-000016880000}"/>
    <cellStyle name="T_Book1_ung truoc 2011 NSTW Thanh Hoa + Nge An gui Thu 12-5_KH TPCP vung TNB (03-1-2012) 2" xfId="34831" xr:uid="{00000000-0005-0000-0000-000017880000}"/>
    <cellStyle name="T_Book1_ung truoc 2011 NSTW Thanh Hoa + Nge An gui Thu 12-5_KH TPCP vung TNB (03-1-2012) 2 2" xfId="34832" xr:uid="{00000000-0005-0000-0000-000018880000}"/>
    <cellStyle name="T_Book1_ung truoc 2011 NSTW Thanh Hoa + Nge An gui Thu 12-5_KH TPCP vung TNB (03-1-2012) 3" xfId="34833" xr:uid="{00000000-0005-0000-0000-000019880000}"/>
    <cellStyle name="T_Book1_ÿÿÿÿÿ" xfId="34834" xr:uid="{00000000-0005-0000-0000-00001A880000}"/>
    <cellStyle name="T_Book1_ÿÿÿÿÿ 2" xfId="34835" xr:uid="{00000000-0005-0000-0000-00001B880000}"/>
    <cellStyle name="T_Book1_ÿÿÿÿÿ 2 2" xfId="34836" xr:uid="{00000000-0005-0000-0000-00001C880000}"/>
    <cellStyle name="T_Book1_ÿÿÿÿÿ 3" xfId="34837" xr:uid="{00000000-0005-0000-0000-00001D880000}"/>
    <cellStyle name="T_Chi tiet 3" xfId="34838" xr:uid="{00000000-0005-0000-0000-00001E880000}"/>
    <cellStyle name="T_Chi tiet 3 2" xfId="34839" xr:uid="{00000000-0005-0000-0000-00001F880000}"/>
    <cellStyle name="T_Chi tiet 3_blm" xfId="34840" xr:uid="{00000000-0005-0000-0000-000020880000}"/>
    <cellStyle name="T_Chi tiet 3_blm 2" xfId="34841" xr:uid="{00000000-0005-0000-0000-000021880000}"/>
    <cellStyle name="T_Chi tiet 3_cấp nước" xfId="34842" xr:uid="{00000000-0005-0000-0000-000022880000}"/>
    <cellStyle name="T_Chi tiet 3_cấp nước 2" xfId="34843" xr:uid="{00000000-0005-0000-0000-000023880000}"/>
    <cellStyle name="T_Chi tiet 3_CT" xfId="34844" xr:uid="{00000000-0005-0000-0000-000024880000}"/>
    <cellStyle name="T_Chi tiet 3_CT 2" xfId="34845" xr:uid="{00000000-0005-0000-0000-000025880000}"/>
    <cellStyle name="T_Chi tiet 3_GT" xfId="34846" xr:uid="{00000000-0005-0000-0000-000026880000}"/>
    <cellStyle name="T_Chi tiet 3_GT 2" xfId="34847" xr:uid="{00000000-0005-0000-0000-000027880000}"/>
    <cellStyle name="T_Chi tiet 3_ha" xfId="34848" xr:uid="{00000000-0005-0000-0000-000028880000}"/>
    <cellStyle name="T_Chi tiet 3_ha 2" xfId="34849" xr:uid="{00000000-0005-0000-0000-000029880000}"/>
    <cellStyle name="T_Chi tiet 3_hl" xfId="34850" xr:uid="{00000000-0005-0000-0000-00002A880000}"/>
    <cellStyle name="T_Chi tiet 3_hl 2" xfId="34851" xr:uid="{00000000-0005-0000-0000-00002B880000}"/>
    <cellStyle name="T_Chi tiet 3_hq" xfId="34852" xr:uid="{00000000-0005-0000-0000-00002C880000}"/>
    <cellStyle name="T_Chi tiet 3_hq 2" xfId="34853" xr:uid="{00000000-0005-0000-0000-00002D880000}"/>
    <cellStyle name="T_Chi tiet 3_IFAT" xfId="34854" xr:uid="{00000000-0005-0000-0000-00002E880000}"/>
    <cellStyle name="T_Chi tiet 3_IFAT 2" xfId="34855" xr:uid="{00000000-0005-0000-0000-00002F880000}"/>
    <cellStyle name="T_Chi tiet 3_NN" xfId="34856" xr:uid="{00000000-0005-0000-0000-000030880000}"/>
    <cellStyle name="T_Chi tiet 3_NN 2" xfId="34857" xr:uid="{00000000-0005-0000-0000-000031880000}"/>
    <cellStyle name="T_Chi tiet 3_ph" xfId="34858" xr:uid="{00000000-0005-0000-0000-000032880000}"/>
    <cellStyle name="T_Chi tiet 3_ph 2" xfId="34859" xr:uid="{00000000-0005-0000-0000-000033880000}"/>
    <cellStyle name="T_Chi tiet 3_quản lý vốn " xfId="34860" xr:uid="{00000000-0005-0000-0000-000034880000}"/>
    <cellStyle name="T_Chi tiet 3_quản lý vốn  2" xfId="34861" xr:uid="{00000000-0005-0000-0000-000035880000}"/>
    <cellStyle name="T_Chi tiet 3_quản lý vốn _13.10.17-tổng hợp giao vốn cho các chủ đầu tư - xử lý 16.06.2014" xfId="34862" xr:uid="{00000000-0005-0000-0000-000036880000}"/>
    <cellStyle name="T_Chi tiet 3_quản lý vốn _13.10.17-tổng hợp giao vốn cho các chủ đầu tư - xử lý 16.06.2014 2" xfId="34863" xr:uid="{00000000-0005-0000-0000-000037880000}"/>
    <cellStyle name="T_Chi tiet 3_quản lý vốn _13.tk" xfId="34864" xr:uid="{00000000-0005-0000-0000-000038880000}"/>
    <cellStyle name="T_Chi tiet 3_quản lý vốn _13.tk 2" xfId="34865" xr:uid="{00000000-0005-0000-0000-000039880000}"/>
    <cellStyle name="T_Chi tiet 3_quản lý vốn _2.blc" xfId="34866" xr:uid="{00000000-0005-0000-0000-00003A880000}"/>
    <cellStyle name="T_Chi tiet 3_quản lý vốn _2.blc 2" xfId="34867" xr:uid="{00000000-0005-0000-0000-00003B880000}"/>
    <cellStyle name="T_Chi tiet 3_quản lý vốn _32.XNK" xfId="34868" xr:uid="{00000000-0005-0000-0000-00003C880000}"/>
    <cellStyle name="T_Chi tiet 3_quản lý vốn _32.XNK 2" xfId="34869" xr:uid="{00000000-0005-0000-0000-00003D880000}"/>
    <cellStyle name="T_Chi tiet 3_quản lý vốn _4.hl" xfId="34870" xr:uid="{00000000-0005-0000-0000-00003E880000}"/>
    <cellStyle name="T_Chi tiet 3_quản lý vốn _4.hl 2" xfId="34871" xr:uid="{00000000-0005-0000-0000-00003F880000}"/>
    <cellStyle name="T_Chi tiet 3_quản lý vốn _DS QĐ" xfId="34872" xr:uid="{00000000-0005-0000-0000-000040880000}"/>
    <cellStyle name="T_Chi tiet 3_quản lý vốn _DS QĐ 2" xfId="34873" xr:uid="{00000000-0005-0000-0000-000041880000}"/>
    <cellStyle name="T_Chi tiet 3_quản lý vốn _GD" xfId="34874" xr:uid="{00000000-0005-0000-0000-000042880000}"/>
    <cellStyle name="T_Chi tiet 3_quản lý vốn _GD 2" xfId="34875" xr:uid="{00000000-0005-0000-0000-000043880000}"/>
    <cellStyle name="T_Chi tiet 3_quản lý vốn _tp" xfId="34876" xr:uid="{00000000-0005-0000-0000-000044880000}"/>
    <cellStyle name="T_Chi tiet 3_quản lý vốn _tp 2" xfId="34877" xr:uid="{00000000-0005-0000-0000-000045880000}"/>
    <cellStyle name="T_Chi tiet 3_TH (2)" xfId="34878" xr:uid="{00000000-0005-0000-0000-000046880000}"/>
    <cellStyle name="T_Chi tiet 3_TH (2) 2" xfId="34879" xr:uid="{00000000-0005-0000-0000-000047880000}"/>
    <cellStyle name="T_Chi tiet 3_TH (2)_blm" xfId="34880" xr:uid="{00000000-0005-0000-0000-000048880000}"/>
    <cellStyle name="T_Chi tiet 3_TH (2)_blm 2" xfId="34881" xr:uid="{00000000-0005-0000-0000-000049880000}"/>
    <cellStyle name="T_Chi tiet 3_TH (2)_cấp nước" xfId="34882" xr:uid="{00000000-0005-0000-0000-00004A880000}"/>
    <cellStyle name="T_Chi tiet 3_TH (2)_cấp nước 2" xfId="34883" xr:uid="{00000000-0005-0000-0000-00004B880000}"/>
    <cellStyle name="T_Chi tiet 3_TH (2)_CT" xfId="34884" xr:uid="{00000000-0005-0000-0000-00004C880000}"/>
    <cellStyle name="T_Chi tiet 3_TH (2)_CT 2" xfId="34885" xr:uid="{00000000-0005-0000-0000-00004D880000}"/>
    <cellStyle name="T_Chi tiet 3_TH (2)_GT" xfId="34886" xr:uid="{00000000-0005-0000-0000-00004E880000}"/>
    <cellStyle name="T_Chi tiet 3_TH (2)_GT 2" xfId="34887" xr:uid="{00000000-0005-0000-0000-00004F880000}"/>
    <cellStyle name="T_Chi tiet 3_TH (2)_ha" xfId="34888" xr:uid="{00000000-0005-0000-0000-000050880000}"/>
    <cellStyle name="T_Chi tiet 3_TH (2)_ha 2" xfId="34889" xr:uid="{00000000-0005-0000-0000-000051880000}"/>
    <cellStyle name="T_Chi tiet 3_TH (2)_hl" xfId="34890" xr:uid="{00000000-0005-0000-0000-000052880000}"/>
    <cellStyle name="T_Chi tiet 3_TH (2)_hl 2" xfId="34891" xr:uid="{00000000-0005-0000-0000-000053880000}"/>
    <cellStyle name="T_Chi tiet 3_TH (2)_hq" xfId="34892" xr:uid="{00000000-0005-0000-0000-000054880000}"/>
    <cellStyle name="T_Chi tiet 3_TH (2)_hq 2" xfId="34893" xr:uid="{00000000-0005-0000-0000-000055880000}"/>
    <cellStyle name="T_Chi tiet 3_TH (2)_IFAT" xfId="34894" xr:uid="{00000000-0005-0000-0000-000056880000}"/>
    <cellStyle name="T_Chi tiet 3_TH (2)_IFAT 2" xfId="34895" xr:uid="{00000000-0005-0000-0000-000057880000}"/>
    <cellStyle name="T_Chi tiet 3_TH (2)_NN" xfId="34896" xr:uid="{00000000-0005-0000-0000-000058880000}"/>
    <cellStyle name="T_Chi tiet 3_TH (2)_NN 2" xfId="34897" xr:uid="{00000000-0005-0000-0000-000059880000}"/>
    <cellStyle name="T_Chi tiet 3_TH (2)_ph" xfId="34898" xr:uid="{00000000-0005-0000-0000-00005A880000}"/>
    <cellStyle name="T_Chi tiet 3_TH (2)_ph 2" xfId="34899" xr:uid="{00000000-0005-0000-0000-00005B880000}"/>
    <cellStyle name="T_Chi tiet 3_TH (2)_tl" xfId="34900" xr:uid="{00000000-0005-0000-0000-00005C880000}"/>
    <cellStyle name="T_Chi tiet 3_TH (2)_tl 2" xfId="34901" xr:uid="{00000000-0005-0000-0000-00005D880000}"/>
    <cellStyle name="T_Chi tiet 3_TH (2)_tp" xfId="34902" xr:uid="{00000000-0005-0000-0000-00005E880000}"/>
    <cellStyle name="T_Chi tiet 3_TH (2)_tp 2" xfId="34903" xr:uid="{00000000-0005-0000-0000-00005F880000}"/>
    <cellStyle name="T_Chi tiet 3_tl" xfId="34904" xr:uid="{00000000-0005-0000-0000-000060880000}"/>
    <cellStyle name="T_Chi tiet 3_tl 2" xfId="34905" xr:uid="{00000000-0005-0000-0000-000061880000}"/>
    <cellStyle name="T_Chi tiet 3_tp" xfId="34906" xr:uid="{00000000-0005-0000-0000-000062880000}"/>
    <cellStyle name="T_Chi tiet 3_tp 2" xfId="34907" xr:uid="{00000000-0005-0000-0000-000063880000}"/>
    <cellStyle name="T_CHU THANH" xfId="34908" xr:uid="{00000000-0005-0000-0000-000064880000}"/>
    <cellStyle name="T_CHU THANH 2" xfId="34909" xr:uid="{00000000-0005-0000-0000-000065880000}"/>
    <cellStyle name="T_CHU THANH_13.10.17-tổng hợp giao vốn cho các chủ đầu tư - xử lý 16.06.2014" xfId="34910" xr:uid="{00000000-0005-0000-0000-000066880000}"/>
    <cellStyle name="T_CHU THANH_13.10.17-tổng hợp giao vốn cho các chủ đầu tư - xử lý 16.06.2014 2" xfId="34911" xr:uid="{00000000-0005-0000-0000-000067880000}"/>
    <cellStyle name="T_CHU THANH_13.10.17-tổng hợp giao vốn cho các chủ đầu tư - xử lý 17.10.13" xfId="34912" xr:uid="{00000000-0005-0000-0000-000068880000}"/>
    <cellStyle name="T_CHU THANH_13.10.17-tổng hợp giao vốn cho các chủ đầu tư - xử lý 17.10.13 2" xfId="34913" xr:uid="{00000000-0005-0000-0000-000069880000}"/>
    <cellStyle name="T_CHU THANH_DS QĐ" xfId="34914" xr:uid="{00000000-0005-0000-0000-00006A880000}"/>
    <cellStyle name="T_CHU THANH_DS QĐ 2" xfId="34915" xr:uid="{00000000-0005-0000-0000-00006B880000}"/>
    <cellStyle name="T_CHU THANH_quản lý vốn " xfId="34916" xr:uid="{00000000-0005-0000-0000-00006C880000}"/>
    <cellStyle name="T_CHU THANH_quản lý vốn  2" xfId="34917" xr:uid="{00000000-0005-0000-0000-00006D880000}"/>
    <cellStyle name="T_CHU THANH_quản lý vốn _13.10.17-tổng hợp giao vốn cho các chủ đầu tư - xử lý 16.06.2014" xfId="34918" xr:uid="{00000000-0005-0000-0000-00006E880000}"/>
    <cellStyle name="T_CHU THANH_quản lý vốn _13.10.17-tổng hợp giao vốn cho các chủ đầu tư - xử lý 16.06.2014 2" xfId="34919" xr:uid="{00000000-0005-0000-0000-00006F880000}"/>
    <cellStyle name="T_CHU THANH_quản lý vốn _13.tk" xfId="34920" xr:uid="{00000000-0005-0000-0000-000070880000}"/>
    <cellStyle name="T_CHU THANH_quản lý vốn _13.tk 2" xfId="34921" xr:uid="{00000000-0005-0000-0000-000071880000}"/>
    <cellStyle name="T_CHU THANH_quản lý vốn _2.blc" xfId="34922" xr:uid="{00000000-0005-0000-0000-000072880000}"/>
    <cellStyle name="T_CHU THANH_quản lý vốn _2.blc 2" xfId="34923" xr:uid="{00000000-0005-0000-0000-000073880000}"/>
    <cellStyle name="T_CHU THANH_quản lý vốn _32.XNK" xfId="34924" xr:uid="{00000000-0005-0000-0000-000074880000}"/>
    <cellStyle name="T_CHU THANH_quản lý vốn _32.XNK 2" xfId="34925" xr:uid="{00000000-0005-0000-0000-000075880000}"/>
    <cellStyle name="T_CHU THANH_quản lý vốn _4.hl" xfId="34926" xr:uid="{00000000-0005-0000-0000-000076880000}"/>
    <cellStyle name="T_CHU THANH_quản lý vốn _4.hl 2" xfId="34927" xr:uid="{00000000-0005-0000-0000-000077880000}"/>
    <cellStyle name="T_CHU THANH_quản lý vốn _blm" xfId="34928" xr:uid="{00000000-0005-0000-0000-000078880000}"/>
    <cellStyle name="T_CHU THANH_quản lý vốn _blm 2" xfId="34929" xr:uid="{00000000-0005-0000-0000-000079880000}"/>
    <cellStyle name="T_CHU THANH_quản lý vốn _cấp nước" xfId="34930" xr:uid="{00000000-0005-0000-0000-00007A880000}"/>
    <cellStyle name="T_CHU THANH_quản lý vốn _cấp nước 2" xfId="34931" xr:uid="{00000000-0005-0000-0000-00007B880000}"/>
    <cellStyle name="T_CHU THANH_quản lý vốn _CT" xfId="34932" xr:uid="{00000000-0005-0000-0000-00007C880000}"/>
    <cellStyle name="T_CHU THANH_quản lý vốn _CT 2" xfId="34933" xr:uid="{00000000-0005-0000-0000-00007D880000}"/>
    <cellStyle name="T_CHU THANH_quản lý vốn _DS QĐ" xfId="34934" xr:uid="{00000000-0005-0000-0000-00007E880000}"/>
    <cellStyle name="T_CHU THANH_quản lý vốn _DS QĐ 2" xfId="34935" xr:uid="{00000000-0005-0000-0000-00007F880000}"/>
    <cellStyle name="T_CHU THANH_quản lý vốn _GD" xfId="34936" xr:uid="{00000000-0005-0000-0000-000080880000}"/>
    <cellStyle name="T_CHU THANH_quản lý vốn _GD 2" xfId="34937" xr:uid="{00000000-0005-0000-0000-000081880000}"/>
    <cellStyle name="T_CHU THANH_quản lý vốn _GT" xfId="34938" xr:uid="{00000000-0005-0000-0000-000082880000}"/>
    <cellStyle name="T_CHU THANH_quản lý vốn _GT 2" xfId="34939" xr:uid="{00000000-0005-0000-0000-000083880000}"/>
    <cellStyle name="T_CHU THANH_quản lý vốn _ha" xfId="34940" xr:uid="{00000000-0005-0000-0000-000084880000}"/>
    <cellStyle name="T_CHU THANH_quản lý vốn _ha 2" xfId="34941" xr:uid="{00000000-0005-0000-0000-000085880000}"/>
    <cellStyle name="T_CHU THANH_quản lý vốn _hl" xfId="34942" xr:uid="{00000000-0005-0000-0000-000086880000}"/>
    <cellStyle name="T_CHU THANH_quản lý vốn _hl 2" xfId="34943" xr:uid="{00000000-0005-0000-0000-000087880000}"/>
    <cellStyle name="T_CHU THANH_quản lý vốn _hq" xfId="34944" xr:uid="{00000000-0005-0000-0000-000088880000}"/>
    <cellStyle name="T_CHU THANH_quản lý vốn _hq 2" xfId="34945" xr:uid="{00000000-0005-0000-0000-000089880000}"/>
    <cellStyle name="T_CHU THANH_quản lý vốn _IFAT" xfId="34946" xr:uid="{00000000-0005-0000-0000-00008A880000}"/>
    <cellStyle name="T_CHU THANH_quản lý vốn _IFAT 2" xfId="34947" xr:uid="{00000000-0005-0000-0000-00008B880000}"/>
    <cellStyle name="T_CHU THANH_quản lý vốn _NN" xfId="34948" xr:uid="{00000000-0005-0000-0000-00008C880000}"/>
    <cellStyle name="T_CHU THANH_quản lý vốn _NN 2" xfId="34949" xr:uid="{00000000-0005-0000-0000-00008D880000}"/>
    <cellStyle name="T_CHU THANH_quản lý vốn _ph" xfId="34950" xr:uid="{00000000-0005-0000-0000-00008E880000}"/>
    <cellStyle name="T_CHU THANH_quản lý vốn _ph 2" xfId="34951" xr:uid="{00000000-0005-0000-0000-00008F880000}"/>
    <cellStyle name="T_CHU THANH_quản lý vốn _tl" xfId="34952" xr:uid="{00000000-0005-0000-0000-000090880000}"/>
    <cellStyle name="T_CHU THANH_quản lý vốn _tl 2" xfId="34953" xr:uid="{00000000-0005-0000-0000-000091880000}"/>
    <cellStyle name="T_CHU THANH_quản lý vốn _tp" xfId="34954" xr:uid="{00000000-0005-0000-0000-000092880000}"/>
    <cellStyle name="T_CHU THANH_quản lý vốn _tp 2" xfId="34955" xr:uid="{00000000-0005-0000-0000-000093880000}"/>
    <cellStyle name="T_CHU THANH_TH (2)" xfId="34956" xr:uid="{00000000-0005-0000-0000-000094880000}"/>
    <cellStyle name="T_CHU THANH_TH (2) 2" xfId="34957" xr:uid="{00000000-0005-0000-0000-000095880000}"/>
    <cellStyle name="T_Chuan bi dau tu nam 2008" xfId="34958" xr:uid="{00000000-0005-0000-0000-000096880000}"/>
    <cellStyle name="T_Chuan bi dau tu nam 2008 2" xfId="34959" xr:uid="{00000000-0005-0000-0000-000097880000}"/>
    <cellStyle name="T_Chuan bi dau tu nam 2008 2 2" xfId="34960" xr:uid="{00000000-0005-0000-0000-000098880000}"/>
    <cellStyle name="T_Chuan bi dau tu nam 2008 3" xfId="34961" xr:uid="{00000000-0005-0000-0000-000099880000}"/>
    <cellStyle name="T_Chuan bi dau tu nam 2008_!1 1 bao cao giao KH ve HTCMT vung TNB   12-12-2011" xfId="34962" xr:uid="{00000000-0005-0000-0000-00009A880000}"/>
    <cellStyle name="T_Chuan bi dau tu nam 2008_!1 1 bao cao giao KH ve HTCMT vung TNB   12-12-2011 2" xfId="34963" xr:uid="{00000000-0005-0000-0000-00009B880000}"/>
    <cellStyle name="T_Chuan bi dau tu nam 2008_!1 1 bao cao giao KH ve HTCMT vung TNB   12-12-2011 2 2" xfId="34964" xr:uid="{00000000-0005-0000-0000-00009C880000}"/>
    <cellStyle name="T_Chuan bi dau tu nam 2008_!1 1 bao cao giao KH ve HTCMT vung TNB   12-12-2011 3" xfId="34965" xr:uid="{00000000-0005-0000-0000-00009D880000}"/>
    <cellStyle name="T_Chuan bi dau tu nam 2008_KH TPCP vung TNB (03-1-2012)" xfId="34966" xr:uid="{00000000-0005-0000-0000-00009E880000}"/>
    <cellStyle name="T_Chuan bi dau tu nam 2008_KH TPCP vung TNB (03-1-2012) 2" xfId="34967" xr:uid="{00000000-0005-0000-0000-00009F880000}"/>
    <cellStyle name="T_Chuan bi dau tu nam 2008_KH TPCP vung TNB (03-1-2012) 2 2" xfId="34968" xr:uid="{00000000-0005-0000-0000-0000A0880000}"/>
    <cellStyle name="T_Chuan bi dau tu nam 2008_KH TPCP vung TNB (03-1-2012) 3" xfId="34969" xr:uid="{00000000-0005-0000-0000-0000A1880000}"/>
    <cellStyle name="T_Copy of Bao cao  XDCB 7 thang nam 2008_So KH&amp;DT SUA" xfId="34970" xr:uid="{00000000-0005-0000-0000-0000A2880000}"/>
    <cellStyle name="T_Copy of Bao cao  XDCB 7 thang nam 2008_So KH&amp;DT SUA 2" xfId="34971" xr:uid="{00000000-0005-0000-0000-0000A3880000}"/>
    <cellStyle name="T_Copy of Bao cao  XDCB 7 thang nam 2008_So KH&amp;DT SUA 2 2" xfId="34972" xr:uid="{00000000-0005-0000-0000-0000A4880000}"/>
    <cellStyle name="T_Copy of Bao cao  XDCB 7 thang nam 2008_So KH&amp;DT SUA 3" xfId="34973" xr:uid="{00000000-0005-0000-0000-0000A5880000}"/>
    <cellStyle name="T_Copy of Bao cao  XDCB 7 thang nam 2008_So KH&amp;DT SUA_!1 1 bao cao giao KH ve HTCMT vung TNB   12-12-2011" xfId="34974" xr:uid="{00000000-0005-0000-0000-0000A6880000}"/>
    <cellStyle name="T_Copy of Bao cao  XDCB 7 thang nam 2008_So KH&amp;DT SUA_!1 1 bao cao giao KH ve HTCMT vung TNB   12-12-2011 2" xfId="34975" xr:uid="{00000000-0005-0000-0000-0000A7880000}"/>
    <cellStyle name="T_Copy of Bao cao  XDCB 7 thang nam 2008_So KH&amp;DT SUA_!1 1 bao cao giao KH ve HTCMT vung TNB   12-12-2011 2 2" xfId="34976" xr:uid="{00000000-0005-0000-0000-0000A8880000}"/>
    <cellStyle name="T_Copy of Bao cao  XDCB 7 thang nam 2008_So KH&amp;DT SUA_!1 1 bao cao giao KH ve HTCMT vung TNB   12-12-2011 3" xfId="34977" xr:uid="{00000000-0005-0000-0000-0000A9880000}"/>
    <cellStyle name="T_Copy of Bao cao  XDCB 7 thang nam 2008_So KH&amp;DT SUA_KH TPCP vung TNB (03-1-2012)" xfId="34978" xr:uid="{00000000-0005-0000-0000-0000AA880000}"/>
    <cellStyle name="T_Copy of Bao cao  XDCB 7 thang nam 2008_So KH&amp;DT SUA_KH TPCP vung TNB (03-1-2012) 2" xfId="34979" xr:uid="{00000000-0005-0000-0000-0000AB880000}"/>
    <cellStyle name="T_Copy of Bao cao  XDCB 7 thang nam 2008_So KH&amp;DT SUA_KH TPCP vung TNB (03-1-2012) 2 2" xfId="34980" xr:uid="{00000000-0005-0000-0000-0000AC880000}"/>
    <cellStyle name="T_Copy of Bao cao  XDCB 7 thang nam 2008_So KH&amp;DT SUA_KH TPCP vung TNB (03-1-2012) 3" xfId="34981" xr:uid="{00000000-0005-0000-0000-0000AD880000}"/>
    <cellStyle name="T_CPK" xfId="34982" xr:uid="{00000000-0005-0000-0000-0000AE880000}"/>
    <cellStyle name="T_CPK 2" xfId="34983" xr:uid="{00000000-0005-0000-0000-0000AF880000}"/>
    <cellStyle name="T_CPK 2 2" xfId="34984" xr:uid="{00000000-0005-0000-0000-0000B0880000}"/>
    <cellStyle name="T_CPK 3" xfId="34985" xr:uid="{00000000-0005-0000-0000-0000B1880000}"/>
    <cellStyle name="T_CPK_!1 1 bao cao giao KH ve HTCMT vung TNB   12-12-2011" xfId="34986" xr:uid="{00000000-0005-0000-0000-0000B2880000}"/>
    <cellStyle name="T_CPK_!1 1 bao cao giao KH ve HTCMT vung TNB   12-12-2011 2" xfId="34987" xr:uid="{00000000-0005-0000-0000-0000B3880000}"/>
    <cellStyle name="T_CPK_!1 1 bao cao giao KH ve HTCMT vung TNB   12-12-2011 2 2" xfId="34988" xr:uid="{00000000-0005-0000-0000-0000B4880000}"/>
    <cellStyle name="T_CPK_!1 1 bao cao giao KH ve HTCMT vung TNB   12-12-2011 3" xfId="34989" xr:uid="{00000000-0005-0000-0000-0000B5880000}"/>
    <cellStyle name="T_CPK_Bieu4HTMT" xfId="34990" xr:uid="{00000000-0005-0000-0000-0000B6880000}"/>
    <cellStyle name="T_CPK_Bieu4HTMT 2" xfId="34991" xr:uid="{00000000-0005-0000-0000-0000B7880000}"/>
    <cellStyle name="T_CPK_Bieu4HTMT 2 2" xfId="34992" xr:uid="{00000000-0005-0000-0000-0000B8880000}"/>
    <cellStyle name="T_CPK_Bieu4HTMT 3" xfId="34993" xr:uid="{00000000-0005-0000-0000-0000B9880000}"/>
    <cellStyle name="T_CPK_Bieu4HTMT_!1 1 bao cao giao KH ve HTCMT vung TNB   12-12-2011" xfId="34994" xr:uid="{00000000-0005-0000-0000-0000BA880000}"/>
    <cellStyle name="T_CPK_Bieu4HTMT_!1 1 bao cao giao KH ve HTCMT vung TNB   12-12-2011 2" xfId="34995" xr:uid="{00000000-0005-0000-0000-0000BB880000}"/>
    <cellStyle name="T_CPK_Bieu4HTMT_!1 1 bao cao giao KH ve HTCMT vung TNB   12-12-2011 2 2" xfId="34996" xr:uid="{00000000-0005-0000-0000-0000BC880000}"/>
    <cellStyle name="T_CPK_Bieu4HTMT_!1 1 bao cao giao KH ve HTCMT vung TNB   12-12-2011 3" xfId="34997" xr:uid="{00000000-0005-0000-0000-0000BD880000}"/>
    <cellStyle name="T_CPK_Bieu4HTMT_KH TPCP vung TNB (03-1-2012)" xfId="34998" xr:uid="{00000000-0005-0000-0000-0000BE880000}"/>
    <cellStyle name="T_CPK_Bieu4HTMT_KH TPCP vung TNB (03-1-2012) 2" xfId="34999" xr:uid="{00000000-0005-0000-0000-0000BF880000}"/>
    <cellStyle name="T_CPK_Bieu4HTMT_KH TPCP vung TNB (03-1-2012) 2 2" xfId="35000" xr:uid="{00000000-0005-0000-0000-0000C0880000}"/>
    <cellStyle name="T_CPK_Bieu4HTMT_KH TPCP vung TNB (03-1-2012) 3" xfId="35001" xr:uid="{00000000-0005-0000-0000-0000C1880000}"/>
    <cellStyle name="T_CPK_KH TPCP vung TNB (03-1-2012)" xfId="35002" xr:uid="{00000000-0005-0000-0000-0000C2880000}"/>
    <cellStyle name="T_CPK_KH TPCP vung TNB (03-1-2012) 2" xfId="35003" xr:uid="{00000000-0005-0000-0000-0000C3880000}"/>
    <cellStyle name="T_CPK_KH TPCP vung TNB (03-1-2012) 2 2" xfId="35004" xr:uid="{00000000-0005-0000-0000-0000C4880000}"/>
    <cellStyle name="T_CPK_KH TPCP vung TNB (03-1-2012) 3" xfId="35005" xr:uid="{00000000-0005-0000-0000-0000C5880000}"/>
    <cellStyle name="T_CTMTQG 2008" xfId="35006" xr:uid="{00000000-0005-0000-0000-0000C6880000}"/>
    <cellStyle name="T_CTMTQG 2008 2" xfId="35007" xr:uid="{00000000-0005-0000-0000-0000C7880000}"/>
    <cellStyle name="T_CTMTQG 2008 2 2" xfId="35008" xr:uid="{00000000-0005-0000-0000-0000C8880000}"/>
    <cellStyle name="T_CTMTQG 2008 3" xfId="35009" xr:uid="{00000000-0005-0000-0000-0000C9880000}"/>
    <cellStyle name="T_CTMTQG 2008_!1 1 bao cao giao KH ve HTCMT vung TNB   12-12-2011" xfId="35010" xr:uid="{00000000-0005-0000-0000-0000CA880000}"/>
    <cellStyle name="T_CTMTQG 2008_!1 1 bao cao giao KH ve HTCMT vung TNB   12-12-2011 2" xfId="35011" xr:uid="{00000000-0005-0000-0000-0000CB880000}"/>
    <cellStyle name="T_CTMTQG 2008_!1 1 bao cao giao KH ve HTCMT vung TNB   12-12-2011 2 2" xfId="35012" xr:uid="{00000000-0005-0000-0000-0000CC880000}"/>
    <cellStyle name="T_CTMTQG 2008_!1 1 bao cao giao KH ve HTCMT vung TNB   12-12-2011 3" xfId="35013" xr:uid="{00000000-0005-0000-0000-0000CD880000}"/>
    <cellStyle name="T_CTMTQG 2008_Bieu mau danh muc du an thuoc CTMTQG nam 2008" xfId="35014" xr:uid="{00000000-0005-0000-0000-0000CE880000}"/>
    <cellStyle name="T_CTMTQG 2008_Bieu mau danh muc du an thuoc CTMTQG nam 2008 2" xfId="35015" xr:uid="{00000000-0005-0000-0000-0000CF880000}"/>
    <cellStyle name="T_CTMTQG 2008_Bieu mau danh muc du an thuoc CTMTQG nam 2008 2 2" xfId="35016" xr:uid="{00000000-0005-0000-0000-0000D0880000}"/>
    <cellStyle name="T_CTMTQG 2008_Bieu mau danh muc du an thuoc CTMTQG nam 2008 3" xfId="35017" xr:uid="{00000000-0005-0000-0000-0000D1880000}"/>
    <cellStyle name="T_CTMTQG 2008_Bieu mau danh muc du an thuoc CTMTQG nam 2008_!1 1 bao cao giao KH ve HTCMT vung TNB   12-12-2011" xfId="35018" xr:uid="{00000000-0005-0000-0000-0000D2880000}"/>
    <cellStyle name="T_CTMTQG 2008_Bieu mau danh muc du an thuoc CTMTQG nam 2008_!1 1 bao cao giao KH ve HTCMT vung TNB   12-12-2011 2" xfId="35019" xr:uid="{00000000-0005-0000-0000-0000D3880000}"/>
    <cellStyle name="T_CTMTQG 2008_Bieu mau danh muc du an thuoc CTMTQG nam 2008_!1 1 bao cao giao KH ve HTCMT vung TNB   12-12-2011 2 2" xfId="35020" xr:uid="{00000000-0005-0000-0000-0000D4880000}"/>
    <cellStyle name="T_CTMTQG 2008_Bieu mau danh muc du an thuoc CTMTQG nam 2008_!1 1 bao cao giao KH ve HTCMT vung TNB   12-12-2011 3" xfId="35021" xr:uid="{00000000-0005-0000-0000-0000D5880000}"/>
    <cellStyle name="T_CTMTQG 2008_Bieu mau danh muc du an thuoc CTMTQG nam 2008_KH TPCP vung TNB (03-1-2012)" xfId="35022" xr:uid="{00000000-0005-0000-0000-0000D6880000}"/>
    <cellStyle name="T_CTMTQG 2008_Bieu mau danh muc du an thuoc CTMTQG nam 2008_KH TPCP vung TNB (03-1-2012) 2" xfId="35023" xr:uid="{00000000-0005-0000-0000-0000D7880000}"/>
    <cellStyle name="T_CTMTQG 2008_Bieu mau danh muc du an thuoc CTMTQG nam 2008_KH TPCP vung TNB (03-1-2012) 2 2" xfId="35024" xr:uid="{00000000-0005-0000-0000-0000D8880000}"/>
    <cellStyle name="T_CTMTQG 2008_Bieu mau danh muc du an thuoc CTMTQG nam 2008_KH TPCP vung TNB (03-1-2012) 3" xfId="35025" xr:uid="{00000000-0005-0000-0000-0000D9880000}"/>
    <cellStyle name="T_CTMTQG 2008_Hi-Tong hop KQ phan bo KH nam 08- LD fong giao 15-11-08" xfId="35026" xr:uid="{00000000-0005-0000-0000-0000DA880000}"/>
    <cellStyle name="T_CTMTQG 2008_Hi-Tong hop KQ phan bo KH nam 08- LD fong giao 15-11-08 2" xfId="35027" xr:uid="{00000000-0005-0000-0000-0000DB880000}"/>
    <cellStyle name="T_CTMTQG 2008_Hi-Tong hop KQ phan bo KH nam 08- LD fong giao 15-11-08 2 2" xfId="35028" xr:uid="{00000000-0005-0000-0000-0000DC880000}"/>
    <cellStyle name="T_CTMTQG 2008_Hi-Tong hop KQ phan bo KH nam 08- LD fong giao 15-11-08 3" xfId="35029" xr:uid="{00000000-0005-0000-0000-0000DD880000}"/>
    <cellStyle name="T_CTMTQG 2008_Hi-Tong hop KQ phan bo KH nam 08- LD fong giao 15-11-08_!1 1 bao cao giao KH ve HTCMT vung TNB   12-12-2011" xfId="35030" xr:uid="{00000000-0005-0000-0000-0000DE880000}"/>
    <cellStyle name="T_CTMTQG 2008_Hi-Tong hop KQ phan bo KH nam 08- LD fong giao 15-11-08_!1 1 bao cao giao KH ve HTCMT vung TNB   12-12-2011 2" xfId="35031" xr:uid="{00000000-0005-0000-0000-0000DF880000}"/>
    <cellStyle name="T_CTMTQG 2008_Hi-Tong hop KQ phan bo KH nam 08- LD fong giao 15-11-08_!1 1 bao cao giao KH ve HTCMT vung TNB   12-12-2011 2 2" xfId="35032" xr:uid="{00000000-0005-0000-0000-0000E0880000}"/>
    <cellStyle name="T_CTMTQG 2008_Hi-Tong hop KQ phan bo KH nam 08- LD fong giao 15-11-08_!1 1 bao cao giao KH ve HTCMT vung TNB   12-12-2011 3" xfId="35033" xr:uid="{00000000-0005-0000-0000-0000E1880000}"/>
    <cellStyle name="T_CTMTQG 2008_Hi-Tong hop KQ phan bo KH nam 08- LD fong giao 15-11-08_KH TPCP vung TNB (03-1-2012)" xfId="35034" xr:uid="{00000000-0005-0000-0000-0000E2880000}"/>
    <cellStyle name="T_CTMTQG 2008_Hi-Tong hop KQ phan bo KH nam 08- LD fong giao 15-11-08_KH TPCP vung TNB (03-1-2012) 2" xfId="35035" xr:uid="{00000000-0005-0000-0000-0000E3880000}"/>
    <cellStyle name="T_CTMTQG 2008_Hi-Tong hop KQ phan bo KH nam 08- LD fong giao 15-11-08_KH TPCP vung TNB (03-1-2012) 2 2" xfId="35036" xr:uid="{00000000-0005-0000-0000-0000E4880000}"/>
    <cellStyle name="T_CTMTQG 2008_Hi-Tong hop KQ phan bo KH nam 08- LD fong giao 15-11-08_KH TPCP vung TNB (03-1-2012) 3" xfId="35037" xr:uid="{00000000-0005-0000-0000-0000E5880000}"/>
    <cellStyle name="T_CTMTQG 2008_Ket qua thuc hien nam 2008" xfId="35038" xr:uid="{00000000-0005-0000-0000-0000E6880000}"/>
    <cellStyle name="T_CTMTQG 2008_Ket qua thuc hien nam 2008 2" xfId="35039" xr:uid="{00000000-0005-0000-0000-0000E7880000}"/>
    <cellStyle name="T_CTMTQG 2008_Ket qua thuc hien nam 2008 2 2" xfId="35040" xr:uid="{00000000-0005-0000-0000-0000E8880000}"/>
    <cellStyle name="T_CTMTQG 2008_Ket qua thuc hien nam 2008 3" xfId="35041" xr:uid="{00000000-0005-0000-0000-0000E9880000}"/>
    <cellStyle name="T_CTMTQG 2008_Ket qua thuc hien nam 2008_!1 1 bao cao giao KH ve HTCMT vung TNB   12-12-2011" xfId="35042" xr:uid="{00000000-0005-0000-0000-0000EA880000}"/>
    <cellStyle name="T_CTMTQG 2008_Ket qua thuc hien nam 2008_!1 1 bao cao giao KH ve HTCMT vung TNB   12-12-2011 2" xfId="35043" xr:uid="{00000000-0005-0000-0000-0000EB880000}"/>
    <cellStyle name="T_CTMTQG 2008_Ket qua thuc hien nam 2008_!1 1 bao cao giao KH ve HTCMT vung TNB   12-12-2011 2 2" xfId="35044" xr:uid="{00000000-0005-0000-0000-0000EC880000}"/>
    <cellStyle name="T_CTMTQG 2008_Ket qua thuc hien nam 2008_!1 1 bao cao giao KH ve HTCMT vung TNB   12-12-2011 3" xfId="35045" xr:uid="{00000000-0005-0000-0000-0000ED880000}"/>
    <cellStyle name="T_CTMTQG 2008_Ket qua thuc hien nam 2008_KH TPCP vung TNB (03-1-2012)" xfId="35046" xr:uid="{00000000-0005-0000-0000-0000EE880000}"/>
    <cellStyle name="T_CTMTQG 2008_Ket qua thuc hien nam 2008_KH TPCP vung TNB (03-1-2012) 2" xfId="35047" xr:uid="{00000000-0005-0000-0000-0000EF880000}"/>
    <cellStyle name="T_CTMTQG 2008_Ket qua thuc hien nam 2008_KH TPCP vung TNB (03-1-2012) 2 2" xfId="35048" xr:uid="{00000000-0005-0000-0000-0000F0880000}"/>
    <cellStyle name="T_CTMTQG 2008_Ket qua thuc hien nam 2008_KH TPCP vung TNB (03-1-2012) 3" xfId="35049" xr:uid="{00000000-0005-0000-0000-0000F1880000}"/>
    <cellStyle name="T_CTMTQG 2008_KH TPCP vung TNB (03-1-2012)" xfId="35050" xr:uid="{00000000-0005-0000-0000-0000F2880000}"/>
    <cellStyle name="T_CTMTQG 2008_KH TPCP vung TNB (03-1-2012) 2" xfId="35051" xr:uid="{00000000-0005-0000-0000-0000F3880000}"/>
    <cellStyle name="T_CTMTQG 2008_KH TPCP vung TNB (03-1-2012) 2 2" xfId="35052" xr:uid="{00000000-0005-0000-0000-0000F4880000}"/>
    <cellStyle name="T_CTMTQG 2008_KH TPCP vung TNB (03-1-2012) 3" xfId="35053" xr:uid="{00000000-0005-0000-0000-0000F5880000}"/>
    <cellStyle name="T_CTMTQG 2008_KH XDCB_2008 lan 1" xfId="35054" xr:uid="{00000000-0005-0000-0000-0000F6880000}"/>
    <cellStyle name="T_CTMTQG 2008_KH XDCB_2008 lan 1 2" xfId="35055" xr:uid="{00000000-0005-0000-0000-0000F7880000}"/>
    <cellStyle name="T_CTMTQG 2008_KH XDCB_2008 lan 1 2 2" xfId="35056" xr:uid="{00000000-0005-0000-0000-0000F8880000}"/>
    <cellStyle name="T_CTMTQG 2008_KH XDCB_2008 lan 1 3" xfId="35057" xr:uid="{00000000-0005-0000-0000-0000F9880000}"/>
    <cellStyle name="T_CTMTQG 2008_KH XDCB_2008 lan 1 sua ngay 27-10" xfId="35058" xr:uid="{00000000-0005-0000-0000-0000FA880000}"/>
    <cellStyle name="T_CTMTQG 2008_KH XDCB_2008 lan 1 sua ngay 27-10 2" xfId="35059" xr:uid="{00000000-0005-0000-0000-0000FB880000}"/>
    <cellStyle name="T_CTMTQG 2008_KH XDCB_2008 lan 1 sua ngay 27-10 2 2" xfId="35060" xr:uid="{00000000-0005-0000-0000-0000FC880000}"/>
    <cellStyle name="T_CTMTQG 2008_KH XDCB_2008 lan 1 sua ngay 27-10 3" xfId="35061" xr:uid="{00000000-0005-0000-0000-0000FD880000}"/>
    <cellStyle name="T_CTMTQG 2008_KH XDCB_2008 lan 1 sua ngay 27-10_!1 1 bao cao giao KH ve HTCMT vung TNB   12-12-2011" xfId="35062" xr:uid="{00000000-0005-0000-0000-0000FE880000}"/>
    <cellStyle name="T_CTMTQG 2008_KH XDCB_2008 lan 1 sua ngay 27-10_!1 1 bao cao giao KH ve HTCMT vung TNB   12-12-2011 2" xfId="35063" xr:uid="{00000000-0005-0000-0000-0000FF880000}"/>
    <cellStyle name="T_CTMTQG 2008_KH XDCB_2008 lan 1 sua ngay 27-10_!1 1 bao cao giao KH ve HTCMT vung TNB   12-12-2011 2 2" xfId="35064" xr:uid="{00000000-0005-0000-0000-000000890000}"/>
    <cellStyle name="T_CTMTQG 2008_KH XDCB_2008 lan 1 sua ngay 27-10_!1 1 bao cao giao KH ve HTCMT vung TNB   12-12-2011 3" xfId="35065" xr:uid="{00000000-0005-0000-0000-000001890000}"/>
    <cellStyle name="T_CTMTQG 2008_KH XDCB_2008 lan 1 sua ngay 27-10_KH TPCP vung TNB (03-1-2012)" xfId="35066" xr:uid="{00000000-0005-0000-0000-000002890000}"/>
    <cellStyle name="T_CTMTQG 2008_KH XDCB_2008 lan 1 sua ngay 27-10_KH TPCP vung TNB (03-1-2012) 2" xfId="35067" xr:uid="{00000000-0005-0000-0000-000003890000}"/>
    <cellStyle name="T_CTMTQG 2008_KH XDCB_2008 lan 1 sua ngay 27-10_KH TPCP vung TNB (03-1-2012) 2 2" xfId="35068" xr:uid="{00000000-0005-0000-0000-000004890000}"/>
    <cellStyle name="T_CTMTQG 2008_KH XDCB_2008 lan 1 sua ngay 27-10_KH TPCP vung TNB (03-1-2012) 3" xfId="35069" xr:uid="{00000000-0005-0000-0000-000005890000}"/>
    <cellStyle name="T_CTMTQG 2008_KH XDCB_2008 lan 1_!1 1 bao cao giao KH ve HTCMT vung TNB   12-12-2011" xfId="35070" xr:uid="{00000000-0005-0000-0000-000006890000}"/>
    <cellStyle name="T_CTMTQG 2008_KH XDCB_2008 lan 1_!1 1 bao cao giao KH ve HTCMT vung TNB   12-12-2011 2" xfId="35071" xr:uid="{00000000-0005-0000-0000-000007890000}"/>
    <cellStyle name="T_CTMTQG 2008_KH XDCB_2008 lan 1_!1 1 bao cao giao KH ve HTCMT vung TNB   12-12-2011 2 2" xfId="35072" xr:uid="{00000000-0005-0000-0000-000008890000}"/>
    <cellStyle name="T_CTMTQG 2008_KH XDCB_2008 lan 1_!1 1 bao cao giao KH ve HTCMT vung TNB   12-12-2011 3" xfId="35073" xr:uid="{00000000-0005-0000-0000-000009890000}"/>
    <cellStyle name="T_CTMTQG 2008_KH XDCB_2008 lan 1_KH TPCP vung TNB (03-1-2012)" xfId="35074" xr:uid="{00000000-0005-0000-0000-00000A890000}"/>
    <cellStyle name="T_CTMTQG 2008_KH XDCB_2008 lan 1_KH TPCP vung TNB (03-1-2012) 2" xfId="35075" xr:uid="{00000000-0005-0000-0000-00000B890000}"/>
    <cellStyle name="T_CTMTQG 2008_KH XDCB_2008 lan 1_KH TPCP vung TNB (03-1-2012) 2 2" xfId="35076" xr:uid="{00000000-0005-0000-0000-00000C890000}"/>
    <cellStyle name="T_CTMTQG 2008_KH XDCB_2008 lan 1_KH TPCP vung TNB (03-1-2012) 3" xfId="35077" xr:uid="{00000000-0005-0000-0000-00000D890000}"/>
    <cellStyle name="T_CTMTQG 2008_KH XDCB_2008 lan 2 sua ngay 10-11" xfId="35078" xr:uid="{00000000-0005-0000-0000-00000E890000}"/>
    <cellStyle name="T_CTMTQG 2008_KH XDCB_2008 lan 2 sua ngay 10-11 2" xfId="35079" xr:uid="{00000000-0005-0000-0000-00000F890000}"/>
    <cellStyle name="T_CTMTQG 2008_KH XDCB_2008 lan 2 sua ngay 10-11 2 2" xfId="35080" xr:uid="{00000000-0005-0000-0000-000010890000}"/>
    <cellStyle name="T_CTMTQG 2008_KH XDCB_2008 lan 2 sua ngay 10-11 3" xfId="35081" xr:uid="{00000000-0005-0000-0000-000011890000}"/>
    <cellStyle name="T_CTMTQG 2008_KH XDCB_2008 lan 2 sua ngay 10-11_!1 1 bao cao giao KH ve HTCMT vung TNB   12-12-2011" xfId="35082" xr:uid="{00000000-0005-0000-0000-000012890000}"/>
    <cellStyle name="T_CTMTQG 2008_KH XDCB_2008 lan 2 sua ngay 10-11_!1 1 bao cao giao KH ve HTCMT vung TNB   12-12-2011 2" xfId="35083" xr:uid="{00000000-0005-0000-0000-000013890000}"/>
    <cellStyle name="T_CTMTQG 2008_KH XDCB_2008 lan 2 sua ngay 10-11_!1 1 bao cao giao KH ve HTCMT vung TNB   12-12-2011 2 2" xfId="35084" xr:uid="{00000000-0005-0000-0000-000014890000}"/>
    <cellStyle name="T_CTMTQG 2008_KH XDCB_2008 lan 2 sua ngay 10-11_!1 1 bao cao giao KH ve HTCMT vung TNB   12-12-2011 3" xfId="35085" xr:uid="{00000000-0005-0000-0000-000015890000}"/>
    <cellStyle name="T_CTMTQG 2008_KH XDCB_2008 lan 2 sua ngay 10-11_KH TPCP vung TNB (03-1-2012)" xfId="35086" xr:uid="{00000000-0005-0000-0000-000016890000}"/>
    <cellStyle name="T_CTMTQG 2008_KH XDCB_2008 lan 2 sua ngay 10-11_KH TPCP vung TNB (03-1-2012) 2" xfId="35087" xr:uid="{00000000-0005-0000-0000-000017890000}"/>
    <cellStyle name="T_CTMTQG 2008_KH XDCB_2008 lan 2 sua ngay 10-11_KH TPCP vung TNB (03-1-2012) 2 2" xfId="35088" xr:uid="{00000000-0005-0000-0000-000018890000}"/>
    <cellStyle name="T_CTMTQG 2008_KH XDCB_2008 lan 2 sua ngay 10-11_KH TPCP vung TNB (03-1-2012) 3" xfId="35089" xr:uid="{00000000-0005-0000-0000-000019890000}"/>
    <cellStyle name="T_D toan BS 07 (29-12-2006)" xfId="35090" xr:uid="{00000000-0005-0000-0000-00001A890000}"/>
    <cellStyle name="T_D toan BS 07 (29-12-2006) 2" xfId="35091" xr:uid="{00000000-0005-0000-0000-00001B890000}"/>
    <cellStyle name="T_danh muc chuan bi dau tu 2011 ngay 07-6-2011" xfId="35092" xr:uid="{00000000-0005-0000-0000-00001C890000}"/>
    <cellStyle name="T_danh muc chuan bi dau tu 2011 ngay 07-6-2011 2" xfId="35093" xr:uid="{00000000-0005-0000-0000-00001D890000}"/>
    <cellStyle name="T_danh muc chuan bi dau tu 2011 ngay 07-6-2011 2 2" xfId="35094" xr:uid="{00000000-0005-0000-0000-00001E890000}"/>
    <cellStyle name="T_danh muc chuan bi dau tu 2011 ngay 07-6-2011 3" xfId="35095" xr:uid="{00000000-0005-0000-0000-00001F890000}"/>
    <cellStyle name="T_danh muc chuan bi dau tu 2011 ngay 07-6-2011_!1 1 bao cao giao KH ve HTCMT vung TNB   12-12-2011" xfId="35096" xr:uid="{00000000-0005-0000-0000-000020890000}"/>
    <cellStyle name="T_danh muc chuan bi dau tu 2011 ngay 07-6-2011_!1 1 bao cao giao KH ve HTCMT vung TNB   12-12-2011 2" xfId="35097" xr:uid="{00000000-0005-0000-0000-000021890000}"/>
    <cellStyle name="T_danh muc chuan bi dau tu 2011 ngay 07-6-2011_!1 1 bao cao giao KH ve HTCMT vung TNB   12-12-2011 2 2" xfId="35098" xr:uid="{00000000-0005-0000-0000-000022890000}"/>
    <cellStyle name="T_danh muc chuan bi dau tu 2011 ngay 07-6-2011_!1 1 bao cao giao KH ve HTCMT vung TNB   12-12-2011 3" xfId="35099" xr:uid="{00000000-0005-0000-0000-000023890000}"/>
    <cellStyle name="T_danh muc chuan bi dau tu 2011 ngay 07-6-2011_KH TPCP vung TNB (03-1-2012)" xfId="35100" xr:uid="{00000000-0005-0000-0000-000024890000}"/>
    <cellStyle name="T_danh muc chuan bi dau tu 2011 ngay 07-6-2011_KH TPCP vung TNB (03-1-2012) 2" xfId="35101" xr:uid="{00000000-0005-0000-0000-000025890000}"/>
    <cellStyle name="T_danh muc chuan bi dau tu 2011 ngay 07-6-2011_KH TPCP vung TNB (03-1-2012) 2 2" xfId="35102" xr:uid="{00000000-0005-0000-0000-000026890000}"/>
    <cellStyle name="T_danh muc chuan bi dau tu 2011 ngay 07-6-2011_KH TPCP vung TNB (03-1-2012) 3" xfId="35103" xr:uid="{00000000-0005-0000-0000-000027890000}"/>
    <cellStyle name="T_Danh muc pbo nguon von XSKT, XDCB nam 2009 chuyen qua nam 2010" xfId="35104" xr:uid="{00000000-0005-0000-0000-000028890000}"/>
    <cellStyle name="T_Danh muc pbo nguon von XSKT, XDCB nam 2009 chuyen qua nam 2010 2" xfId="35105" xr:uid="{00000000-0005-0000-0000-000029890000}"/>
    <cellStyle name="T_Danh muc pbo nguon von XSKT, XDCB nam 2009 chuyen qua nam 2010 2 2" xfId="35106" xr:uid="{00000000-0005-0000-0000-00002A890000}"/>
    <cellStyle name="T_Danh muc pbo nguon von XSKT, XDCB nam 2009 chuyen qua nam 2010 3" xfId="35107" xr:uid="{00000000-0005-0000-0000-00002B890000}"/>
    <cellStyle name="T_Danh muc pbo nguon von XSKT, XDCB nam 2009 chuyen qua nam 2010_!1 1 bao cao giao KH ve HTCMT vung TNB   12-12-2011" xfId="35108" xr:uid="{00000000-0005-0000-0000-00002C890000}"/>
    <cellStyle name="T_Danh muc pbo nguon von XSKT, XDCB nam 2009 chuyen qua nam 2010_!1 1 bao cao giao KH ve HTCMT vung TNB   12-12-2011 2" xfId="35109" xr:uid="{00000000-0005-0000-0000-00002D890000}"/>
    <cellStyle name="T_Danh muc pbo nguon von XSKT, XDCB nam 2009 chuyen qua nam 2010_!1 1 bao cao giao KH ve HTCMT vung TNB   12-12-2011 2 2" xfId="35110" xr:uid="{00000000-0005-0000-0000-00002E890000}"/>
    <cellStyle name="T_Danh muc pbo nguon von XSKT, XDCB nam 2009 chuyen qua nam 2010_!1 1 bao cao giao KH ve HTCMT vung TNB   12-12-2011 3" xfId="35111" xr:uid="{00000000-0005-0000-0000-00002F890000}"/>
    <cellStyle name="T_Danh muc pbo nguon von XSKT, XDCB nam 2009 chuyen qua nam 2010_KH TPCP vung TNB (03-1-2012)" xfId="35112" xr:uid="{00000000-0005-0000-0000-000030890000}"/>
    <cellStyle name="T_Danh muc pbo nguon von XSKT, XDCB nam 2009 chuyen qua nam 2010_KH TPCP vung TNB (03-1-2012) 2" xfId="35113" xr:uid="{00000000-0005-0000-0000-000031890000}"/>
    <cellStyle name="T_Danh muc pbo nguon von XSKT, XDCB nam 2009 chuyen qua nam 2010_KH TPCP vung TNB (03-1-2012) 2 2" xfId="35114" xr:uid="{00000000-0005-0000-0000-000032890000}"/>
    <cellStyle name="T_Danh muc pbo nguon von XSKT, XDCB nam 2009 chuyen qua nam 2010_KH TPCP vung TNB (03-1-2012) 3" xfId="35115" xr:uid="{00000000-0005-0000-0000-000033890000}"/>
    <cellStyle name="T_dieu chinh KH 2011 ngay 26-5-2011111" xfId="35116" xr:uid="{00000000-0005-0000-0000-000034890000}"/>
    <cellStyle name="T_dieu chinh KH 2011 ngay 26-5-2011111 2" xfId="35117" xr:uid="{00000000-0005-0000-0000-000035890000}"/>
    <cellStyle name="T_dieu chinh KH 2011 ngay 26-5-2011111 2 2" xfId="35118" xr:uid="{00000000-0005-0000-0000-000036890000}"/>
    <cellStyle name="T_dieu chinh KH 2011 ngay 26-5-2011111 3" xfId="35119" xr:uid="{00000000-0005-0000-0000-000037890000}"/>
    <cellStyle name="T_dieu chinh KH 2011 ngay 26-5-2011111_!1 1 bao cao giao KH ve HTCMT vung TNB   12-12-2011" xfId="35120" xr:uid="{00000000-0005-0000-0000-000038890000}"/>
    <cellStyle name="T_dieu chinh KH 2011 ngay 26-5-2011111_!1 1 bao cao giao KH ve HTCMT vung TNB   12-12-2011 2" xfId="35121" xr:uid="{00000000-0005-0000-0000-000039890000}"/>
    <cellStyle name="T_dieu chinh KH 2011 ngay 26-5-2011111_!1 1 bao cao giao KH ve HTCMT vung TNB   12-12-2011 2 2" xfId="35122" xr:uid="{00000000-0005-0000-0000-00003A890000}"/>
    <cellStyle name="T_dieu chinh KH 2011 ngay 26-5-2011111_!1 1 bao cao giao KH ve HTCMT vung TNB   12-12-2011 3" xfId="35123" xr:uid="{00000000-0005-0000-0000-00003B890000}"/>
    <cellStyle name="T_dieu chinh KH 2011 ngay 26-5-2011111_KH TPCP vung TNB (03-1-2012)" xfId="35124" xr:uid="{00000000-0005-0000-0000-00003C890000}"/>
    <cellStyle name="T_dieu chinh KH 2011 ngay 26-5-2011111_KH TPCP vung TNB (03-1-2012) 2" xfId="35125" xr:uid="{00000000-0005-0000-0000-00003D890000}"/>
    <cellStyle name="T_dieu chinh KH 2011 ngay 26-5-2011111_KH TPCP vung TNB (03-1-2012) 2 2" xfId="35126" xr:uid="{00000000-0005-0000-0000-00003E890000}"/>
    <cellStyle name="T_dieu chinh KH 2011 ngay 26-5-2011111_KH TPCP vung TNB (03-1-2012) 3" xfId="35127" xr:uid="{00000000-0005-0000-0000-00003F890000}"/>
    <cellStyle name="T_DK 2014-2015 final" xfId="35128" xr:uid="{00000000-0005-0000-0000-000040890000}"/>
    <cellStyle name="T_DK 2014-2015 final 2" xfId="35129" xr:uid="{00000000-0005-0000-0000-000041890000}"/>
    <cellStyle name="T_DK 2014-2015 final_05-12  KH trung han 2016-2020 - Liem Thinh edited" xfId="35130" xr:uid="{00000000-0005-0000-0000-000042890000}"/>
    <cellStyle name="T_DK 2014-2015 final_05-12  KH trung han 2016-2020 - Liem Thinh edited 2" xfId="35131" xr:uid="{00000000-0005-0000-0000-000043890000}"/>
    <cellStyle name="T_DK 2014-2015 final_Copy of 05-12  KH trung han 2016-2020 - Liem Thinh edited (1)" xfId="35132" xr:uid="{00000000-0005-0000-0000-000044890000}"/>
    <cellStyle name="T_DK 2014-2015 final_Copy of 05-12  KH trung han 2016-2020 - Liem Thinh edited (1) 2" xfId="35133" xr:uid="{00000000-0005-0000-0000-000045890000}"/>
    <cellStyle name="T_DK 2014-2015 new" xfId="35134" xr:uid="{00000000-0005-0000-0000-000046890000}"/>
    <cellStyle name="T_DK 2014-2015 new 2" xfId="35135" xr:uid="{00000000-0005-0000-0000-000047890000}"/>
    <cellStyle name="T_DK 2014-2015 new_05-12  KH trung han 2016-2020 - Liem Thinh edited" xfId="35136" xr:uid="{00000000-0005-0000-0000-000048890000}"/>
    <cellStyle name="T_DK 2014-2015 new_05-12  KH trung han 2016-2020 - Liem Thinh edited 2" xfId="35137" xr:uid="{00000000-0005-0000-0000-000049890000}"/>
    <cellStyle name="T_DK 2014-2015 new_Copy of 05-12  KH trung han 2016-2020 - Liem Thinh edited (1)" xfId="35138" xr:uid="{00000000-0005-0000-0000-00004A890000}"/>
    <cellStyle name="T_DK 2014-2015 new_Copy of 05-12  KH trung han 2016-2020 - Liem Thinh edited (1) 2" xfId="35139" xr:uid="{00000000-0005-0000-0000-00004B890000}"/>
    <cellStyle name="T_DK KH CBDT 2014 11-11-2013" xfId="35140" xr:uid="{00000000-0005-0000-0000-00004C890000}"/>
    <cellStyle name="T_DK KH CBDT 2014 11-11-2013 2" xfId="35141" xr:uid="{00000000-0005-0000-0000-00004D890000}"/>
    <cellStyle name="T_DK KH CBDT 2014 11-11-2013(1)" xfId="35142" xr:uid="{00000000-0005-0000-0000-00004E890000}"/>
    <cellStyle name="T_DK KH CBDT 2014 11-11-2013(1) 2" xfId="35143" xr:uid="{00000000-0005-0000-0000-00004F890000}"/>
    <cellStyle name="T_DK KH CBDT 2014 11-11-2013(1)_05-12  KH trung han 2016-2020 - Liem Thinh edited" xfId="35144" xr:uid="{00000000-0005-0000-0000-000050890000}"/>
    <cellStyle name="T_DK KH CBDT 2014 11-11-2013(1)_05-12  KH trung han 2016-2020 - Liem Thinh edited 2" xfId="35145" xr:uid="{00000000-0005-0000-0000-000051890000}"/>
    <cellStyle name="T_DK KH CBDT 2014 11-11-2013(1)_Copy of 05-12  KH trung han 2016-2020 - Liem Thinh edited (1)" xfId="35146" xr:uid="{00000000-0005-0000-0000-000052890000}"/>
    <cellStyle name="T_DK KH CBDT 2014 11-11-2013(1)_Copy of 05-12  KH trung han 2016-2020 - Liem Thinh edited (1) 2" xfId="35147" xr:uid="{00000000-0005-0000-0000-000053890000}"/>
    <cellStyle name="T_DK KH CBDT 2014 11-11-2013_05-12  KH trung han 2016-2020 - Liem Thinh edited" xfId="35148" xr:uid="{00000000-0005-0000-0000-000054890000}"/>
    <cellStyle name="T_DK KH CBDT 2014 11-11-2013_05-12  KH trung han 2016-2020 - Liem Thinh edited 2" xfId="35149" xr:uid="{00000000-0005-0000-0000-000055890000}"/>
    <cellStyle name="T_DK KH CBDT 2014 11-11-2013_Copy of 05-12  KH trung han 2016-2020 - Liem Thinh edited (1)" xfId="35150" xr:uid="{00000000-0005-0000-0000-000056890000}"/>
    <cellStyle name="T_DK KH CBDT 2014 11-11-2013_Copy of 05-12  KH trung han 2016-2020 - Liem Thinh edited (1) 2" xfId="35151" xr:uid="{00000000-0005-0000-0000-000057890000}"/>
    <cellStyle name="T_Don co" xfId="35152" xr:uid="{00000000-0005-0000-0000-000058890000}"/>
    <cellStyle name="T_Don co 2" xfId="35153" xr:uid="{00000000-0005-0000-0000-000059890000}"/>
    <cellStyle name="T_DS KCH PHAN BO VON NSDP NAM 2010" xfId="35154" xr:uid="{00000000-0005-0000-0000-00005A890000}"/>
    <cellStyle name="T_DS KCH PHAN BO VON NSDP NAM 2010 2" xfId="35155" xr:uid="{00000000-0005-0000-0000-00005B890000}"/>
    <cellStyle name="T_DS KCH PHAN BO VON NSDP NAM 2010 2 2" xfId="35156" xr:uid="{00000000-0005-0000-0000-00005C890000}"/>
    <cellStyle name="T_DS KCH PHAN BO VON NSDP NAM 2010 3" xfId="35157" xr:uid="{00000000-0005-0000-0000-00005D890000}"/>
    <cellStyle name="T_DS KCH PHAN BO VON NSDP NAM 2010_!1 1 bao cao giao KH ve HTCMT vung TNB   12-12-2011" xfId="35158" xr:uid="{00000000-0005-0000-0000-00005E890000}"/>
    <cellStyle name="T_DS KCH PHAN BO VON NSDP NAM 2010_!1 1 bao cao giao KH ve HTCMT vung TNB   12-12-2011 2" xfId="35159" xr:uid="{00000000-0005-0000-0000-00005F890000}"/>
    <cellStyle name="T_DS KCH PHAN BO VON NSDP NAM 2010_!1 1 bao cao giao KH ve HTCMT vung TNB   12-12-2011 2 2" xfId="35160" xr:uid="{00000000-0005-0000-0000-000060890000}"/>
    <cellStyle name="T_DS KCH PHAN BO VON NSDP NAM 2010_!1 1 bao cao giao KH ve HTCMT vung TNB   12-12-2011 3" xfId="35161" xr:uid="{00000000-0005-0000-0000-000061890000}"/>
    <cellStyle name="T_DS KCH PHAN BO VON NSDP NAM 2010_KH TPCP vung TNB (03-1-2012)" xfId="35162" xr:uid="{00000000-0005-0000-0000-000062890000}"/>
    <cellStyle name="T_DS KCH PHAN BO VON NSDP NAM 2010_KH TPCP vung TNB (03-1-2012) 2" xfId="35163" xr:uid="{00000000-0005-0000-0000-000063890000}"/>
    <cellStyle name="T_DS KCH PHAN BO VON NSDP NAM 2010_KH TPCP vung TNB (03-1-2012) 2 2" xfId="35164" xr:uid="{00000000-0005-0000-0000-000064890000}"/>
    <cellStyle name="T_DS KCH PHAN BO VON NSDP NAM 2010_KH TPCP vung TNB (03-1-2012) 3" xfId="35165" xr:uid="{00000000-0005-0000-0000-000065890000}"/>
    <cellStyle name="T_DS QĐ" xfId="35166" xr:uid="{00000000-0005-0000-0000-000066890000}"/>
    <cellStyle name="T_DS QĐ 2" xfId="35167" xr:uid="{00000000-0005-0000-0000-000067890000}"/>
    <cellStyle name="T_DTWB31" xfId="35168" xr:uid="{00000000-0005-0000-0000-000068890000}"/>
    <cellStyle name="T_DTWB31 2" xfId="35169" xr:uid="{00000000-0005-0000-0000-000069890000}"/>
    <cellStyle name="T_DTWB31_blm" xfId="35170" xr:uid="{00000000-0005-0000-0000-00006A890000}"/>
    <cellStyle name="T_DTWB31_blm 2" xfId="35171" xr:uid="{00000000-0005-0000-0000-00006B890000}"/>
    <cellStyle name="T_DTWB31_cấp nước" xfId="35172" xr:uid="{00000000-0005-0000-0000-00006C890000}"/>
    <cellStyle name="T_DTWB31_cấp nước 2" xfId="35173" xr:uid="{00000000-0005-0000-0000-00006D890000}"/>
    <cellStyle name="T_DTWB31_CT" xfId="35174" xr:uid="{00000000-0005-0000-0000-00006E890000}"/>
    <cellStyle name="T_DTWB31_CT 2" xfId="35175" xr:uid="{00000000-0005-0000-0000-00006F890000}"/>
    <cellStyle name="T_DTWB31_GT" xfId="35176" xr:uid="{00000000-0005-0000-0000-000070890000}"/>
    <cellStyle name="T_DTWB31_GT 2" xfId="35177" xr:uid="{00000000-0005-0000-0000-000071890000}"/>
    <cellStyle name="T_DTWB31_ha" xfId="35178" xr:uid="{00000000-0005-0000-0000-000072890000}"/>
    <cellStyle name="T_DTWB31_ha 2" xfId="35179" xr:uid="{00000000-0005-0000-0000-000073890000}"/>
    <cellStyle name="T_DTWB31_hl" xfId="35180" xr:uid="{00000000-0005-0000-0000-000074890000}"/>
    <cellStyle name="T_DTWB31_hl 2" xfId="35181" xr:uid="{00000000-0005-0000-0000-000075890000}"/>
    <cellStyle name="T_DTWB31_hq" xfId="35182" xr:uid="{00000000-0005-0000-0000-000076890000}"/>
    <cellStyle name="T_DTWB31_hq 2" xfId="35183" xr:uid="{00000000-0005-0000-0000-000077890000}"/>
    <cellStyle name="T_DTWB31_IFAT" xfId="35184" xr:uid="{00000000-0005-0000-0000-000078890000}"/>
    <cellStyle name="T_DTWB31_IFAT 2" xfId="35185" xr:uid="{00000000-0005-0000-0000-000079890000}"/>
    <cellStyle name="T_DTWB31_NN" xfId="35186" xr:uid="{00000000-0005-0000-0000-00007A890000}"/>
    <cellStyle name="T_DTWB31_NN 2" xfId="35187" xr:uid="{00000000-0005-0000-0000-00007B890000}"/>
    <cellStyle name="T_DTWB31_ph" xfId="35188" xr:uid="{00000000-0005-0000-0000-00007C890000}"/>
    <cellStyle name="T_DTWB31_ph 2" xfId="35189" xr:uid="{00000000-0005-0000-0000-00007D890000}"/>
    <cellStyle name="T_DTWB31_quản lý vốn " xfId="35190" xr:uid="{00000000-0005-0000-0000-00007E890000}"/>
    <cellStyle name="T_DTWB31_quản lý vốn  2" xfId="35191" xr:uid="{00000000-0005-0000-0000-00007F890000}"/>
    <cellStyle name="T_DTWB31_quản lý vốn _13.10.17-tổng hợp giao vốn cho các chủ đầu tư - xử lý 16.06.2014" xfId="35192" xr:uid="{00000000-0005-0000-0000-000080890000}"/>
    <cellStyle name="T_DTWB31_quản lý vốn _13.10.17-tổng hợp giao vốn cho các chủ đầu tư - xử lý 16.06.2014 2" xfId="35193" xr:uid="{00000000-0005-0000-0000-000081890000}"/>
    <cellStyle name="T_DTWB31_quản lý vốn _13.tk" xfId="35194" xr:uid="{00000000-0005-0000-0000-000082890000}"/>
    <cellStyle name="T_DTWB31_quản lý vốn _13.tk 2" xfId="35195" xr:uid="{00000000-0005-0000-0000-000083890000}"/>
    <cellStyle name="T_DTWB31_quản lý vốn _2.blc" xfId="35196" xr:uid="{00000000-0005-0000-0000-000084890000}"/>
    <cellStyle name="T_DTWB31_quản lý vốn _2.blc 2" xfId="35197" xr:uid="{00000000-0005-0000-0000-000085890000}"/>
    <cellStyle name="T_DTWB31_quản lý vốn _32.XNK" xfId="35198" xr:uid="{00000000-0005-0000-0000-000086890000}"/>
    <cellStyle name="T_DTWB31_quản lý vốn _32.XNK 2" xfId="35199" xr:uid="{00000000-0005-0000-0000-000087890000}"/>
    <cellStyle name="T_DTWB31_quản lý vốn _4.hl" xfId="35200" xr:uid="{00000000-0005-0000-0000-000088890000}"/>
    <cellStyle name="T_DTWB31_quản lý vốn _4.hl 2" xfId="35201" xr:uid="{00000000-0005-0000-0000-000089890000}"/>
    <cellStyle name="T_DTWB31_quản lý vốn _DS QĐ" xfId="35202" xr:uid="{00000000-0005-0000-0000-00008A890000}"/>
    <cellStyle name="T_DTWB31_quản lý vốn _DS QĐ 2" xfId="35203" xr:uid="{00000000-0005-0000-0000-00008B890000}"/>
    <cellStyle name="T_DTWB31_quản lý vốn _GD" xfId="35204" xr:uid="{00000000-0005-0000-0000-00008C890000}"/>
    <cellStyle name="T_DTWB31_quản lý vốn _GD 2" xfId="35205" xr:uid="{00000000-0005-0000-0000-00008D890000}"/>
    <cellStyle name="T_DTWB31_quản lý vốn _tp" xfId="35206" xr:uid="{00000000-0005-0000-0000-00008E890000}"/>
    <cellStyle name="T_DTWB31_quản lý vốn _tp 2" xfId="35207" xr:uid="{00000000-0005-0000-0000-00008F890000}"/>
    <cellStyle name="T_DTWB31_TH (2)" xfId="35208" xr:uid="{00000000-0005-0000-0000-000090890000}"/>
    <cellStyle name="T_DTWB31_TH (2) 2" xfId="35209" xr:uid="{00000000-0005-0000-0000-000091890000}"/>
    <cellStyle name="T_DTWB31_TH (2)_blm" xfId="35210" xr:uid="{00000000-0005-0000-0000-000092890000}"/>
    <cellStyle name="T_DTWB31_TH (2)_blm 2" xfId="35211" xr:uid="{00000000-0005-0000-0000-000093890000}"/>
    <cellStyle name="T_DTWB31_TH (2)_cấp nước" xfId="35212" xr:uid="{00000000-0005-0000-0000-000094890000}"/>
    <cellStyle name="T_DTWB31_TH (2)_cấp nước 2" xfId="35213" xr:uid="{00000000-0005-0000-0000-000095890000}"/>
    <cellStyle name="T_DTWB31_TH (2)_CT" xfId="35214" xr:uid="{00000000-0005-0000-0000-000096890000}"/>
    <cellStyle name="T_DTWB31_TH (2)_CT 2" xfId="35215" xr:uid="{00000000-0005-0000-0000-000097890000}"/>
    <cellStyle name="T_DTWB31_TH (2)_GT" xfId="35216" xr:uid="{00000000-0005-0000-0000-000098890000}"/>
    <cellStyle name="T_DTWB31_TH (2)_GT 2" xfId="35217" xr:uid="{00000000-0005-0000-0000-000099890000}"/>
    <cellStyle name="T_DTWB31_TH (2)_ha" xfId="35218" xr:uid="{00000000-0005-0000-0000-00009A890000}"/>
    <cellStyle name="T_DTWB31_TH (2)_ha 2" xfId="35219" xr:uid="{00000000-0005-0000-0000-00009B890000}"/>
    <cellStyle name="T_DTWB31_TH (2)_hl" xfId="35220" xr:uid="{00000000-0005-0000-0000-00009C890000}"/>
    <cellStyle name="T_DTWB31_TH (2)_hl 2" xfId="35221" xr:uid="{00000000-0005-0000-0000-00009D890000}"/>
    <cellStyle name="T_DTWB31_TH (2)_hq" xfId="35222" xr:uid="{00000000-0005-0000-0000-00009E890000}"/>
    <cellStyle name="T_DTWB31_TH (2)_hq 2" xfId="35223" xr:uid="{00000000-0005-0000-0000-00009F890000}"/>
    <cellStyle name="T_DTWB31_TH (2)_IFAT" xfId="35224" xr:uid="{00000000-0005-0000-0000-0000A0890000}"/>
    <cellStyle name="T_DTWB31_TH (2)_IFAT 2" xfId="35225" xr:uid="{00000000-0005-0000-0000-0000A1890000}"/>
    <cellStyle name="T_DTWB31_TH (2)_NN" xfId="35226" xr:uid="{00000000-0005-0000-0000-0000A2890000}"/>
    <cellStyle name="T_DTWB31_TH (2)_NN 2" xfId="35227" xr:uid="{00000000-0005-0000-0000-0000A3890000}"/>
    <cellStyle name="T_DTWB31_TH (2)_ph" xfId="35228" xr:uid="{00000000-0005-0000-0000-0000A4890000}"/>
    <cellStyle name="T_DTWB31_TH (2)_ph 2" xfId="35229" xr:uid="{00000000-0005-0000-0000-0000A5890000}"/>
    <cellStyle name="T_DTWB31_TH (2)_tl" xfId="35230" xr:uid="{00000000-0005-0000-0000-0000A6890000}"/>
    <cellStyle name="T_DTWB31_TH (2)_tl 2" xfId="35231" xr:uid="{00000000-0005-0000-0000-0000A7890000}"/>
    <cellStyle name="T_DTWB31_TH (2)_tp" xfId="35232" xr:uid="{00000000-0005-0000-0000-0000A8890000}"/>
    <cellStyle name="T_DTWB31_TH (2)_tp 2" xfId="35233" xr:uid="{00000000-0005-0000-0000-0000A9890000}"/>
    <cellStyle name="T_DTWB31_tl" xfId="35234" xr:uid="{00000000-0005-0000-0000-0000AA890000}"/>
    <cellStyle name="T_DTWB31_tl 2" xfId="35235" xr:uid="{00000000-0005-0000-0000-0000AB890000}"/>
    <cellStyle name="T_DTWB31_tp" xfId="35236" xr:uid="{00000000-0005-0000-0000-0000AC890000}"/>
    <cellStyle name="T_DTWB31_tp 2" xfId="35237" xr:uid="{00000000-0005-0000-0000-0000AD890000}"/>
    <cellStyle name="T_Du an khoi cong moi nam 2010" xfId="35238" xr:uid="{00000000-0005-0000-0000-0000AE890000}"/>
    <cellStyle name="T_Du an khoi cong moi nam 2010 2" xfId="35239" xr:uid="{00000000-0005-0000-0000-0000AF890000}"/>
    <cellStyle name="T_Du an khoi cong moi nam 2010 2 2" xfId="35240" xr:uid="{00000000-0005-0000-0000-0000B0890000}"/>
    <cellStyle name="T_Du an khoi cong moi nam 2010 3" xfId="35241" xr:uid="{00000000-0005-0000-0000-0000B1890000}"/>
    <cellStyle name="T_Du an khoi cong moi nam 2010_!1 1 bao cao giao KH ve HTCMT vung TNB   12-12-2011" xfId="35242" xr:uid="{00000000-0005-0000-0000-0000B2890000}"/>
    <cellStyle name="T_Du an khoi cong moi nam 2010_!1 1 bao cao giao KH ve HTCMT vung TNB   12-12-2011 2" xfId="35243" xr:uid="{00000000-0005-0000-0000-0000B3890000}"/>
    <cellStyle name="T_Du an khoi cong moi nam 2010_!1 1 bao cao giao KH ve HTCMT vung TNB   12-12-2011 2 2" xfId="35244" xr:uid="{00000000-0005-0000-0000-0000B4890000}"/>
    <cellStyle name="T_Du an khoi cong moi nam 2010_!1 1 bao cao giao KH ve HTCMT vung TNB   12-12-2011 3" xfId="35245" xr:uid="{00000000-0005-0000-0000-0000B5890000}"/>
    <cellStyle name="T_Du an khoi cong moi nam 2010_KH TPCP vung TNB (03-1-2012)" xfId="35246" xr:uid="{00000000-0005-0000-0000-0000B6890000}"/>
    <cellStyle name="T_Du an khoi cong moi nam 2010_KH TPCP vung TNB (03-1-2012) 2" xfId="35247" xr:uid="{00000000-0005-0000-0000-0000B7890000}"/>
    <cellStyle name="T_Du an khoi cong moi nam 2010_KH TPCP vung TNB (03-1-2012) 2 2" xfId="35248" xr:uid="{00000000-0005-0000-0000-0000B8890000}"/>
    <cellStyle name="T_Du an khoi cong moi nam 2010_KH TPCP vung TNB (03-1-2012) 3" xfId="35249" xr:uid="{00000000-0005-0000-0000-0000B9890000}"/>
    <cellStyle name="T_DU AN TKQH VA CHUAN BI DAU TU NAM 2007 sua ngay 9-11" xfId="35250" xr:uid="{00000000-0005-0000-0000-0000BA890000}"/>
    <cellStyle name="T_DU AN TKQH VA CHUAN BI DAU TU NAM 2007 sua ngay 9-11 2" xfId="35251" xr:uid="{00000000-0005-0000-0000-0000BB890000}"/>
    <cellStyle name="T_DU AN TKQH VA CHUAN BI DAU TU NAM 2007 sua ngay 9-11 2 2" xfId="35252" xr:uid="{00000000-0005-0000-0000-0000BC890000}"/>
    <cellStyle name="T_DU AN TKQH VA CHUAN BI DAU TU NAM 2007 sua ngay 9-11 3" xfId="35253" xr:uid="{00000000-0005-0000-0000-0000BD890000}"/>
    <cellStyle name="T_DU AN TKQH VA CHUAN BI DAU TU NAM 2007 sua ngay 9-11_!1 1 bao cao giao KH ve HTCMT vung TNB   12-12-2011" xfId="35254" xr:uid="{00000000-0005-0000-0000-0000BE890000}"/>
    <cellStyle name="T_DU AN TKQH VA CHUAN BI DAU TU NAM 2007 sua ngay 9-11_!1 1 bao cao giao KH ve HTCMT vung TNB   12-12-2011 2" xfId="35255" xr:uid="{00000000-0005-0000-0000-0000BF890000}"/>
    <cellStyle name="T_DU AN TKQH VA CHUAN BI DAU TU NAM 2007 sua ngay 9-11_!1 1 bao cao giao KH ve HTCMT vung TNB   12-12-2011 2 2" xfId="35256" xr:uid="{00000000-0005-0000-0000-0000C0890000}"/>
    <cellStyle name="T_DU AN TKQH VA CHUAN BI DAU TU NAM 2007 sua ngay 9-11_!1 1 bao cao giao KH ve HTCMT vung TNB   12-12-2011 3" xfId="35257" xr:uid="{00000000-0005-0000-0000-0000C1890000}"/>
    <cellStyle name="T_DU AN TKQH VA CHUAN BI DAU TU NAM 2007 sua ngay 9-11_Bieu mau danh muc du an thuoc CTMTQG nam 2008" xfId="35258" xr:uid="{00000000-0005-0000-0000-0000C2890000}"/>
    <cellStyle name="T_DU AN TKQH VA CHUAN BI DAU TU NAM 2007 sua ngay 9-11_Bieu mau danh muc du an thuoc CTMTQG nam 2008 2" xfId="35259" xr:uid="{00000000-0005-0000-0000-0000C3890000}"/>
    <cellStyle name="T_DU AN TKQH VA CHUAN BI DAU TU NAM 2007 sua ngay 9-11_Bieu mau danh muc du an thuoc CTMTQG nam 2008 2 2" xfId="35260" xr:uid="{00000000-0005-0000-0000-0000C4890000}"/>
    <cellStyle name="T_DU AN TKQH VA CHUAN BI DAU TU NAM 2007 sua ngay 9-11_Bieu mau danh muc du an thuoc CTMTQG nam 2008 3" xfId="35261" xr:uid="{00000000-0005-0000-0000-0000C5890000}"/>
    <cellStyle name="T_DU AN TKQH VA CHUAN BI DAU TU NAM 2007 sua ngay 9-11_Bieu mau danh muc du an thuoc CTMTQG nam 2008_!1 1 bao cao giao KH ve HTCMT vung TNB   12-12-2011" xfId="35262" xr:uid="{00000000-0005-0000-0000-0000C6890000}"/>
    <cellStyle name="T_DU AN TKQH VA CHUAN BI DAU TU NAM 2007 sua ngay 9-11_Bieu mau danh muc du an thuoc CTMTQG nam 2008_!1 1 bao cao giao KH ve HTCMT vung TNB   12-12-2011 2" xfId="35263" xr:uid="{00000000-0005-0000-0000-0000C7890000}"/>
    <cellStyle name="T_DU AN TKQH VA CHUAN BI DAU TU NAM 2007 sua ngay 9-11_Bieu mau danh muc du an thuoc CTMTQG nam 2008_!1 1 bao cao giao KH ve HTCMT vung TNB   12-12-2011 2 2" xfId="35264" xr:uid="{00000000-0005-0000-0000-0000C8890000}"/>
    <cellStyle name="T_DU AN TKQH VA CHUAN BI DAU TU NAM 2007 sua ngay 9-11_Bieu mau danh muc du an thuoc CTMTQG nam 2008_!1 1 bao cao giao KH ve HTCMT vung TNB   12-12-2011 3" xfId="35265" xr:uid="{00000000-0005-0000-0000-0000C9890000}"/>
    <cellStyle name="T_DU AN TKQH VA CHUAN BI DAU TU NAM 2007 sua ngay 9-11_Bieu mau danh muc du an thuoc CTMTQG nam 2008_KH TPCP vung TNB (03-1-2012)" xfId="35266" xr:uid="{00000000-0005-0000-0000-0000CA890000}"/>
    <cellStyle name="T_DU AN TKQH VA CHUAN BI DAU TU NAM 2007 sua ngay 9-11_Bieu mau danh muc du an thuoc CTMTQG nam 2008_KH TPCP vung TNB (03-1-2012) 2" xfId="35267" xr:uid="{00000000-0005-0000-0000-0000CB890000}"/>
    <cellStyle name="T_DU AN TKQH VA CHUAN BI DAU TU NAM 2007 sua ngay 9-11_Bieu mau danh muc du an thuoc CTMTQG nam 2008_KH TPCP vung TNB (03-1-2012) 2 2" xfId="35268" xr:uid="{00000000-0005-0000-0000-0000CC890000}"/>
    <cellStyle name="T_DU AN TKQH VA CHUAN BI DAU TU NAM 2007 sua ngay 9-11_Bieu mau danh muc du an thuoc CTMTQG nam 2008_KH TPCP vung TNB (03-1-2012) 3" xfId="35269" xr:uid="{00000000-0005-0000-0000-0000CD890000}"/>
    <cellStyle name="T_DU AN TKQH VA CHUAN BI DAU TU NAM 2007 sua ngay 9-11_Du an khoi cong moi nam 2010" xfId="35270" xr:uid="{00000000-0005-0000-0000-0000CE890000}"/>
    <cellStyle name="T_DU AN TKQH VA CHUAN BI DAU TU NAM 2007 sua ngay 9-11_Du an khoi cong moi nam 2010 2" xfId="35271" xr:uid="{00000000-0005-0000-0000-0000CF890000}"/>
    <cellStyle name="T_DU AN TKQH VA CHUAN BI DAU TU NAM 2007 sua ngay 9-11_Du an khoi cong moi nam 2010 2 2" xfId="35272" xr:uid="{00000000-0005-0000-0000-0000D0890000}"/>
    <cellStyle name="T_DU AN TKQH VA CHUAN BI DAU TU NAM 2007 sua ngay 9-11_Du an khoi cong moi nam 2010 3" xfId="35273" xr:uid="{00000000-0005-0000-0000-0000D1890000}"/>
    <cellStyle name="T_DU AN TKQH VA CHUAN BI DAU TU NAM 2007 sua ngay 9-11_Du an khoi cong moi nam 2010_!1 1 bao cao giao KH ve HTCMT vung TNB   12-12-2011" xfId="35274" xr:uid="{00000000-0005-0000-0000-0000D2890000}"/>
    <cellStyle name="T_DU AN TKQH VA CHUAN BI DAU TU NAM 2007 sua ngay 9-11_Du an khoi cong moi nam 2010_!1 1 bao cao giao KH ve HTCMT vung TNB   12-12-2011 2" xfId="35275" xr:uid="{00000000-0005-0000-0000-0000D3890000}"/>
    <cellStyle name="T_DU AN TKQH VA CHUAN BI DAU TU NAM 2007 sua ngay 9-11_Du an khoi cong moi nam 2010_!1 1 bao cao giao KH ve HTCMT vung TNB   12-12-2011 2 2" xfId="35276" xr:uid="{00000000-0005-0000-0000-0000D4890000}"/>
    <cellStyle name="T_DU AN TKQH VA CHUAN BI DAU TU NAM 2007 sua ngay 9-11_Du an khoi cong moi nam 2010_!1 1 bao cao giao KH ve HTCMT vung TNB   12-12-2011 3" xfId="35277" xr:uid="{00000000-0005-0000-0000-0000D5890000}"/>
    <cellStyle name="T_DU AN TKQH VA CHUAN BI DAU TU NAM 2007 sua ngay 9-11_Du an khoi cong moi nam 2010_KH TPCP vung TNB (03-1-2012)" xfId="35278" xr:uid="{00000000-0005-0000-0000-0000D6890000}"/>
    <cellStyle name="T_DU AN TKQH VA CHUAN BI DAU TU NAM 2007 sua ngay 9-11_Du an khoi cong moi nam 2010_KH TPCP vung TNB (03-1-2012) 2" xfId="35279" xr:uid="{00000000-0005-0000-0000-0000D7890000}"/>
    <cellStyle name="T_DU AN TKQH VA CHUAN BI DAU TU NAM 2007 sua ngay 9-11_Du an khoi cong moi nam 2010_KH TPCP vung TNB (03-1-2012) 2 2" xfId="35280" xr:uid="{00000000-0005-0000-0000-0000D8890000}"/>
    <cellStyle name="T_DU AN TKQH VA CHUAN BI DAU TU NAM 2007 sua ngay 9-11_Du an khoi cong moi nam 2010_KH TPCP vung TNB (03-1-2012) 3" xfId="35281" xr:uid="{00000000-0005-0000-0000-0000D9890000}"/>
    <cellStyle name="T_DU AN TKQH VA CHUAN BI DAU TU NAM 2007 sua ngay 9-11_Ket qua phan bo von nam 2008" xfId="35282" xr:uid="{00000000-0005-0000-0000-0000DA890000}"/>
    <cellStyle name="T_DU AN TKQH VA CHUAN BI DAU TU NAM 2007 sua ngay 9-11_Ket qua phan bo von nam 2008 2" xfId="35283" xr:uid="{00000000-0005-0000-0000-0000DB890000}"/>
    <cellStyle name="T_DU AN TKQH VA CHUAN BI DAU TU NAM 2007 sua ngay 9-11_Ket qua phan bo von nam 2008 2 2" xfId="35284" xr:uid="{00000000-0005-0000-0000-0000DC890000}"/>
    <cellStyle name="T_DU AN TKQH VA CHUAN BI DAU TU NAM 2007 sua ngay 9-11_Ket qua phan bo von nam 2008 3" xfId="35285" xr:uid="{00000000-0005-0000-0000-0000DD890000}"/>
    <cellStyle name="T_DU AN TKQH VA CHUAN BI DAU TU NAM 2007 sua ngay 9-11_Ket qua phan bo von nam 2008_!1 1 bao cao giao KH ve HTCMT vung TNB   12-12-2011" xfId="35286" xr:uid="{00000000-0005-0000-0000-0000DE890000}"/>
    <cellStyle name="T_DU AN TKQH VA CHUAN BI DAU TU NAM 2007 sua ngay 9-11_Ket qua phan bo von nam 2008_!1 1 bao cao giao KH ve HTCMT vung TNB   12-12-2011 2" xfId="35287" xr:uid="{00000000-0005-0000-0000-0000DF890000}"/>
    <cellStyle name="T_DU AN TKQH VA CHUAN BI DAU TU NAM 2007 sua ngay 9-11_Ket qua phan bo von nam 2008_!1 1 bao cao giao KH ve HTCMT vung TNB   12-12-2011 2 2" xfId="35288" xr:uid="{00000000-0005-0000-0000-0000E0890000}"/>
    <cellStyle name="T_DU AN TKQH VA CHUAN BI DAU TU NAM 2007 sua ngay 9-11_Ket qua phan bo von nam 2008_!1 1 bao cao giao KH ve HTCMT vung TNB   12-12-2011 3" xfId="35289" xr:uid="{00000000-0005-0000-0000-0000E1890000}"/>
    <cellStyle name="T_DU AN TKQH VA CHUAN BI DAU TU NAM 2007 sua ngay 9-11_Ket qua phan bo von nam 2008_KH TPCP vung TNB (03-1-2012)" xfId="35290" xr:uid="{00000000-0005-0000-0000-0000E2890000}"/>
    <cellStyle name="T_DU AN TKQH VA CHUAN BI DAU TU NAM 2007 sua ngay 9-11_Ket qua phan bo von nam 2008_KH TPCP vung TNB (03-1-2012) 2" xfId="35291" xr:uid="{00000000-0005-0000-0000-0000E3890000}"/>
    <cellStyle name="T_DU AN TKQH VA CHUAN BI DAU TU NAM 2007 sua ngay 9-11_Ket qua phan bo von nam 2008_KH TPCP vung TNB (03-1-2012) 2 2" xfId="35292" xr:uid="{00000000-0005-0000-0000-0000E4890000}"/>
    <cellStyle name="T_DU AN TKQH VA CHUAN BI DAU TU NAM 2007 sua ngay 9-11_Ket qua phan bo von nam 2008_KH TPCP vung TNB (03-1-2012) 3" xfId="35293" xr:uid="{00000000-0005-0000-0000-0000E5890000}"/>
    <cellStyle name="T_DU AN TKQH VA CHUAN BI DAU TU NAM 2007 sua ngay 9-11_KH TPCP vung TNB (03-1-2012)" xfId="35294" xr:uid="{00000000-0005-0000-0000-0000E6890000}"/>
    <cellStyle name="T_DU AN TKQH VA CHUAN BI DAU TU NAM 2007 sua ngay 9-11_KH TPCP vung TNB (03-1-2012) 2" xfId="35295" xr:uid="{00000000-0005-0000-0000-0000E7890000}"/>
    <cellStyle name="T_DU AN TKQH VA CHUAN BI DAU TU NAM 2007 sua ngay 9-11_KH TPCP vung TNB (03-1-2012) 2 2" xfId="35296" xr:uid="{00000000-0005-0000-0000-0000E8890000}"/>
    <cellStyle name="T_DU AN TKQH VA CHUAN BI DAU TU NAM 2007 sua ngay 9-11_KH TPCP vung TNB (03-1-2012) 3" xfId="35297" xr:uid="{00000000-0005-0000-0000-0000E9890000}"/>
    <cellStyle name="T_DU AN TKQH VA CHUAN BI DAU TU NAM 2007 sua ngay 9-11_KH XDCB_2008 lan 2 sua ngay 10-11" xfId="35298" xr:uid="{00000000-0005-0000-0000-0000EA890000}"/>
    <cellStyle name="T_DU AN TKQH VA CHUAN BI DAU TU NAM 2007 sua ngay 9-11_KH XDCB_2008 lan 2 sua ngay 10-11 2" xfId="35299" xr:uid="{00000000-0005-0000-0000-0000EB890000}"/>
    <cellStyle name="T_DU AN TKQH VA CHUAN BI DAU TU NAM 2007 sua ngay 9-11_KH XDCB_2008 lan 2 sua ngay 10-11 2 2" xfId="35300" xr:uid="{00000000-0005-0000-0000-0000EC890000}"/>
    <cellStyle name="T_DU AN TKQH VA CHUAN BI DAU TU NAM 2007 sua ngay 9-11_KH XDCB_2008 lan 2 sua ngay 10-11 3" xfId="35301" xr:uid="{00000000-0005-0000-0000-0000ED890000}"/>
    <cellStyle name="T_DU AN TKQH VA CHUAN BI DAU TU NAM 2007 sua ngay 9-11_KH XDCB_2008 lan 2 sua ngay 10-11_!1 1 bao cao giao KH ve HTCMT vung TNB   12-12-2011" xfId="35302" xr:uid="{00000000-0005-0000-0000-0000EE890000}"/>
    <cellStyle name="T_DU AN TKQH VA CHUAN BI DAU TU NAM 2007 sua ngay 9-11_KH XDCB_2008 lan 2 sua ngay 10-11_!1 1 bao cao giao KH ve HTCMT vung TNB   12-12-2011 2" xfId="35303" xr:uid="{00000000-0005-0000-0000-0000EF890000}"/>
    <cellStyle name="T_DU AN TKQH VA CHUAN BI DAU TU NAM 2007 sua ngay 9-11_KH XDCB_2008 lan 2 sua ngay 10-11_!1 1 bao cao giao KH ve HTCMT vung TNB   12-12-2011 2 2" xfId="35304" xr:uid="{00000000-0005-0000-0000-0000F0890000}"/>
    <cellStyle name="T_DU AN TKQH VA CHUAN BI DAU TU NAM 2007 sua ngay 9-11_KH XDCB_2008 lan 2 sua ngay 10-11_!1 1 bao cao giao KH ve HTCMT vung TNB   12-12-2011 3" xfId="35305" xr:uid="{00000000-0005-0000-0000-0000F1890000}"/>
    <cellStyle name="T_DU AN TKQH VA CHUAN BI DAU TU NAM 2007 sua ngay 9-11_KH XDCB_2008 lan 2 sua ngay 10-11_KH TPCP vung TNB (03-1-2012)" xfId="35306" xr:uid="{00000000-0005-0000-0000-0000F2890000}"/>
    <cellStyle name="T_DU AN TKQH VA CHUAN BI DAU TU NAM 2007 sua ngay 9-11_KH XDCB_2008 lan 2 sua ngay 10-11_KH TPCP vung TNB (03-1-2012) 2" xfId="35307" xr:uid="{00000000-0005-0000-0000-0000F3890000}"/>
    <cellStyle name="T_DU AN TKQH VA CHUAN BI DAU TU NAM 2007 sua ngay 9-11_KH XDCB_2008 lan 2 sua ngay 10-11_KH TPCP vung TNB (03-1-2012) 2 2" xfId="35308" xr:uid="{00000000-0005-0000-0000-0000F4890000}"/>
    <cellStyle name="T_DU AN TKQH VA CHUAN BI DAU TU NAM 2007 sua ngay 9-11_KH XDCB_2008 lan 2 sua ngay 10-11_KH TPCP vung TNB (03-1-2012) 3" xfId="35309" xr:uid="{00000000-0005-0000-0000-0000F5890000}"/>
    <cellStyle name="T_du toan dieu chinh  20-8-2006" xfId="35310" xr:uid="{00000000-0005-0000-0000-0000F6890000}"/>
    <cellStyle name="T_du toan dieu chinh  20-8-2006 2" xfId="35311" xr:uid="{00000000-0005-0000-0000-0000F7890000}"/>
    <cellStyle name="T_du toan dieu chinh  20-8-2006 2 2" xfId="35312" xr:uid="{00000000-0005-0000-0000-0000F8890000}"/>
    <cellStyle name="T_du toan dieu chinh  20-8-2006 3" xfId="35313" xr:uid="{00000000-0005-0000-0000-0000F9890000}"/>
    <cellStyle name="T_du toan dieu chinh  20-8-2006_!1 1 bao cao giao KH ve HTCMT vung TNB   12-12-2011" xfId="35314" xr:uid="{00000000-0005-0000-0000-0000FA890000}"/>
    <cellStyle name="T_du toan dieu chinh  20-8-2006_!1 1 bao cao giao KH ve HTCMT vung TNB   12-12-2011 2" xfId="35315" xr:uid="{00000000-0005-0000-0000-0000FB890000}"/>
    <cellStyle name="T_du toan dieu chinh  20-8-2006_!1 1 bao cao giao KH ve HTCMT vung TNB   12-12-2011 2 2" xfId="35316" xr:uid="{00000000-0005-0000-0000-0000FC890000}"/>
    <cellStyle name="T_du toan dieu chinh  20-8-2006_!1 1 bao cao giao KH ve HTCMT vung TNB   12-12-2011 3" xfId="35317" xr:uid="{00000000-0005-0000-0000-0000FD890000}"/>
    <cellStyle name="T_du toan dieu chinh  20-8-2006_Bieu4HTMT" xfId="35318" xr:uid="{00000000-0005-0000-0000-0000FE890000}"/>
    <cellStyle name="T_du toan dieu chinh  20-8-2006_Bieu4HTMT 2" xfId="35319" xr:uid="{00000000-0005-0000-0000-0000FF890000}"/>
    <cellStyle name="T_du toan dieu chinh  20-8-2006_Bieu4HTMT 2 2" xfId="35320" xr:uid="{00000000-0005-0000-0000-0000008A0000}"/>
    <cellStyle name="T_du toan dieu chinh  20-8-2006_Bieu4HTMT 3" xfId="35321" xr:uid="{00000000-0005-0000-0000-0000018A0000}"/>
    <cellStyle name="T_du toan dieu chinh  20-8-2006_Bieu4HTMT_!1 1 bao cao giao KH ve HTCMT vung TNB   12-12-2011" xfId="35322" xr:uid="{00000000-0005-0000-0000-0000028A0000}"/>
    <cellStyle name="T_du toan dieu chinh  20-8-2006_Bieu4HTMT_!1 1 bao cao giao KH ve HTCMT vung TNB   12-12-2011 2" xfId="35323" xr:uid="{00000000-0005-0000-0000-0000038A0000}"/>
    <cellStyle name="T_du toan dieu chinh  20-8-2006_Bieu4HTMT_!1 1 bao cao giao KH ve HTCMT vung TNB   12-12-2011 2 2" xfId="35324" xr:uid="{00000000-0005-0000-0000-0000048A0000}"/>
    <cellStyle name="T_du toan dieu chinh  20-8-2006_Bieu4HTMT_!1 1 bao cao giao KH ve HTCMT vung TNB   12-12-2011 3" xfId="35325" xr:uid="{00000000-0005-0000-0000-0000058A0000}"/>
    <cellStyle name="T_du toan dieu chinh  20-8-2006_Bieu4HTMT_KH TPCP vung TNB (03-1-2012)" xfId="35326" xr:uid="{00000000-0005-0000-0000-0000068A0000}"/>
    <cellStyle name="T_du toan dieu chinh  20-8-2006_Bieu4HTMT_KH TPCP vung TNB (03-1-2012) 2" xfId="35327" xr:uid="{00000000-0005-0000-0000-0000078A0000}"/>
    <cellStyle name="T_du toan dieu chinh  20-8-2006_Bieu4HTMT_KH TPCP vung TNB (03-1-2012) 2 2" xfId="35328" xr:uid="{00000000-0005-0000-0000-0000088A0000}"/>
    <cellStyle name="T_du toan dieu chinh  20-8-2006_Bieu4HTMT_KH TPCP vung TNB (03-1-2012) 3" xfId="35329" xr:uid="{00000000-0005-0000-0000-0000098A0000}"/>
    <cellStyle name="T_du toan dieu chinh  20-8-2006_KH TPCP vung TNB (03-1-2012)" xfId="35330" xr:uid="{00000000-0005-0000-0000-00000A8A0000}"/>
    <cellStyle name="T_du toan dieu chinh  20-8-2006_KH TPCP vung TNB (03-1-2012) 2" xfId="35331" xr:uid="{00000000-0005-0000-0000-00000B8A0000}"/>
    <cellStyle name="T_du toan dieu chinh  20-8-2006_KH TPCP vung TNB (03-1-2012) 2 2" xfId="35332" xr:uid="{00000000-0005-0000-0000-00000C8A0000}"/>
    <cellStyle name="T_du toan dieu chinh  20-8-2006_KH TPCP vung TNB (03-1-2012) 3" xfId="35333" xr:uid="{00000000-0005-0000-0000-00000D8A0000}"/>
    <cellStyle name="T_Duong TT xa Nam Khanh" xfId="35334" xr:uid="{00000000-0005-0000-0000-00000E8A0000}"/>
    <cellStyle name="T_Duong TT xa Nam Khanh 2" xfId="35335" xr:uid="{00000000-0005-0000-0000-00000F8A0000}"/>
    <cellStyle name="T_Duong TT xa Nam Khanh_blm" xfId="35336" xr:uid="{00000000-0005-0000-0000-0000108A0000}"/>
    <cellStyle name="T_Duong TT xa Nam Khanh_blm 2" xfId="35337" xr:uid="{00000000-0005-0000-0000-0000118A0000}"/>
    <cellStyle name="T_Duong TT xa Nam Khanh_cấp nước" xfId="35338" xr:uid="{00000000-0005-0000-0000-0000128A0000}"/>
    <cellStyle name="T_Duong TT xa Nam Khanh_cấp nước 2" xfId="35339" xr:uid="{00000000-0005-0000-0000-0000138A0000}"/>
    <cellStyle name="T_Duong TT xa Nam Khanh_CT" xfId="35340" xr:uid="{00000000-0005-0000-0000-0000148A0000}"/>
    <cellStyle name="T_Duong TT xa Nam Khanh_CT 2" xfId="35341" xr:uid="{00000000-0005-0000-0000-0000158A0000}"/>
    <cellStyle name="T_Duong TT xa Nam Khanh_GT" xfId="35342" xr:uid="{00000000-0005-0000-0000-0000168A0000}"/>
    <cellStyle name="T_Duong TT xa Nam Khanh_GT 2" xfId="35343" xr:uid="{00000000-0005-0000-0000-0000178A0000}"/>
    <cellStyle name="T_Duong TT xa Nam Khanh_ha" xfId="35344" xr:uid="{00000000-0005-0000-0000-0000188A0000}"/>
    <cellStyle name="T_Duong TT xa Nam Khanh_ha 2" xfId="35345" xr:uid="{00000000-0005-0000-0000-0000198A0000}"/>
    <cellStyle name="T_Duong TT xa Nam Khanh_hl" xfId="35346" xr:uid="{00000000-0005-0000-0000-00001A8A0000}"/>
    <cellStyle name="T_Duong TT xa Nam Khanh_hl 2" xfId="35347" xr:uid="{00000000-0005-0000-0000-00001B8A0000}"/>
    <cellStyle name="T_Duong TT xa Nam Khanh_hq" xfId="35348" xr:uid="{00000000-0005-0000-0000-00001C8A0000}"/>
    <cellStyle name="T_Duong TT xa Nam Khanh_hq 2" xfId="35349" xr:uid="{00000000-0005-0000-0000-00001D8A0000}"/>
    <cellStyle name="T_Duong TT xa Nam Khanh_IFAT" xfId="35350" xr:uid="{00000000-0005-0000-0000-00001E8A0000}"/>
    <cellStyle name="T_Duong TT xa Nam Khanh_IFAT 2" xfId="35351" xr:uid="{00000000-0005-0000-0000-00001F8A0000}"/>
    <cellStyle name="T_Duong TT xa Nam Khanh_NN" xfId="35352" xr:uid="{00000000-0005-0000-0000-0000208A0000}"/>
    <cellStyle name="T_Duong TT xa Nam Khanh_NN 2" xfId="35353" xr:uid="{00000000-0005-0000-0000-0000218A0000}"/>
    <cellStyle name="T_Duong TT xa Nam Khanh_ph" xfId="35354" xr:uid="{00000000-0005-0000-0000-0000228A0000}"/>
    <cellStyle name="T_Duong TT xa Nam Khanh_ph 2" xfId="35355" xr:uid="{00000000-0005-0000-0000-0000238A0000}"/>
    <cellStyle name="T_Duong TT xa Nam Khanh_quản lý vốn " xfId="35356" xr:uid="{00000000-0005-0000-0000-0000248A0000}"/>
    <cellStyle name="T_Duong TT xa Nam Khanh_quản lý vốn  2" xfId="35357" xr:uid="{00000000-0005-0000-0000-0000258A0000}"/>
    <cellStyle name="T_Duong TT xa Nam Khanh_quản lý vốn _13.10.17-tổng hợp giao vốn cho các chủ đầu tư - xử lý 16.06.2014" xfId="35358" xr:uid="{00000000-0005-0000-0000-0000268A0000}"/>
    <cellStyle name="T_Duong TT xa Nam Khanh_quản lý vốn _13.10.17-tổng hợp giao vốn cho các chủ đầu tư - xử lý 16.06.2014 2" xfId="35359" xr:uid="{00000000-0005-0000-0000-0000278A0000}"/>
    <cellStyle name="T_Duong TT xa Nam Khanh_quản lý vốn _13.tk" xfId="35360" xr:uid="{00000000-0005-0000-0000-0000288A0000}"/>
    <cellStyle name="T_Duong TT xa Nam Khanh_quản lý vốn _13.tk 2" xfId="35361" xr:uid="{00000000-0005-0000-0000-0000298A0000}"/>
    <cellStyle name="T_Duong TT xa Nam Khanh_quản lý vốn _2.blc" xfId="35362" xr:uid="{00000000-0005-0000-0000-00002A8A0000}"/>
    <cellStyle name="T_Duong TT xa Nam Khanh_quản lý vốn _2.blc 2" xfId="35363" xr:uid="{00000000-0005-0000-0000-00002B8A0000}"/>
    <cellStyle name="T_Duong TT xa Nam Khanh_quản lý vốn _32.XNK" xfId="35364" xr:uid="{00000000-0005-0000-0000-00002C8A0000}"/>
    <cellStyle name="T_Duong TT xa Nam Khanh_quản lý vốn _32.XNK 2" xfId="35365" xr:uid="{00000000-0005-0000-0000-00002D8A0000}"/>
    <cellStyle name="T_Duong TT xa Nam Khanh_quản lý vốn _4.hl" xfId="35366" xr:uid="{00000000-0005-0000-0000-00002E8A0000}"/>
    <cellStyle name="T_Duong TT xa Nam Khanh_quản lý vốn _4.hl 2" xfId="35367" xr:uid="{00000000-0005-0000-0000-00002F8A0000}"/>
    <cellStyle name="T_Duong TT xa Nam Khanh_quản lý vốn _GD" xfId="35368" xr:uid="{00000000-0005-0000-0000-0000308A0000}"/>
    <cellStyle name="T_Duong TT xa Nam Khanh_quản lý vốn _GD 2" xfId="35369" xr:uid="{00000000-0005-0000-0000-0000318A0000}"/>
    <cellStyle name="T_Duong TT xa Nam Khanh_quản lý vốn _tp" xfId="35370" xr:uid="{00000000-0005-0000-0000-0000328A0000}"/>
    <cellStyle name="T_Duong TT xa Nam Khanh_quản lý vốn _tp 2" xfId="35371" xr:uid="{00000000-0005-0000-0000-0000338A0000}"/>
    <cellStyle name="T_Duong TT xa Nam Khanh_TH (2)" xfId="35372" xr:uid="{00000000-0005-0000-0000-0000348A0000}"/>
    <cellStyle name="T_Duong TT xa Nam Khanh_TH (2) 2" xfId="35373" xr:uid="{00000000-0005-0000-0000-0000358A0000}"/>
    <cellStyle name="T_Duong TT xa Nam Khanh_TH (2)_blm" xfId="35374" xr:uid="{00000000-0005-0000-0000-0000368A0000}"/>
    <cellStyle name="T_Duong TT xa Nam Khanh_TH (2)_blm 2" xfId="35375" xr:uid="{00000000-0005-0000-0000-0000378A0000}"/>
    <cellStyle name="T_Duong TT xa Nam Khanh_TH (2)_cấp nước" xfId="35376" xr:uid="{00000000-0005-0000-0000-0000388A0000}"/>
    <cellStyle name="T_Duong TT xa Nam Khanh_TH (2)_cấp nước 2" xfId="35377" xr:uid="{00000000-0005-0000-0000-0000398A0000}"/>
    <cellStyle name="T_Duong TT xa Nam Khanh_TH (2)_CT" xfId="35378" xr:uid="{00000000-0005-0000-0000-00003A8A0000}"/>
    <cellStyle name="T_Duong TT xa Nam Khanh_TH (2)_CT 2" xfId="35379" xr:uid="{00000000-0005-0000-0000-00003B8A0000}"/>
    <cellStyle name="T_Duong TT xa Nam Khanh_TH (2)_GT" xfId="35380" xr:uid="{00000000-0005-0000-0000-00003C8A0000}"/>
    <cellStyle name="T_Duong TT xa Nam Khanh_TH (2)_GT 2" xfId="35381" xr:uid="{00000000-0005-0000-0000-00003D8A0000}"/>
    <cellStyle name="T_Duong TT xa Nam Khanh_TH (2)_ha" xfId="35382" xr:uid="{00000000-0005-0000-0000-00003E8A0000}"/>
    <cellStyle name="T_Duong TT xa Nam Khanh_TH (2)_ha 2" xfId="35383" xr:uid="{00000000-0005-0000-0000-00003F8A0000}"/>
    <cellStyle name="T_Duong TT xa Nam Khanh_TH (2)_hl" xfId="35384" xr:uid="{00000000-0005-0000-0000-0000408A0000}"/>
    <cellStyle name="T_Duong TT xa Nam Khanh_TH (2)_hl 2" xfId="35385" xr:uid="{00000000-0005-0000-0000-0000418A0000}"/>
    <cellStyle name="T_Duong TT xa Nam Khanh_TH (2)_hq" xfId="35386" xr:uid="{00000000-0005-0000-0000-0000428A0000}"/>
    <cellStyle name="T_Duong TT xa Nam Khanh_TH (2)_hq 2" xfId="35387" xr:uid="{00000000-0005-0000-0000-0000438A0000}"/>
    <cellStyle name="T_Duong TT xa Nam Khanh_TH (2)_IFAT" xfId="35388" xr:uid="{00000000-0005-0000-0000-0000448A0000}"/>
    <cellStyle name="T_Duong TT xa Nam Khanh_TH (2)_IFAT 2" xfId="35389" xr:uid="{00000000-0005-0000-0000-0000458A0000}"/>
    <cellStyle name="T_Duong TT xa Nam Khanh_TH (2)_NN" xfId="35390" xr:uid="{00000000-0005-0000-0000-0000468A0000}"/>
    <cellStyle name="T_Duong TT xa Nam Khanh_TH (2)_NN 2" xfId="35391" xr:uid="{00000000-0005-0000-0000-0000478A0000}"/>
    <cellStyle name="T_Duong TT xa Nam Khanh_TH (2)_ph" xfId="35392" xr:uid="{00000000-0005-0000-0000-0000488A0000}"/>
    <cellStyle name="T_Duong TT xa Nam Khanh_TH (2)_ph 2" xfId="35393" xr:uid="{00000000-0005-0000-0000-0000498A0000}"/>
    <cellStyle name="T_Duong TT xa Nam Khanh_TH (2)_tl" xfId="35394" xr:uid="{00000000-0005-0000-0000-00004A8A0000}"/>
    <cellStyle name="T_Duong TT xa Nam Khanh_TH (2)_tl 2" xfId="35395" xr:uid="{00000000-0005-0000-0000-00004B8A0000}"/>
    <cellStyle name="T_Duong TT xa Nam Khanh_TH (2)_tp" xfId="35396" xr:uid="{00000000-0005-0000-0000-00004C8A0000}"/>
    <cellStyle name="T_Duong TT xa Nam Khanh_TH (2)_tp 2" xfId="35397" xr:uid="{00000000-0005-0000-0000-00004D8A0000}"/>
    <cellStyle name="T_Duong TT xa Nam Khanh_tl" xfId="35398" xr:uid="{00000000-0005-0000-0000-00004E8A0000}"/>
    <cellStyle name="T_Duong TT xa Nam Khanh_tl 2" xfId="35399" xr:uid="{00000000-0005-0000-0000-00004F8A0000}"/>
    <cellStyle name="T_Duong TT xa Nam Khanh_tp" xfId="35400" xr:uid="{00000000-0005-0000-0000-0000508A0000}"/>
    <cellStyle name="T_Duong TT xa Nam Khanh_tp 2" xfId="35401" xr:uid="{00000000-0005-0000-0000-0000518A0000}"/>
    <cellStyle name="T_DUTOAN THUY LOI LUNG PAN PAC TINH LUNG QUYN" xfId="35402" xr:uid="{00000000-0005-0000-0000-0000528A0000}"/>
    <cellStyle name="T_DUTOAN THUY LOI LUNG PAN PAC TINH LUNG QUYN 2" xfId="35403" xr:uid="{00000000-0005-0000-0000-0000538A0000}"/>
    <cellStyle name="T_DUTOAN THUY LOI LUNG PAN PAC TINH LUNG QUYN_13.10.17-tổng hợp giao vốn cho các chủ đầu tư - xử lý 16.06.2014" xfId="35404" xr:uid="{00000000-0005-0000-0000-0000548A0000}"/>
    <cellStyle name="T_DUTOAN THUY LOI LUNG PAN PAC TINH LUNG QUYN_13.10.17-tổng hợp giao vốn cho các chủ đầu tư - xử lý 16.06.2014 2" xfId="35405" xr:uid="{00000000-0005-0000-0000-0000558A0000}"/>
    <cellStyle name="T_DUTOAN THUY LOI LUNG PAN PAC TINH LUNG QUYN_13.10.17-tổng hợp giao vốn cho các chủ đầu tư - xử lý 17.10.13" xfId="35406" xr:uid="{00000000-0005-0000-0000-0000568A0000}"/>
    <cellStyle name="T_DUTOAN THUY LOI LUNG PAN PAC TINH LUNG QUYN_13.10.17-tổng hợp giao vốn cho các chủ đầu tư - xử lý 17.10.13 2" xfId="35407" xr:uid="{00000000-0005-0000-0000-0000578A0000}"/>
    <cellStyle name="T_DUTOAN THUY LOI LUNG PAN PAC TINH LUNG QUYN_13.10.17-tổng hợp giao vốn cho các chủ đầu tư - xử lý 17.10.13_blm" xfId="35408" xr:uid="{00000000-0005-0000-0000-0000588A0000}"/>
    <cellStyle name="T_DUTOAN THUY LOI LUNG PAN PAC TINH LUNG QUYN_13.10.17-tổng hợp giao vốn cho các chủ đầu tư - xử lý 17.10.13_blm 2" xfId="35409" xr:uid="{00000000-0005-0000-0000-0000598A0000}"/>
    <cellStyle name="T_DUTOAN THUY LOI LUNG PAN PAC TINH LUNG QUYN_13.10.17-tổng hợp giao vốn cho các chủ đầu tư - xử lý 17.10.13_cấp nước" xfId="35410" xr:uid="{00000000-0005-0000-0000-00005A8A0000}"/>
    <cellStyle name="T_DUTOAN THUY LOI LUNG PAN PAC TINH LUNG QUYN_13.10.17-tổng hợp giao vốn cho các chủ đầu tư - xử lý 17.10.13_cấp nước 2" xfId="35411" xr:uid="{00000000-0005-0000-0000-00005B8A0000}"/>
    <cellStyle name="T_DUTOAN THUY LOI LUNG PAN PAC TINH LUNG QUYN_13.10.17-tổng hợp giao vốn cho các chủ đầu tư - xử lý 17.10.13_CT" xfId="35412" xr:uid="{00000000-0005-0000-0000-00005C8A0000}"/>
    <cellStyle name="T_DUTOAN THUY LOI LUNG PAN PAC TINH LUNG QUYN_13.10.17-tổng hợp giao vốn cho các chủ đầu tư - xử lý 17.10.13_CT 2" xfId="35413" xr:uid="{00000000-0005-0000-0000-00005D8A0000}"/>
    <cellStyle name="T_DUTOAN THUY LOI LUNG PAN PAC TINH LUNG QUYN_13.10.17-tổng hợp giao vốn cho các chủ đầu tư - xử lý 17.10.13_GT" xfId="35414" xr:uid="{00000000-0005-0000-0000-00005E8A0000}"/>
    <cellStyle name="T_DUTOAN THUY LOI LUNG PAN PAC TINH LUNG QUYN_13.10.17-tổng hợp giao vốn cho các chủ đầu tư - xử lý 17.10.13_GT 2" xfId="35415" xr:uid="{00000000-0005-0000-0000-00005F8A0000}"/>
    <cellStyle name="T_DUTOAN THUY LOI LUNG PAN PAC TINH LUNG QUYN_13.10.17-tổng hợp giao vốn cho các chủ đầu tư - xử lý 17.10.13_ha" xfId="35416" xr:uid="{00000000-0005-0000-0000-0000608A0000}"/>
    <cellStyle name="T_DUTOAN THUY LOI LUNG PAN PAC TINH LUNG QUYN_13.10.17-tổng hợp giao vốn cho các chủ đầu tư - xử lý 17.10.13_ha 2" xfId="35417" xr:uid="{00000000-0005-0000-0000-0000618A0000}"/>
    <cellStyle name="T_DUTOAN THUY LOI LUNG PAN PAC TINH LUNG QUYN_13.10.17-tổng hợp giao vốn cho các chủ đầu tư - xử lý 17.10.13_hl" xfId="35418" xr:uid="{00000000-0005-0000-0000-0000628A0000}"/>
    <cellStyle name="T_DUTOAN THUY LOI LUNG PAN PAC TINH LUNG QUYN_13.10.17-tổng hợp giao vốn cho các chủ đầu tư - xử lý 17.10.13_hl 2" xfId="35419" xr:uid="{00000000-0005-0000-0000-0000638A0000}"/>
    <cellStyle name="T_DUTOAN THUY LOI LUNG PAN PAC TINH LUNG QUYN_13.10.17-tổng hợp giao vốn cho các chủ đầu tư - xử lý 17.10.13_hq" xfId="35420" xr:uid="{00000000-0005-0000-0000-0000648A0000}"/>
    <cellStyle name="T_DUTOAN THUY LOI LUNG PAN PAC TINH LUNG QUYN_13.10.17-tổng hợp giao vốn cho các chủ đầu tư - xử lý 17.10.13_hq 2" xfId="35421" xr:uid="{00000000-0005-0000-0000-0000658A0000}"/>
    <cellStyle name="T_DUTOAN THUY LOI LUNG PAN PAC TINH LUNG QUYN_13.10.17-tổng hợp giao vốn cho các chủ đầu tư - xử lý 17.10.13_IFAT" xfId="35422" xr:uid="{00000000-0005-0000-0000-0000668A0000}"/>
    <cellStyle name="T_DUTOAN THUY LOI LUNG PAN PAC TINH LUNG QUYN_13.10.17-tổng hợp giao vốn cho các chủ đầu tư - xử lý 17.10.13_IFAT 2" xfId="35423" xr:uid="{00000000-0005-0000-0000-0000678A0000}"/>
    <cellStyle name="T_DUTOAN THUY LOI LUNG PAN PAC TINH LUNG QUYN_13.10.17-tổng hợp giao vốn cho các chủ đầu tư - xử lý 17.10.13_NN" xfId="35424" xr:uid="{00000000-0005-0000-0000-0000688A0000}"/>
    <cellStyle name="T_DUTOAN THUY LOI LUNG PAN PAC TINH LUNG QUYN_13.10.17-tổng hợp giao vốn cho các chủ đầu tư - xử lý 17.10.13_NN 2" xfId="35425" xr:uid="{00000000-0005-0000-0000-0000698A0000}"/>
    <cellStyle name="T_DUTOAN THUY LOI LUNG PAN PAC TINH LUNG QUYN_13.10.17-tổng hợp giao vốn cho các chủ đầu tư - xử lý 17.10.13_ph" xfId="35426" xr:uid="{00000000-0005-0000-0000-00006A8A0000}"/>
    <cellStyle name="T_DUTOAN THUY LOI LUNG PAN PAC TINH LUNG QUYN_13.10.17-tổng hợp giao vốn cho các chủ đầu tư - xử lý 17.10.13_ph 2" xfId="35427" xr:uid="{00000000-0005-0000-0000-00006B8A0000}"/>
    <cellStyle name="T_DUTOAN THUY LOI LUNG PAN PAC TINH LUNG QUYN_13.10.17-tổng hợp giao vốn cho các chủ đầu tư - xử lý 17.10.13_tl" xfId="35428" xr:uid="{00000000-0005-0000-0000-00006C8A0000}"/>
    <cellStyle name="T_DUTOAN THUY LOI LUNG PAN PAC TINH LUNG QUYN_13.10.17-tổng hợp giao vốn cho các chủ đầu tư - xử lý 17.10.13_tl 2" xfId="35429" xr:uid="{00000000-0005-0000-0000-00006D8A0000}"/>
    <cellStyle name="T_DUTOAN THUY LOI LUNG PAN PAC TINH LUNG QUYN_13.10.17-tổng hợp giao vốn cho các chủ đầu tư - xử lý 17.10.13_tp" xfId="35430" xr:uid="{00000000-0005-0000-0000-00006E8A0000}"/>
    <cellStyle name="T_DUTOAN THUY LOI LUNG PAN PAC TINH LUNG QUYN_13.10.17-tổng hợp giao vốn cho các chủ đầu tư - xử lý 17.10.13_tp 2" xfId="35431" xr:uid="{00000000-0005-0000-0000-00006F8A0000}"/>
    <cellStyle name="T_DUTOAN THUY LOI LUNG PAN PAC TINH LUNG QUYN_blm" xfId="35432" xr:uid="{00000000-0005-0000-0000-0000708A0000}"/>
    <cellStyle name="T_DUTOAN THUY LOI LUNG PAN PAC TINH LUNG QUYN_blm 2" xfId="35433" xr:uid="{00000000-0005-0000-0000-0000718A0000}"/>
    <cellStyle name="T_DUTOAN THUY LOI LUNG PAN PAC TINH LUNG QUYN_cấp nước" xfId="35434" xr:uid="{00000000-0005-0000-0000-0000728A0000}"/>
    <cellStyle name="T_DUTOAN THUY LOI LUNG PAN PAC TINH LUNG QUYN_cấp nước 2" xfId="35435" xr:uid="{00000000-0005-0000-0000-0000738A0000}"/>
    <cellStyle name="T_DUTOAN THUY LOI LUNG PAN PAC TINH LUNG QUYN_CT" xfId="35436" xr:uid="{00000000-0005-0000-0000-0000748A0000}"/>
    <cellStyle name="T_DUTOAN THUY LOI LUNG PAN PAC TINH LUNG QUYN_CT 2" xfId="35437" xr:uid="{00000000-0005-0000-0000-0000758A0000}"/>
    <cellStyle name="T_DUTOAN THUY LOI LUNG PAN PAC TINH LUNG QUYN_GT" xfId="35438" xr:uid="{00000000-0005-0000-0000-0000768A0000}"/>
    <cellStyle name="T_DUTOAN THUY LOI LUNG PAN PAC TINH LUNG QUYN_GT 2" xfId="35439" xr:uid="{00000000-0005-0000-0000-0000778A0000}"/>
    <cellStyle name="T_DUTOAN THUY LOI LUNG PAN PAC TINH LUNG QUYN_ha" xfId="35440" xr:uid="{00000000-0005-0000-0000-0000788A0000}"/>
    <cellStyle name="T_DUTOAN THUY LOI LUNG PAN PAC TINH LUNG QUYN_ha 2" xfId="35441" xr:uid="{00000000-0005-0000-0000-0000798A0000}"/>
    <cellStyle name="T_DUTOAN THUY LOI LUNG PAN PAC TINH LUNG QUYN_hl" xfId="35442" xr:uid="{00000000-0005-0000-0000-00007A8A0000}"/>
    <cellStyle name="T_DUTOAN THUY LOI LUNG PAN PAC TINH LUNG QUYN_hl 2" xfId="35443" xr:uid="{00000000-0005-0000-0000-00007B8A0000}"/>
    <cellStyle name="T_DUTOAN THUY LOI LUNG PAN PAC TINH LUNG QUYN_hq" xfId="35444" xr:uid="{00000000-0005-0000-0000-00007C8A0000}"/>
    <cellStyle name="T_DUTOAN THUY LOI LUNG PAN PAC TINH LUNG QUYN_hq 2" xfId="35445" xr:uid="{00000000-0005-0000-0000-00007D8A0000}"/>
    <cellStyle name="T_DUTOAN THUY LOI LUNG PAN PAC TINH LUNG QUYN_IFAT" xfId="35446" xr:uid="{00000000-0005-0000-0000-00007E8A0000}"/>
    <cellStyle name="T_DUTOAN THUY LOI LUNG PAN PAC TINH LUNG QUYN_IFAT 2" xfId="35447" xr:uid="{00000000-0005-0000-0000-00007F8A0000}"/>
    <cellStyle name="T_DUTOAN THUY LOI LUNG PAN PAC TINH LUNG QUYN_NN" xfId="35448" xr:uid="{00000000-0005-0000-0000-0000808A0000}"/>
    <cellStyle name="T_DUTOAN THUY LOI LUNG PAN PAC TINH LUNG QUYN_NN 2" xfId="35449" xr:uid="{00000000-0005-0000-0000-0000818A0000}"/>
    <cellStyle name="T_DUTOAN THUY LOI LUNG PAN PAC TINH LUNG QUYN_ph" xfId="35450" xr:uid="{00000000-0005-0000-0000-0000828A0000}"/>
    <cellStyle name="T_DUTOAN THUY LOI LUNG PAN PAC TINH LUNG QUYN_ph 2" xfId="35451" xr:uid="{00000000-0005-0000-0000-0000838A0000}"/>
    <cellStyle name="T_DUTOAN THUY LOI LUNG PAN PAC TINH LUNG QUYN_quản lý vốn " xfId="35452" xr:uid="{00000000-0005-0000-0000-0000848A0000}"/>
    <cellStyle name="T_DUTOAN THUY LOI LUNG PAN PAC TINH LUNG QUYN_quản lý vốn  2" xfId="35453" xr:uid="{00000000-0005-0000-0000-0000858A0000}"/>
    <cellStyle name="T_DUTOAN THUY LOI LUNG PAN PAC TINH LUNG QUYN_quản lý vốn _13.10.17-tổng hợp giao vốn cho các chủ đầu tư - xử lý 16.06.2014" xfId="35454" xr:uid="{00000000-0005-0000-0000-0000868A0000}"/>
    <cellStyle name="T_DUTOAN THUY LOI LUNG PAN PAC TINH LUNG QUYN_quản lý vốn _13.10.17-tổng hợp giao vốn cho các chủ đầu tư - xử lý 16.06.2014 2" xfId="35455" xr:uid="{00000000-0005-0000-0000-0000878A0000}"/>
    <cellStyle name="T_DUTOAN THUY LOI LUNG PAN PAC TINH LUNG QUYN_quản lý vốn _13.tk" xfId="35456" xr:uid="{00000000-0005-0000-0000-0000888A0000}"/>
    <cellStyle name="T_DUTOAN THUY LOI LUNG PAN PAC TINH LUNG QUYN_quản lý vốn _13.tk 2" xfId="35457" xr:uid="{00000000-0005-0000-0000-0000898A0000}"/>
    <cellStyle name="T_DUTOAN THUY LOI LUNG PAN PAC TINH LUNG QUYN_quản lý vốn _2.blc" xfId="35458" xr:uid="{00000000-0005-0000-0000-00008A8A0000}"/>
    <cellStyle name="T_DUTOAN THUY LOI LUNG PAN PAC TINH LUNG QUYN_quản lý vốn _2.blc 2" xfId="35459" xr:uid="{00000000-0005-0000-0000-00008B8A0000}"/>
    <cellStyle name="T_DUTOAN THUY LOI LUNG PAN PAC TINH LUNG QUYN_quản lý vốn _32.XNK" xfId="35460" xr:uid="{00000000-0005-0000-0000-00008C8A0000}"/>
    <cellStyle name="T_DUTOAN THUY LOI LUNG PAN PAC TINH LUNG QUYN_quản lý vốn _32.XNK 2" xfId="35461" xr:uid="{00000000-0005-0000-0000-00008D8A0000}"/>
    <cellStyle name="T_DUTOAN THUY LOI LUNG PAN PAC TINH LUNG QUYN_quản lý vốn _4.hl" xfId="35462" xr:uid="{00000000-0005-0000-0000-00008E8A0000}"/>
    <cellStyle name="T_DUTOAN THUY LOI LUNG PAN PAC TINH LUNG QUYN_quản lý vốn _4.hl 2" xfId="35463" xr:uid="{00000000-0005-0000-0000-00008F8A0000}"/>
    <cellStyle name="T_DUTOAN THUY LOI LUNG PAN PAC TINH LUNG QUYN_quản lý vốn _GD" xfId="35464" xr:uid="{00000000-0005-0000-0000-0000908A0000}"/>
    <cellStyle name="T_DUTOAN THUY LOI LUNG PAN PAC TINH LUNG QUYN_quản lý vốn _GD 2" xfId="35465" xr:uid="{00000000-0005-0000-0000-0000918A0000}"/>
    <cellStyle name="T_DUTOAN THUY LOI LUNG PAN PAC TINH LUNG QUYN_quản lý vốn _tp" xfId="35466" xr:uid="{00000000-0005-0000-0000-0000928A0000}"/>
    <cellStyle name="T_DUTOAN THUY LOI LUNG PAN PAC TINH LUNG QUYN_quản lý vốn _tp 2" xfId="35467" xr:uid="{00000000-0005-0000-0000-0000938A0000}"/>
    <cellStyle name="T_DUTOAN THUY LOI LUNG PAN PAC TINH LUNG QUYN_TH (2)" xfId="35468" xr:uid="{00000000-0005-0000-0000-0000948A0000}"/>
    <cellStyle name="T_DUTOAN THUY LOI LUNG PAN PAC TINH LUNG QUYN_TH (2) 2" xfId="35469" xr:uid="{00000000-0005-0000-0000-0000958A0000}"/>
    <cellStyle name="T_DUTOAN THUY LOI LUNG PAN PAC TINH LUNG QUYN_TH (2)_blm" xfId="35470" xr:uid="{00000000-0005-0000-0000-0000968A0000}"/>
    <cellStyle name="T_DUTOAN THUY LOI LUNG PAN PAC TINH LUNG QUYN_TH (2)_blm 2" xfId="35471" xr:uid="{00000000-0005-0000-0000-0000978A0000}"/>
    <cellStyle name="T_DUTOAN THUY LOI LUNG PAN PAC TINH LUNG QUYN_TH (2)_cấp nước" xfId="35472" xr:uid="{00000000-0005-0000-0000-0000988A0000}"/>
    <cellStyle name="T_DUTOAN THUY LOI LUNG PAN PAC TINH LUNG QUYN_TH (2)_cấp nước 2" xfId="35473" xr:uid="{00000000-0005-0000-0000-0000998A0000}"/>
    <cellStyle name="T_DUTOAN THUY LOI LUNG PAN PAC TINH LUNG QUYN_TH (2)_CT" xfId="35474" xr:uid="{00000000-0005-0000-0000-00009A8A0000}"/>
    <cellStyle name="T_DUTOAN THUY LOI LUNG PAN PAC TINH LUNG QUYN_TH (2)_CT 2" xfId="35475" xr:uid="{00000000-0005-0000-0000-00009B8A0000}"/>
    <cellStyle name="T_DUTOAN THUY LOI LUNG PAN PAC TINH LUNG QUYN_TH (2)_GT" xfId="35476" xr:uid="{00000000-0005-0000-0000-00009C8A0000}"/>
    <cellStyle name="T_DUTOAN THUY LOI LUNG PAN PAC TINH LUNG QUYN_TH (2)_GT 2" xfId="35477" xr:uid="{00000000-0005-0000-0000-00009D8A0000}"/>
    <cellStyle name="T_DUTOAN THUY LOI LUNG PAN PAC TINH LUNG QUYN_TH (2)_ha" xfId="35478" xr:uid="{00000000-0005-0000-0000-00009E8A0000}"/>
    <cellStyle name="T_DUTOAN THUY LOI LUNG PAN PAC TINH LUNG QUYN_TH (2)_ha 2" xfId="35479" xr:uid="{00000000-0005-0000-0000-00009F8A0000}"/>
    <cellStyle name="T_DUTOAN THUY LOI LUNG PAN PAC TINH LUNG QUYN_TH (2)_hl" xfId="35480" xr:uid="{00000000-0005-0000-0000-0000A08A0000}"/>
    <cellStyle name="T_DUTOAN THUY LOI LUNG PAN PAC TINH LUNG QUYN_TH (2)_hl 2" xfId="35481" xr:uid="{00000000-0005-0000-0000-0000A18A0000}"/>
    <cellStyle name="T_DUTOAN THUY LOI LUNG PAN PAC TINH LUNG QUYN_TH (2)_hq" xfId="35482" xr:uid="{00000000-0005-0000-0000-0000A28A0000}"/>
    <cellStyle name="T_DUTOAN THUY LOI LUNG PAN PAC TINH LUNG QUYN_TH (2)_hq 2" xfId="35483" xr:uid="{00000000-0005-0000-0000-0000A38A0000}"/>
    <cellStyle name="T_DUTOAN THUY LOI LUNG PAN PAC TINH LUNG QUYN_TH (2)_IFAT" xfId="35484" xr:uid="{00000000-0005-0000-0000-0000A48A0000}"/>
    <cellStyle name="T_DUTOAN THUY LOI LUNG PAN PAC TINH LUNG QUYN_TH (2)_IFAT 2" xfId="35485" xr:uid="{00000000-0005-0000-0000-0000A58A0000}"/>
    <cellStyle name="T_DUTOAN THUY LOI LUNG PAN PAC TINH LUNG QUYN_TH (2)_NN" xfId="35486" xr:uid="{00000000-0005-0000-0000-0000A68A0000}"/>
    <cellStyle name="T_DUTOAN THUY LOI LUNG PAN PAC TINH LUNG QUYN_TH (2)_NN 2" xfId="35487" xr:uid="{00000000-0005-0000-0000-0000A78A0000}"/>
    <cellStyle name="T_DUTOAN THUY LOI LUNG PAN PAC TINH LUNG QUYN_TH (2)_ph" xfId="35488" xr:uid="{00000000-0005-0000-0000-0000A88A0000}"/>
    <cellStyle name="T_DUTOAN THUY LOI LUNG PAN PAC TINH LUNG QUYN_TH (2)_ph 2" xfId="35489" xr:uid="{00000000-0005-0000-0000-0000A98A0000}"/>
    <cellStyle name="T_DUTOAN THUY LOI LUNG PAN PAC TINH LUNG QUYN_TH (2)_tl" xfId="35490" xr:uid="{00000000-0005-0000-0000-0000AA8A0000}"/>
    <cellStyle name="T_DUTOAN THUY LOI LUNG PAN PAC TINH LUNG QUYN_TH (2)_tl 2" xfId="35491" xr:uid="{00000000-0005-0000-0000-0000AB8A0000}"/>
    <cellStyle name="T_DUTOAN THUY LOI LUNG PAN PAC TINH LUNG QUYN_TH (2)_tp" xfId="35492" xr:uid="{00000000-0005-0000-0000-0000AC8A0000}"/>
    <cellStyle name="T_DUTOAN THUY LOI LUNG PAN PAC TINH LUNG QUYN_TH (2)_tp 2" xfId="35493" xr:uid="{00000000-0005-0000-0000-0000AD8A0000}"/>
    <cellStyle name="T_DUTOAN THUY LOI LUNG PAN PAC TINH LUNG QUYN_tl" xfId="35494" xr:uid="{00000000-0005-0000-0000-0000AE8A0000}"/>
    <cellStyle name="T_DUTOAN THUY LOI LUNG PAN PAC TINH LUNG QUYN_tl 2" xfId="35495" xr:uid="{00000000-0005-0000-0000-0000AF8A0000}"/>
    <cellStyle name="T_DUTOAN THUY LOI LUNG PAN PAC TINH LUNG QUYN_tp" xfId="35496" xr:uid="{00000000-0005-0000-0000-0000B08A0000}"/>
    <cellStyle name="T_DUTOAN THUY LOI LUNG PAN PAC TINH LUNG QUYN_tp 2" xfId="35497" xr:uid="{00000000-0005-0000-0000-0000B18A0000}"/>
    <cellStyle name="T_giao KH 2011 ngay 10-12-2010" xfId="35498" xr:uid="{00000000-0005-0000-0000-0000B28A0000}"/>
    <cellStyle name="T_giao KH 2011 ngay 10-12-2010 2" xfId="35499" xr:uid="{00000000-0005-0000-0000-0000B38A0000}"/>
    <cellStyle name="T_giao KH 2011 ngay 10-12-2010 2 2" xfId="35500" xr:uid="{00000000-0005-0000-0000-0000B48A0000}"/>
    <cellStyle name="T_giao KH 2011 ngay 10-12-2010 3" xfId="35501" xr:uid="{00000000-0005-0000-0000-0000B58A0000}"/>
    <cellStyle name="T_giao KH 2011 ngay 10-12-2010_!1 1 bao cao giao KH ve HTCMT vung TNB   12-12-2011" xfId="35502" xr:uid="{00000000-0005-0000-0000-0000B68A0000}"/>
    <cellStyle name="T_giao KH 2011 ngay 10-12-2010_!1 1 bao cao giao KH ve HTCMT vung TNB   12-12-2011 2" xfId="35503" xr:uid="{00000000-0005-0000-0000-0000B78A0000}"/>
    <cellStyle name="T_giao KH 2011 ngay 10-12-2010_!1 1 bao cao giao KH ve HTCMT vung TNB   12-12-2011 2 2" xfId="35504" xr:uid="{00000000-0005-0000-0000-0000B88A0000}"/>
    <cellStyle name="T_giao KH 2011 ngay 10-12-2010_!1 1 bao cao giao KH ve HTCMT vung TNB   12-12-2011 3" xfId="35505" xr:uid="{00000000-0005-0000-0000-0000B98A0000}"/>
    <cellStyle name="T_giao KH 2011 ngay 10-12-2010_KH TPCP vung TNB (03-1-2012)" xfId="35506" xr:uid="{00000000-0005-0000-0000-0000BA8A0000}"/>
    <cellStyle name="T_giao KH 2011 ngay 10-12-2010_KH TPCP vung TNB (03-1-2012) 2" xfId="35507" xr:uid="{00000000-0005-0000-0000-0000BB8A0000}"/>
    <cellStyle name="T_giao KH 2011 ngay 10-12-2010_KH TPCP vung TNB (03-1-2012) 2 2" xfId="35508" xr:uid="{00000000-0005-0000-0000-0000BC8A0000}"/>
    <cellStyle name="T_giao KH 2011 ngay 10-12-2010_KH TPCP vung TNB (03-1-2012) 3" xfId="35509" xr:uid="{00000000-0005-0000-0000-0000BD8A0000}"/>
    <cellStyle name="T_Ht-PTq1-03" xfId="35510" xr:uid="{00000000-0005-0000-0000-0000BE8A0000}"/>
    <cellStyle name="T_Ht-PTq1-03 2" xfId="35511" xr:uid="{00000000-0005-0000-0000-0000BF8A0000}"/>
    <cellStyle name="T_Ht-PTq1-03 2 2" xfId="35512" xr:uid="{00000000-0005-0000-0000-0000C08A0000}"/>
    <cellStyle name="T_Ht-PTq1-03 3" xfId="35513" xr:uid="{00000000-0005-0000-0000-0000C18A0000}"/>
    <cellStyle name="T_Ht-PTq1-03_!1 1 bao cao giao KH ve HTCMT vung TNB   12-12-2011" xfId="35514" xr:uid="{00000000-0005-0000-0000-0000C28A0000}"/>
    <cellStyle name="T_Ht-PTq1-03_!1 1 bao cao giao KH ve HTCMT vung TNB   12-12-2011 2" xfId="35515" xr:uid="{00000000-0005-0000-0000-0000C38A0000}"/>
    <cellStyle name="T_Ht-PTq1-03_!1 1 bao cao giao KH ve HTCMT vung TNB   12-12-2011 2 2" xfId="35516" xr:uid="{00000000-0005-0000-0000-0000C48A0000}"/>
    <cellStyle name="T_Ht-PTq1-03_!1 1 bao cao giao KH ve HTCMT vung TNB   12-12-2011 3" xfId="35517" xr:uid="{00000000-0005-0000-0000-0000C58A0000}"/>
    <cellStyle name="T_Ht-PTq1-03_kien giang 2" xfId="35518" xr:uid="{00000000-0005-0000-0000-0000C68A0000}"/>
    <cellStyle name="T_Ht-PTq1-03_kien giang 2 2" xfId="35519" xr:uid="{00000000-0005-0000-0000-0000C78A0000}"/>
    <cellStyle name="T_Ht-PTq1-03_kien giang 2 2 2" xfId="35520" xr:uid="{00000000-0005-0000-0000-0000C88A0000}"/>
    <cellStyle name="T_Ht-PTq1-03_kien giang 2 3" xfId="35521" xr:uid="{00000000-0005-0000-0000-0000C98A0000}"/>
    <cellStyle name="T_Ke hoach KTXH  nam 2009_PKT thang 11 nam 2008" xfId="35522" xr:uid="{00000000-0005-0000-0000-0000CA8A0000}"/>
    <cellStyle name="T_Ke hoach KTXH  nam 2009_PKT thang 11 nam 2008 2" xfId="35523" xr:uid="{00000000-0005-0000-0000-0000CB8A0000}"/>
    <cellStyle name="T_Ke hoach KTXH  nam 2009_PKT thang 11 nam 2008 2 2" xfId="35524" xr:uid="{00000000-0005-0000-0000-0000CC8A0000}"/>
    <cellStyle name="T_Ke hoach KTXH  nam 2009_PKT thang 11 nam 2008 3" xfId="35525" xr:uid="{00000000-0005-0000-0000-0000CD8A0000}"/>
    <cellStyle name="T_Ke hoach KTXH  nam 2009_PKT thang 11 nam 2008_!1 1 bao cao giao KH ve HTCMT vung TNB   12-12-2011" xfId="35526" xr:uid="{00000000-0005-0000-0000-0000CE8A0000}"/>
    <cellStyle name="T_Ke hoach KTXH  nam 2009_PKT thang 11 nam 2008_!1 1 bao cao giao KH ve HTCMT vung TNB   12-12-2011 2" xfId="35527" xr:uid="{00000000-0005-0000-0000-0000CF8A0000}"/>
    <cellStyle name="T_Ke hoach KTXH  nam 2009_PKT thang 11 nam 2008_!1 1 bao cao giao KH ve HTCMT vung TNB   12-12-2011 2 2" xfId="35528" xr:uid="{00000000-0005-0000-0000-0000D08A0000}"/>
    <cellStyle name="T_Ke hoach KTXH  nam 2009_PKT thang 11 nam 2008_!1 1 bao cao giao KH ve HTCMT vung TNB   12-12-2011 3" xfId="35529" xr:uid="{00000000-0005-0000-0000-0000D18A0000}"/>
    <cellStyle name="T_Ke hoach KTXH  nam 2009_PKT thang 11 nam 2008_KH TPCP vung TNB (03-1-2012)" xfId="35530" xr:uid="{00000000-0005-0000-0000-0000D28A0000}"/>
    <cellStyle name="T_Ke hoach KTXH  nam 2009_PKT thang 11 nam 2008_KH TPCP vung TNB (03-1-2012) 2" xfId="35531" xr:uid="{00000000-0005-0000-0000-0000D38A0000}"/>
    <cellStyle name="T_Ke hoach KTXH  nam 2009_PKT thang 11 nam 2008_KH TPCP vung TNB (03-1-2012) 2 2" xfId="35532" xr:uid="{00000000-0005-0000-0000-0000D48A0000}"/>
    <cellStyle name="T_Ke hoach KTXH  nam 2009_PKT thang 11 nam 2008_KH TPCP vung TNB (03-1-2012) 3" xfId="35533" xr:uid="{00000000-0005-0000-0000-0000D58A0000}"/>
    <cellStyle name="T_Ket qua dau thau" xfId="35534" xr:uid="{00000000-0005-0000-0000-0000D68A0000}"/>
    <cellStyle name="T_Ket qua dau thau 2" xfId="35535" xr:uid="{00000000-0005-0000-0000-0000D78A0000}"/>
    <cellStyle name="T_Ket qua dau thau 2 2" xfId="35536" xr:uid="{00000000-0005-0000-0000-0000D88A0000}"/>
    <cellStyle name="T_Ket qua dau thau 3" xfId="35537" xr:uid="{00000000-0005-0000-0000-0000D98A0000}"/>
    <cellStyle name="T_Ket qua dau thau_!1 1 bao cao giao KH ve HTCMT vung TNB   12-12-2011" xfId="35538" xr:uid="{00000000-0005-0000-0000-0000DA8A0000}"/>
    <cellStyle name="T_Ket qua dau thau_!1 1 bao cao giao KH ve HTCMT vung TNB   12-12-2011 2" xfId="35539" xr:uid="{00000000-0005-0000-0000-0000DB8A0000}"/>
    <cellStyle name="T_Ket qua dau thau_!1 1 bao cao giao KH ve HTCMT vung TNB   12-12-2011 2 2" xfId="35540" xr:uid="{00000000-0005-0000-0000-0000DC8A0000}"/>
    <cellStyle name="T_Ket qua dau thau_!1 1 bao cao giao KH ve HTCMT vung TNB   12-12-2011 3" xfId="35541" xr:uid="{00000000-0005-0000-0000-0000DD8A0000}"/>
    <cellStyle name="T_Ket qua dau thau_KH TPCP vung TNB (03-1-2012)" xfId="35542" xr:uid="{00000000-0005-0000-0000-0000DE8A0000}"/>
    <cellStyle name="T_Ket qua dau thau_KH TPCP vung TNB (03-1-2012) 2" xfId="35543" xr:uid="{00000000-0005-0000-0000-0000DF8A0000}"/>
    <cellStyle name="T_Ket qua dau thau_KH TPCP vung TNB (03-1-2012) 2 2" xfId="35544" xr:uid="{00000000-0005-0000-0000-0000E08A0000}"/>
    <cellStyle name="T_Ket qua dau thau_KH TPCP vung TNB (03-1-2012) 3" xfId="35545" xr:uid="{00000000-0005-0000-0000-0000E18A0000}"/>
    <cellStyle name="T_Ket qua phan bo von nam 2008" xfId="35546" xr:uid="{00000000-0005-0000-0000-0000E28A0000}"/>
    <cellStyle name="T_Ket qua phan bo von nam 2008 2" xfId="35547" xr:uid="{00000000-0005-0000-0000-0000E38A0000}"/>
    <cellStyle name="T_Ket qua phan bo von nam 2008 2 2" xfId="35548" xr:uid="{00000000-0005-0000-0000-0000E48A0000}"/>
    <cellStyle name="T_Ket qua phan bo von nam 2008 3" xfId="35549" xr:uid="{00000000-0005-0000-0000-0000E58A0000}"/>
    <cellStyle name="T_Ket qua phan bo von nam 2008_!1 1 bao cao giao KH ve HTCMT vung TNB   12-12-2011" xfId="35550" xr:uid="{00000000-0005-0000-0000-0000E68A0000}"/>
    <cellStyle name="T_Ket qua phan bo von nam 2008_!1 1 bao cao giao KH ve HTCMT vung TNB   12-12-2011 2" xfId="35551" xr:uid="{00000000-0005-0000-0000-0000E78A0000}"/>
    <cellStyle name="T_Ket qua phan bo von nam 2008_!1 1 bao cao giao KH ve HTCMT vung TNB   12-12-2011 2 2" xfId="35552" xr:uid="{00000000-0005-0000-0000-0000E88A0000}"/>
    <cellStyle name="T_Ket qua phan bo von nam 2008_!1 1 bao cao giao KH ve HTCMT vung TNB   12-12-2011 3" xfId="35553" xr:uid="{00000000-0005-0000-0000-0000E98A0000}"/>
    <cellStyle name="T_Ket qua phan bo von nam 2008_KH TPCP vung TNB (03-1-2012)" xfId="35554" xr:uid="{00000000-0005-0000-0000-0000EA8A0000}"/>
    <cellStyle name="T_Ket qua phan bo von nam 2008_KH TPCP vung TNB (03-1-2012) 2" xfId="35555" xr:uid="{00000000-0005-0000-0000-0000EB8A0000}"/>
    <cellStyle name="T_Ket qua phan bo von nam 2008_KH TPCP vung TNB (03-1-2012) 2 2" xfId="35556" xr:uid="{00000000-0005-0000-0000-0000EC8A0000}"/>
    <cellStyle name="T_Ket qua phan bo von nam 2008_KH TPCP vung TNB (03-1-2012) 3" xfId="35557" xr:uid="{00000000-0005-0000-0000-0000ED8A0000}"/>
    <cellStyle name="T_KH 2011-2015" xfId="35558" xr:uid="{00000000-0005-0000-0000-0000EE8A0000}"/>
    <cellStyle name="T_KH 2011-2015 2" xfId="35559" xr:uid="{00000000-0005-0000-0000-0000EF8A0000}"/>
    <cellStyle name="T_KH TPCP vung TNB (03-1-2012)" xfId="35560" xr:uid="{00000000-0005-0000-0000-0000F08A0000}"/>
    <cellStyle name="T_KH TPCP vung TNB (03-1-2012) 2" xfId="35561" xr:uid="{00000000-0005-0000-0000-0000F18A0000}"/>
    <cellStyle name="T_KH TPCP vung TNB (03-1-2012) 2 2" xfId="35562" xr:uid="{00000000-0005-0000-0000-0000F28A0000}"/>
    <cellStyle name="T_KH TPCP vung TNB (03-1-2012) 3" xfId="35563" xr:uid="{00000000-0005-0000-0000-0000F38A0000}"/>
    <cellStyle name="T_KH XDCB_2008 lan 2 sua ngay 10-11" xfId="35564" xr:uid="{00000000-0005-0000-0000-0000F48A0000}"/>
    <cellStyle name="T_KH XDCB_2008 lan 2 sua ngay 10-11 2" xfId="35565" xr:uid="{00000000-0005-0000-0000-0000F58A0000}"/>
    <cellStyle name="T_KH XDCB_2008 lan 2 sua ngay 10-11 2 2" xfId="35566" xr:uid="{00000000-0005-0000-0000-0000F68A0000}"/>
    <cellStyle name="T_KH XDCB_2008 lan 2 sua ngay 10-11 3" xfId="35567" xr:uid="{00000000-0005-0000-0000-0000F78A0000}"/>
    <cellStyle name="T_KH XDCB_2008 lan 2 sua ngay 10-11_!1 1 bao cao giao KH ve HTCMT vung TNB   12-12-2011" xfId="35568" xr:uid="{00000000-0005-0000-0000-0000F88A0000}"/>
    <cellStyle name="T_KH XDCB_2008 lan 2 sua ngay 10-11_!1 1 bao cao giao KH ve HTCMT vung TNB   12-12-2011 2" xfId="35569" xr:uid="{00000000-0005-0000-0000-0000F98A0000}"/>
    <cellStyle name="T_KH XDCB_2008 lan 2 sua ngay 10-11_!1 1 bao cao giao KH ve HTCMT vung TNB   12-12-2011 2 2" xfId="35570" xr:uid="{00000000-0005-0000-0000-0000FA8A0000}"/>
    <cellStyle name="T_KH XDCB_2008 lan 2 sua ngay 10-11_!1 1 bao cao giao KH ve HTCMT vung TNB   12-12-2011 3" xfId="35571" xr:uid="{00000000-0005-0000-0000-0000FB8A0000}"/>
    <cellStyle name="T_KH XDCB_2008 lan 2 sua ngay 10-11_KH TPCP vung TNB (03-1-2012)" xfId="35572" xr:uid="{00000000-0005-0000-0000-0000FC8A0000}"/>
    <cellStyle name="T_KH XDCB_2008 lan 2 sua ngay 10-11_KH TPCP vung TNB (03-1-2012) 2" xfId="35573" xr:uid="{00000000-0005-0000-0000-0000FD8A0000}"/>
    <cellStyle name="T_KH XDCB_2008 lan 2 sua ngay 10-11_KH TPCP vung TNB (03-1-2012) 2 2" xfId="35574" xr:uid="{00000000-0005-0000-0000-0000FE8A0000}"/>
    <cellStyle name="T_KH XDCB_2008 lan 2 sua ngay 10-11_KH TPCP vung TNB (03-1-2012) 3" xfId="35575" xr:uid="{00000000-0005-0000-0000-0000FF8A0000}"/>
    <cellStyle name="T_kien giang 2" xfId="35576" xr:uid="{00000000-0005-0000-0000-0000008B0000}"/>
    <cellStyle name="T_kien giang 2 2" xfId="35577" xr:uid="{00000000-0005-0000-0000-0000018B0000}"/>
    <cellStyle name="T_kien giang 2 2 2" xfId="35578" xr:uid="{00000000-0005-0000-0000-0000028B0000}"/>
    <cellStyle name="T_kien giang 2 3" xfId="35579" xr:uid="{00000000-0005-0000-0000-0000038B0000}"/>
    <cellStyle name="T_KLmoi thau-dt" xfId="35580" xr:uid="{00000000-0005-0000-0000-0000048B0000}"/>
    <cellStyle name="T_KLmoi thau-dt 2" xfId="35581" xr:uid="{00000000-0005-0000-0000-0000058B0000}"/>
    <cellStyle name="T_KLmoi thau-dt_blm" xfId="35582" xr:uid="{00000000-0005-0000-0000-0000068B0000}"/>
    <cellStyle name="T_KLmoi thau-dt_blm 2" xfId="35583" xr:uid="{00000000-0005-0000-0000-0000078B0000}"/>
    <cellStyle name="T_KLmoi thau-dt_cấp nước" xfId="35584" xr:uid="{00000000-0005-0000-0000-0000088B0000}"/>
    <cellStyle name="T_KLmoi thau-dt_cấp nước 2" xfId="35585" xr:uid="{00000000-0005-0000-0000-0000098B0000}"/>
    <cellStyle name="T_KLmoi thau-dt_CT" xfId="35586" xr:uid="{00000000-0005-0000-0000-00000A8B0000}"/>
    <cellStyle name="T_KLmoi thau-dt_CT 2" xfId="35587" xr:uid="{00000000-0005-0000-0000-00000B8B0000}"/>
    <cellStyle name="T_KLmoi thau-dt_GT" xfId="35588" xr:uid="{00000000-0005-0000-0000-00000C8B0000}"/>
    <cellStyle name="T_KLmoi thau-dt_GT 2" xfId="35589" xr:uid="{00000000-0005-0000-0000-00000D8B0000}"/>
    <cellStyle name="T_KLmoi thau-dt_ha" xfId="35590" xr:uid="{00000000-0005-0000-0000-00000E8B0000}"/>
    <cellStyle name="T_KLmoi thau-dt_ha 2" xfId="35591" xr:uid="{00000000-0005-0000-0000-00000F8B0000}"/>
    <cellStyle name="T_KLmoi thau-dt_hl" xfId="35592" xr:uid="{00000000-0005-0000-0000-0000108B0000}"/>
    <cellStyle name="T_KLmoi thau-dt_hl 2" xfId="35593" xr:uid="{00000000-0005-0000-0000-0000118B0000}"/>
    <cellStyle name="T_KLmoi thau-dt_hq" xfId="35594" xr:uid="{00000000-0005-0000-0000-0000128B0000}"/>
    <cellStyle name="T_KLmoi thau-dt_hq 2" xfId="35595" xr:uid="{00000000-0005-0000-0000-0000138B0000}"/>
    <cellStyle name="T_KLmoi thau-dt_IFAT" xfId="35596" xr:uid="{00000000-0005-0000-0000-0000148B0000}"/>
    <cellStyle name="T_KLmoi thau-dt_IFAT 2" xfId="35597" xr:uid="{00000000-0005-0000-0000-0000158B0000}"/>
    <cellStyle name="T_KLmoi thau-dt_NN" xfId="35598" xr:uid="{00000000-0005-0000-0000-0000168B0000}"/>
    <cellStyle name="T_KLmoi thau-dt_NN 2" xfId="35599" xr:uid="{00000000-0005-0000-0000-0000178B0000}"/>
    <cellStyle name="T_KLmoi thau-dt_ph" xfId="35600" xr:uid="{00000000-0005-0000-0000-0000188B0000}"/>
    <cellStyle name="T_KLmoi thau-dt_ph 2" xfId="35601" xr:uid="{00000000-0005-0000-0000-0000198B0000}"/>
    <cellStyle name="T_KLmoi thau-dt_quản lý vốn " xfId="35602" xr:uid="{00000000-0005-0000-0000-00001A8B0000}"/>
    <cellStyle name="T_KLmoi thau-dt_quản lý vốn  2" xfId="35603" xr:uid="{00000000-0005-0000-0000-00001B8B0000}"/>
    <cellStyle name="T_KLmoi thau-dt_quản lý vốn _13.10.17-tổng hợp giao vốn cho các chủ đầu tư - xử lý 16.06.2014" xfId="35604" xr:uid="{00000000-0005-0000-0000-00001C8B0000}"/>
    <cellStyle name="T_KLmoi thau-dt_quản lý vốn _13.10.17-tổng hợp giao vốn cho các chủ đầu tư - xử lý 16.06.2014 2" xfId="35605" xr:uid="{00000000-0005-0000-0000-00001D8B0000}"/>
    <cellStyle name="T_KLmoi thau-dt_quản lý vốn _13.tk" xfId="35606" xr:uid="{00000000-0005-0000-0000-00001E8B0000}"/>
    <cellStyle name="T_KLmoi thau-dt_quản lý vốn _13.tk 2" xfId="35607" xr:uid="{00000000-0005-0000-0000-00001F8B0000}"/>
    <cellStyle name="T_KLmoi thau-dt_quản lý vốn _2.blc" xfId="35608" xr:uid="{00000000-0005-0000-0000-0000208B0000}"/>
    <cellStyle name="T_KLmoi thau-dt_quản lý vốn _2.blc 2" xfId="35609" xr:uid="{00000000-0005-0000-0000-0000218B0000}"/>
    <cellStyle name="T_KLmoi thau-dt_quản lý vốn _32.XNK" xfId="35610" xr:uid="{00000000-0005-0000-0000-0000228B0000}"/>
    <cellStyle name="T_KLmoi thau-dt_quản lý vốn _32.XNK 2" xfId="35611" xr:uid="{00000000-0005-0000-0000-0000238B0000}"/>
    <cellStyle name="T_KLmoi thau-dt_quản lý vốn _4.hl" xfId="35612" xr:uid="{00000000-0005-0000-0000-0000248B0000}"/>
    <cellStyle name="T_KLmoi thau-dt_quản lý vốn _4.hl 2" xfId="35613" xr:uid="{00000000-0005-0000-0000-0000258B0000}"/>
    <cellStyle name="T_KLmoi thau-dt_quản lý vốn _GD" xfId="35614" xr:uid="{00000000-0005-0000-0000-0000268B0000}"/>
    <cellStyle name="T_KLmoi thau-dt_quản lý vốn _GD 2" xfId="35615" xr:uid="{00000000-0005-0000-0000-0000278B0000}"/>
    <cellStyle name="T_KLmoi thau-dt_quản lý vốn _tp" xfId="35616" xr:uid="{00000000-0005-0000-0000-0000288B0000}"/>
    <cellStyle name="T_KLmoi thau-dt_quản lý vốn _tp 2" xfId="35617" xr:uid="{00000000-0005-0000-0000-0000298B0000}"/>
    <cellStyle name="T_KLmoi thau-dt_TH (2)" xfId="35618" xr:uid="{00000000-0005-0000-0000-00002A8B0000}"/>
    <cellStyle name="T_KLmoi thau-dt_TH (2) 2" xfId="35619" xr:uid="{00000000-0005-0000-0000-00002B8B0000}"/>
    <cellStyle name="T_KLmoi thau-dt_TH (2)_blm" xfId="35620" xr:uid="{00000000-0005-0000-0000-00002C8B0000}"/>
    <cellStyle name="T_KLmoi thau-dt_TH (2)_blm 2" xfId="35621" xr:uid="{00000000-0005-0000-0000-00002D8B0000}"/>
    <cellStyle name="T_KLmoi thau-dt_TH (2)_cấp nước" xfId="35622" xr:uid="{00000000-0005-0000-0000-00002E8B0000}"/>
    <cellStyle name="T_KLmoi thau-dt_TH (2)_cấp nước 2" xfId="35623" xr:uid="{00000000-0005-0000-0000-00002F8B0000}"/>
    <cellStyle name="T_KLmoi thau-dt_TH (2)_CT" xfId="35624" xr:uid="{00000000-0005-0000-0000-0000308B0000}"/>
    <cellStyle name="T_KLmoi thau-dt_TH (2)_CT 2" xfId="35625" xr:uid="{00000000-0005-0000-0000-0000318B0000}"/>
    <cellStyle name="T_KLmoi thau-dt_TH (2)_GT" xfId="35626" xr:uid="{00000000-0005-0000-0000-0000328B0000}"/>
    <cellStyle name="T_KLmoi thau-dt_TH (2)_GT 2" xfId="35627" xr:uid="{00000000-0005-0000-0000-0000338B0000}"/>
    <cellStyle name="T_KLmoi thau-dt_TH (2)_ha" xfId="35628" xr:uid="{00000000-0005-0000-0000-0000348B0000}"/>
    <cellStyle name="T_KLmoi thau-dt_TH (2)_ha 2" xfId="35629" xr:uid="{00000000-0005-0000-0000-0000358B0000}"/>
    <cellStyle name="T_KLmoi thau-dt_TH (2)_hl" xfId="35630" xr:uid="{00000000-0005-0000-0000-0000368B0000}"/>
    <cellStyle name="T_KLmoi thau-dt_TH (2)_hl 2" xfId="35631" xr:uid="{00000000-0005-0000-0000-0000378B0000}"/>
    <cellStyle name="T_KLmoi thau-dt_TH (2)_hq" xfId="35632" xr:uid="{00000000-0005-0000-0000-0000388B0000}"/>
    <cellStyle name="T_KLmoi thau-dt_TH (2)_hq 2" xfId="35633" xr:uid="{00000000-0005-0000-0000-0000398B0000}"/>
    <cellStyle name="T_KLmoi thau-dt_TH (2)_IFAT" xfId="35634" xr:uid="{00000000-0005-0000-0000-00003A8B0000}"/>
    <cellStyle name="T_KLmoi thau-dt_TH (2)_IFAT 2" xfId="35635" xr:uid="{00000000-0005-0000-0000-00003B8B0000}"/>
    <cellStyle name="T_KLmoi thau-dt_TH (2)_NN" xfId="35636" xr:uid="{00000000-0005-0000-0000-00003C8B0000}"/>
    <cellStyle name="T_KLmoi thau-dt_TH (2)_NN 2" xfId="35637" xr:uid="{00000000-0005-0000-0000-00003D8B0000}"/>
    <cellStyle name="T_KLmoi thau-dt_TH (2)_ph" xfId="35638" xr:uid="{00000000-0005-0000-0000-00003E8B0000}"/>
    <cellStyle name="T_KLmoi thau-dt_TH (2)_ph 2" xfId="35639" xr:uid="{00000000-0005-0000-0000-00003F8B0000}"/>
    <cellStyle name="T_KLmoi thau-dt_TH (2)_tl" xfId="35640" xr:uid="{00000000-0005-0000-0000-0000408B0000}"/>
    <cellStyle name="T_KLmoi thau-dt_TH (2)_tl 2" xfId="35641" xr:uid="{00000000-0005-0000-0000-0000418B0000}"/>
    <cellStyle name="T_KLmoi thau-dt_TH (2)_tp" xfId="35642" xr:uid="{00000000-0005-0000-0000-0000428B0000}"/>
    <cellStyle name="T_KLmoi thau-dt_TH (2)_tp 2" xfId="35643" xr:uid="{00000000-0005-0000-0000-0000438B0000}"/>
    <cellStyle name="T_KLmoi thau-dt_tl" xfId="35644" xr:uid="{00000000-0005-0000-0000-0000448B0000}"/>
    <cellStyle name="T_KLmoi thau-dt_tl 2" xfId="35645" xr:uid="{00000000-0005-0000-0000-0000458B0000}"/>
    <cellStyle name="T_KLmoi thau-dt_tp" xfId="35646" xr:uid="{00000000-0005-0000-0000-0000468B0000}"/>
    <cellStyle name="T_KLmoi thau-dt_tp 2" xfId="35647" xr:uid="{00000000-0005-0000-0000-0000478B0000}"/>
    <cellStyle name="T_Me_Tri_6_07" xfId="35648" xr:uid="{00000000-0005-0000-0000-0000488B0000}"/>
    <cellStyle name="T_Me_Tri_6_07 2" xfId="35649" xr:uid="{00000000-0005-0000-0000-0000498B0000}"/>
    <cellStyle name="T_Me_Tri_6_07 2 2" xfId="35650" xr:uid="{00000000-0005-0000-0000-00004A8B0000}"/>
    <cellStyle name="T_Me_Tri_6_07 3" xfId="35651" xr:uid="{00000000-0005-0000-0000-00004B8B0000}"/>
    <cellStyle name="T_Me_Tri_6_07_!1 1 bao cao giao KH ve HTCMT vung TNB   12-12-2011" xfId="35652" xr:uid="{00000000-0005-0000-0000-00004C8B0000}"/>
    <cellStyle name="T_Me_Tri_6_07_!1 1 bao cao giao KH ve HTCMT vung TNB   12-12-2011 2" xfId="35653" xr:uid="{00000000-0005-0000-0000-00004D8B0000}"/>
    <cellStyle name="T_Me_Tri_6_07_!1 1 bao cao giao KH ve HTCMT vung TNB   12-12-2011 2 2" xfId="35654" xr:uid="{00000000-0005-0000-0000-00004E8B0000}"/>
    <cellStyle name="T_Me_Tri_6_07_!1 1 bao cao giao KH ve HTCMT vung TNB   12-12-2011 3" xfId="35655" xr:uid="{00000000-0005-0000-0000-00004F8B0000}"/>
    <cellStyle name="T_Me_Tri_6_07_Bieu4HTMT" xfId="35656" xr:uid="{00000000-0005-0000-0000-0000508B0000}"/>
    <cellStyle name="T_Me_Tri_6_07_Bieu4HTMT 2" xfId="35657" xr:uid="{00000000-0005-0000-0000-0000518B0000}"/>
    <cellStyle name="T_Me_Tri_6_07_Bieu4HTMT 2 2" xfId="35658" xr:uid="{00000000-0005-0000-0000-0000528B0000}"/>
    <cellStyle name="T_Me_Tri_6_07_Bieu4HTMT 3" xfId="35659" xr:uid="{00000000-0005-0000-0000-0000538B0000}"/>
    <cellStyle name="T_Me_Tri_6_07_Bieu4HTMT_!1 1 bao cao giao KH ve HTCMT vung TNB   12-12-2011" xfId="35660" xr:uid="{00000000-0005-0000-0000-0000548B0000}"/>
    <cellStyle name="T_Me_Tri_6_07_Bieu4HTMT_!1 1 bao cao giao KH ve HTCMT vung TNB   12-12-2011 2" xfId="35661" xr:uid="{00000000-0005-0000-0000-0000558B0000}"/>
    <cellStyle name="T_Me_Tri_6_07_Bieu4HTMT_!1 1 bao cao giao KH ve HTCMT vung TNB   12-12-2011 2 2" xfId="35662" xr:uid="{00000000-0005-0000-0000-0000568B0000}"/>
    <cellStyle name="T_Me_Tri_6_07_Bieu4HTMT_!1 1 bao cao giao KH ve HTCMT vung TNB   12-12-2011 3" xfId="35663" xr:uid="{00000000-0005-0000-0000-0000578B0000}"/>
    <cellStyle name="T_Me_Tri_6_07_Bieu4HTMT_KH TPCP vung TNB (03-1-2012)" xfId="35664" xr:uid="{00000000-0005-0000-0000-0000588B0000}"/>
    <cellStyle name="T_Me_Tri_6_07_Bieu4HTMT_KH TPCP vung TNB (03-1-2012) 2" xfId="35665" xr:uid="{00000000-0005-0000-0000-0000598B0000}"/>
    <cellStyle name="T_Me_Tri_6_07_Bieu4HTMT_KH TPCP vung TNB (03-1-2012) 2 2" xfId="35666" xr:uid="{00000000-0005-0000-0000-00005A8B0000}"/>
    <cellStyle name="T_Me_Tri_6_07_Bieu4HTMT_KH TPCP vung TNB (03-1-2012) 3" xfId="35667" xr:uid="{00000000-0005-0000-0000-00005B8B0000}"/>
    <cellStyle name="T_Me_Tri_6_07_KH TPCP vung TNB (03-1-2012)" xfId="35668" xr:uid="{00000000-0005-0000-0000-00005C8B0000}"/>
    <cellStyle name="T_Me_Tri_6_07_KH TPCP vung TNB (03-1-2012) 2" xfId="35669" xr:uid="{00000000-0005-0000-0000-00005D8B0000}"/>
    <cellStyle name="T_Me_Tri_6_07_KH TPCP vung TNB (03-1-2012) 2 2" xfId="35670" xr:uid="{00000000-0005-0000-0000-00005E8B0000}"/>
    <cellStyle name="T_Me_Tri_6_07_KH TPCP vung TNB (03-1-2012) 3" xfId="35671" xr:uid="{00000000-0005-0000-0000-00005F8B0000}"/>
    <cellStyle name="T_N2 thay dat (N1-1)" xfId="35672" xr:uid="{00000000-0005-0000-0000-0000608B0000}"/>
    <cellStyle name="T_N2 thay dat (N1-1) 2" xfId="35673" xr:uid="{00000000-0005-0000-0000-0000618B0000}"/>
    <cellStyle name="T_N2 thay dat (N1-1) 2 2" xfId="35674" xr:uid="{00000000-0005-0000-0000-0000628B0000}"/>
    <cellStyle name="T_N2 thay dat (N1-1) 3" xfId="35675" xr:uid="{00000000-0005-0000-0000-0000638B0000}"/>
    <cellStyle name="T_N2 thay dat (N1-1)_!1 1 bao cao giao KH ve HTCMT vung TNB   12-12-2011" xfId="35676" xr:uid="{00000000-0005-0000-0000-0000648B0000}"/>
    <cellStyle name="T_N2 thay dat (N1-1)_!1 1 bao cao giao KH ve HTCMT vung TNB   12-12-2011 2" xfId="35677" xr:uid="{00000000-0005-0000-0000-0000658B0000}"/>
    <cellStyle name="T_N2 thay dat (N1-1)_!1 1 bao cao giao KH ve HTCMT vung TNB   12-12-2011 2 2" xfId="35678" xr:uid="{00000000-0005-0000-0000-0000668B0000}"/>
    <cellStyle name="T_N2 thay dat (N1-1)_!1 1 bao cao giao KH ve HTCMT vung TNB   12-12-2011 3" xfId="35679" xr:uid="{00000000-0005-0000-0000-0000678B0000}"/>
    <cellStyle name="T_N2 thay dat (N1-1)_Bieu4HTMT" xfId="35680" xr:uid="{00000000-0005-0000-0000-0000688B0000}"/>
    <cellStyle name="T_N2 thay dat (N1-1)_Bieu4HTMT 2" xfId="35681" xr:uid="{00000000-0005-0000-0000-0000698B0000}"/>
    <cellStyle name="T_N2 thay dat (N1-1)_Bieu4HTMT 2 2" xfId="35682" xr:uid="{00000000-0005-0000-0000-00006A8B0000}"/>
    <cellStyle name="T_N2 thay dat (N1-1)_Bieu4HTMT 3" xfId="35683" xr:uid="{00000000-0005-0000-0000-00006B8B0000}"/>
    <cellStyle name="T_N2 thay dat (N1-1)_Bieu4HTMT_!1 1 bao cao giao KH ve HTCMT vung TNB   12-12-2011" xfId="35684" xr:uid="{00000000-0005-0000-0000-00006C8B0000}"/>
    <cellStyle name="T_N2 thay dat (N1-1)_Bieu4HTMT_!1 1 bao cao giao KH ve HTCMT vung TNB   12-12-2011 2" xfId="35685" xr:uid="{00000000-0005-0000-0000-00006D8B0000}"/>
    <cellStyle name="T_N2 thay dat (N1-1)_Bieu4HTMT_!1 1 bao cao giao KH ve HTCMT vung TNB   12-12-2011 2 2" xfId="35686" xr:uid="{00000000-0005-0000-0000-00006E8B0000}"/>
    <cellStyle name="T_N2 thay dat (N1-1)_Bieu4HTMT_!1 1 bao cao giao KH ve HTCMT vung TNB   12-12-2011 3" xfId="35687" xr:uid="{00000000-0005-0000-0000-00006F8B0000}"/>
    <cellStyle name="T_N2 thay dat (N1-1)_Bieu4HTMT_KH TPCP vung TNB (03-1-2012)" xfId="35688" xr:uid="{00000000-0005-0000-0000-0000708B0000}"/>
    <cellStyle name="T_N2 thay dat (N1-1)_Bieu4HTMT_KH TPCP vung TNB (03-1-2012) 2" xfId="35689" xr:uid="{00000000-0005-0000-0000-0000718B0000}"/>
    <cellStyle name="T_N2 thay dat (N1-1)_Bieu4HTMT_KH TPCP vung TNB (03-1-2012) 2 2" xfId="35690" xr:uid="{00000000-0005-0000-0000-0000728B0000}"/>
    <cellStyle name="T_N2 thay dat (N1-1)_Bieu4HTMT_KH TPCP vung TNB (03-1-2012) 3" xfId="35691" xr:uid="{00000000-0005-0000-0000-0000738B0000}"/>
    <cellStyle name="T_N2 thay dat (N1-1)_KH TPCP vung TNB (03-1-2012)" xfId="35692" xr:uid="{00000000-0005-0000-0000-0000748B0000}"/>
    <cellStyle name="T_N2 thay dat (N1-1)_KH TPCP vung TNB (03-1-2012) 2" xfId="35693" xr:uid="{00000000-0005-0000-0000-0000758B0000}"/>
    <cellStyle name="T_N2 thay dat (N1-1)_KH TPCP vung TNB (03-1-2012) 2 2" xfId="35694" xr:uid="{00000000-0005-0000-0000-0000768B0000}"/>
    <cellStyle name="T_N2 thay dat (N1-1)_KH TPCP vung TNB (03-1-2012) 3" xfId="35695" xr:uid="{00000000-0005-0000-0000-0000778B0000}"/>
    <cellStyle name="T_PBieu_2009" xfId="35696" xr:uid="{00000000-0005-0000-0000-0000788B0000}"/>
    <cellStyle name="T_PBieu_2009 2" xfId="35697" xr:uid="{00000000-0005-0000-0000-0000798B0000}"/>
    <cellStyle name="T_PBieu_2009_blm" xfId="35698" xr:uid="{00000000-0005-0000-0000-00007A8B0000}"/>
    <cellStyle name="T_PBieu_2009_blm 2" xfId="35699" xr:uid="{00000000-0005-0000-0000-00007B8B0000}"/>
    <cellStyle name="T_PBieu_2009_cấp nước" xfId="35700" xr:uid="{00000000-0005-0000-0000-00007C8B0000}"/>
    <cellStyle name="T_PBieu_2009_cấp nước 2" xfId="35701" xr:uid="{00000000-0005-0000-0000-00007D8B0000}"/>
    <cellStyle name="T_PBieu_2009_CT" xfId="35702" xr:uid="{00000000-0005-0000-0000-00007E8B0000}"/>
    <cellStyle name="T_PBieu_2009_CT 2" xfId="35703" xr:uid="{00000000-0005-0000-0000-00007F8B0000}"/>
    <cellStyle name="T_PBieu_2009_GT" xfId="35704" xr:uid="{00000000-0005-0000-0000-0000808B0000}"/>
    <cellStyle name="T_PBieu_2009_GT 2" xfId="35705" xr:uid="{00000000-0005-0000-0000-0000818B0000}"/>
    <cellStyle name="T_PBieu_2009_ha" xfId="35706" xr:uid="{00000000-0005-0000-0000-0000828B0000}"/>
    <cellStyle name="T_PBieu_2009_ha 2" xfId="35707" xr:uid="{00000000-0005-0000-0000-0000838B0000}"/>
    <cellStyle name="T_PBieu_2009_hl" xfId="35708" xr:uid="{00000000-0005-0000-0000-0000848B0000}"/>
    <cellStyle name="T_PBieu_2009_hl 2" xfId="35709" xr:uid="{00000000-0005-0000-0000-0000858B0000}"/>
    <cellStyle name="T_PBieu_2009_hq" xfId="35710" xr:uid="{00000000-0005-0000-0000-0000868B0000}"/>
    <cellStyle name="T_PBieu_2009_hq 2" xfId="35711" xr:uid="{00000000-0005-0000-0000-0000878B0000}"/>
    <cellStyle name="T_PBieu_2009_IFAT" xfId="35712" xr:uid="{00000000-0005-0000-0000-0000888B0000}"/>
    <cellStyle name="T_PBieu_2009_IFAT 2" xfId="35713" xr:uid="{00000000-0005-0000-0000-0000898B0000}"/>
    <cellStyle name="T_PBieu_2009_NN" xfId="35714" xr:uid="{00000000-0005-0000-0000-00008A8B0000}"/>
    <cellStyle name="T_PBieu_2009_NN 2" xfId="35715" xr:uid="{00000000-0005-0000-0000-00008B8B0000}"/>
    <cellStyle name="T_PBieu_2009_ph" xfId="35716" xr:uid="{00000000-0005-0000-0000-00008C8B0000}"/>
    <cellStyle name="T_PBieu_2009_ph 2" xfId="35717" xr:uid="{00000000-0005-0000-0000-00008D8B0000}"/>
    <cellStyle name="T_PBieu_2009_quản lý vốn " xfId="35718" xr:uid="{00000000-0005-0000-0000-00008E8B0000}"/>
    <cellStyle name="T_PBieu_2009_quản lý vốn  2" xfId="35719" xr:uid="{00000000-0005-0000-0000-00008F8B0000}"/>
    <cellStyle name="T_PBieu_2009_quản lý vốn _13.10.17-tổng hợp giao vốn cho các chủ đầu tư - xử lý 16.06.2014" xfId="35720" xr:uid="{00000000-0005-0000-0000-0000908B0000}"/>
    <cellStyle name="T_PBieu_2009_quản lý vốn _13.10.17-tổng hợp giao vốn cho các chủ đầu tư - xử lý 16.06.2014 2" xfId="35721" xr:uid="{00000000-0005-0000-0000-0000918B0000}"/>
    <cellStyle name="T_PBieu_2009_quản lý vốn _13.tk" xfId="35722" xr:uid="{00000000-0005-0000-0000-0000928B0000}"/>
    <cellStyle name="T_PBieu_2009_quản lý vốn _13.tk 2" xfId="35723" xr:uid="{00000000-0005-0000-0000-0000938B0000}"/>
    <cellStyle name="T_PBieu_2009_quản lý vốn _2.blc" xfId="35724" xr:uid="{00000000-0005-0000-0000-0000948B0000}"/>
    <cellStyle name="T_PBieu_2009_quản lý vốn _2.blc 2" xfId="35725" xr:uid="{00000000-0005-0000-0000-0000958B0000}"/>
    <cellStyle name="T_PBieu_2009_quản lý vốn _32.XNK" xfId="35726" xr:uid="{00000000-0005-0000-0000-0000968B0000}"/>
    <cellStyle name="T_PBieu_2009_quản lý vốn _32.XNK 2" xfId="35727" xr:uid="{00000000-0005-0000-0000-0000978B0000}"/>
    <cellStyle name="T_PBieu_2009_quản lý vốn _4.hl" xfId="35728" xr:uid="{00000000-0005-0000-0000-0000988B0000}"/>
    <cellStyle name="T_PBieu_2009_quản lý vốn _4.hl 2" xfId="35729" xr:uid="{00000000-0005-0000-0000-0000998B0000}"/>
    <cellStyle name="T_PBieu_2009_quản lý vốn _GD" xfId="35730" xr:uid="{00000000-0005-0000-0000-00009A8B0000}"/>
    <cellStyle name="T_PBieu_2009_quản lý vốn _GD 2" xfId="35731" xr:uid="{00000000-0005-0000-0000-00009B8B0000}"/>
    <cellStyle name="T_PBieu_2009_quản lý vốn _tp" xfId="35732" xr:uid="{00000000-0005-0000-0000-00009C8B0000}"/>
    <cellStyle name="T_PBieu_2009_quản lý vốn _tp 2" xfId="35733" xr:uid="{00000000-0005-0000-0000-00009D8B0000}"/>
    <cellStyle name="T_PBieu_2009_TH (2)" xfId="35734" xr:uid="{00000000-0005-0000-0000-00009E8B0000}"/>
    <cellStyle name="T_PBieu_2009_TH (2) 2" xfId="35735" xr:uid="{00000000-0005-0000-0000-00009F8B0000}"/>
    <cellStyle name="T_PBieu_2009_TH (2)_blm" xfId="35736" xr:uid="{00000000-0005-0000-0000-0000A08B0000}"/>
    <cellStyle name="T_PBieu_2009_TH (2)_blm 2" xfId="35737" xr:uid="{00000000-0005-0000-0000-0000A18B0000}"/>
    <cellStyle name="T_PBieu_2009_TH (2)_cấp nước" xfId="35738" xr:uid="{00000000-0005-0000-0000-0000A28B0000}"/>
    <cellStyle name="T_PBieu_2009_TH (2)_cấp nước 2" xfId="35739" xr:uid="{00000000-0005-0000-0000-0000A38B0000}"/>
    <cellStyle name="T_PBieu_2009_TH (2)_CT" xfId="35740" xr:uid="{00000000-0005-0000-0000-0000A48B0000}"/>
    <cellStyle name="T_PBieu_2009_TH (2)_CT 2" xfId="35741" xr:uid="{00000000-0005-0000-0000-0000A58B0000}"/>
    <cellStyle name="T_PBieu_2009_TH (2)_GT" xfId="35742" xr:uid="{00000000-0005-0000-0000-0000A68B0000}"/>
    <cellStyle name="T_PBieu_2009_TH (2)_GT 2" xfId="35743" xr:uid="{00000000-0005-0000-0000-0000A78B0000}"/>
    <cellStyle name="T_PBieu_2009_TH (2)_ha" xfId="35744" xr:uid="{00000000-0005-0000-0000-0000A88B0000}"/>
    <cellStyle name="T_PBieu_2009_TH (2)_ha 2" xfId="35745" xr:uid="{00000000-0005-0000-0000-0000A98B0000}"/>
    <cellStyle name="T_PBieu_2009_TH (2)_hl" xfId="35746" xr:uid="{00000000-0005-0000-0000-0000AA8B0000}"/>
    <cellStyle name="T_PBieu_2009_TH (2)_hl 2" xfId="35747" xr:uid="{00000000-0005-0000-0000-0000AB8B0000}"/>
    <cellStyle name="T_PBieu_2009_TH (2)_hq" xfId="35748" xr:uid="{00000000-0005-0000-0000-0000AC8B0000}"/>
    <cellStyle name="T_PBieu_2009_TH (2)_hq 2" xfId="35749" xr:uid="{00000000-0005-0000-0000-0000AD8B0000}"/>
    <cellStyle name="T_PBieu_2009_TH (2)_IFAT" xfId="35750" xr:uid="{00000000-0005-0000-0000-0000AE8B0000}"/>
    <cellStyle name="T_PBieu_2009_TH (2)_IFAT 2" xfId="35751" xr:uid="{00000000-0005-0000-0000-0000AF8B0000}"/>
    <cellStyle name="T_PBieu_2009_TH (2)_NN" xfId="35752" xr:uid="{00000000-0005-0000-0000-0000B08B0000}"/>
    <cellStyle name="T_PBieu_2009_TH (2)_NN 2" xfId="35753" xr:uid="{00000000-0005-0000-0000-0000B18B0000}"/>
    <cellStyle name="T_PBieu_2009_TH (2)_ph" xfId="35754" xr:uid="{00000000-0005-0000-0000-0000B28B0000}"/>
    <cellStyle name="T_PBieu_2009_TH (2)_ph 2" xfId="35755" xr:uid="{00000000-0005-0000-0000-0000B38B0000}"/>
    <cellStyle name="T_PBieu_2009_TH (2)_tl" xfId="35756" xr:uid="{00000000-0005-0000-0000-0000B48B0000}"/>
    <cellStyle name="T_PBieu_2009_TH (2)_tl 2" xfId="35757" xr:uid="{00000000-0005-0000-0000-0000B58B0000}"/>
    <cellStyle name="T_PBieu_2009_TH (2)_tp" xfId="35758" xr:uid="{00000000-0005-0000-0000-0000B68B0000}"/>
    <cellStyle name="T_PBieu_2009_TH (2)_tp 2" xfId="35759" xr:uid="{00000000-0005-0000-0000-0000B78B0000}"/>
    <cellStyle name="T_PBieu_2009_tl" xfId="35760" xr:uid="{00000000-0005-0000-0000-0000B88B0000}"/>
    <cellStyle name="T_PBieu_2009_tl 2" xfId="35761" xr:uid="{00000000-0005-0000-0000-0000B98B0000}"/>
    <cellStyle name="T_PBieu_2009_tp" xfId="35762" xr:uid="{00000000-0005-0000-0000-0000BA8B0000}"/>
    <cellStyle name="T_PBieu_2009_tp 2" xfId="35763" xr:uid="{00000000-0005-0000-0000-0000BB8B0000}"/>
    <cellStyle name="T_Phuong an can doi nam 2008" xfId="35764" xr:uid="{00000000-0005-0000-0000-0000BC8B0000}"/>
    <cellStyle name="T_Phuong an can doi nam 2008 2" xfId="35765" xr:uid="{00000000-0005-0000-0000-0000BD8B0000}"/>
    <cellStyle name="T_Phuong an can doi nam 2008 2 2" xfId="35766" xr:uid="{00000000-0005-0000-0000-0000BE8B0000}"/>
    <cellStyle name="T_Phuong an can doi nam 2008 3" xfId="35767" xr:uid="{00000000-0005-0000-0000-0000BF8B0000}"/>
    <cellStyle name="T_Phuong an can doi nam 2008_!1 1 bao cao giao KH ve HTCMT vung TNB   12-12-2011" xfId="35768" xr:uid="{00000000-0005-0000-0000-0000C08B0000}"/>
    <cellStyle name="T_Phuong an can doi nam 2008_!1 1 bao cao giao KH ve HTCMT vung TNB   12-12-2011 2" xfId="35769" xr:uid="{00000000-0005-0000-0000-0000C18B0000}"/>
    <cellStyle name="T_Phuong an can doi nam 2008_!1 1 bao cao giao KH ve HTCMT vung TNB   12-12-2011 2 2" xfId="35770" xr:uid="{00000000-0005-0000-0000-0000C28B0000}"/>
    <cellStyle name="T_Phuong an can doi nam 2008_!1 1 bao cao giao KH ve HTCMT vung TNB   12-12-2011 3" xfId="35771" xr:uid="{00000000-0005-0000-0000-0000C38B0000}"/>
    <cellStyle name="T_Phuong an can doi nam 2008_KH TPCP vung TNB (03-1-2012)" xfId="35772" xr:uid="{00000000-0005-0000-0000-0000C48B0000}"/>
    <cellStyle name="T_Phuong an can doi nam 2008_KH TPCP vung TNB (03-1-2012) 2" xfId="35773" xr:uid="{00000000-0005-0000-0000-0000C58B0000}"/>
    <cellStyle name="T_Phuong an can doi nam 2008_KH TPCP vung TNB (03-1-2012) 2 2" xfId="35774" xr:uid="{00000000-0005-0000-0000-0000C68B0000}"/>
    <cellStyle name="T_Phuong an can doi nam 2008_KH TPCP vung TNB (03-1-2012) 3" xfId="35775" xr:uid="{00000000-0005-0000-0000-0000C78B0000}"/>
    <cellStyle name="T_quản lý vốn " xfId="35776" xr:uid="{00000000-0005-0000-0000-0000C88B0000}"/>
    <cellStyle name="T_quản lý vốn  2" xfId="35777" xr:uid="{00000000-0005-0000-0000-0000C98B0000}"/>
    <cellStyle name="T_quản lý vốn _13.10.17-tổng hợp giao vốn cho các chủ đầu tư - xử lý 16.06.2014" xfId="35778" xr:uid="{00000000-0005-0000-0000-0000CA8B0000}"/>
    <cellStyle name="T_quản lý vốn _13.10.17-tổng hợp giao vốn cho các chủ đầu tư - xử lý 16.06.2014 2" xfId="35779" xr:uid="{00000000-0005-0000-0000-0000CB8B0000}"/>
    <cellStyle name="T_quản lý vốn _13.tk" xfId="35780" xr:uid="{00000000-0005-0000-0000-0000CC8B0000}"/>
    <cellStyle name="T_quản lý vốn _13.tk 2" xfId="35781" xr:uid="{00000000-0005-0000-0000-0000CD8B0000}"/>
    <cellStyle name="T_quản lý vốn _2.blc" xfId="35782" xr:uid="{00000000-0005-0000-0000-0000CE8B0000}"/>
    <cellStyle name="T_quản lý vốn _2.blc 2" xfId="35783" xr:uid="{00000000-0005-0000-0000-0000CF8B0000}"/>
    <cellStyle name="T_quản lý vốn _32.XNK" xfId="35784" xr:uid="{00000000-0005-0000-0000-0000D08B0000}"/>
    <cellStyle name="T_quản lý vốn _32.XNK 2" xfId="35785" xr:uid="{00000000-0005-0000-0000-0000D18B0000}"/>
    <cellStyle name="T_quản lý vốn _4.hl" xfId="35786" xr:uid="{00000000-0005-0000-0000-0000D28B0000}"/>
    <cellStyle name="T_quản lý vốn _4.hl 2" xfId="35787" xr:uid="{00000000-0005-0000-0000-0000D38B0000}"/>
    <cellStyle name="T_quản lý vốn _blm" xfId="35788" xr:uid="{00000000-0005-0000-0000-0000D48B0000}"/>
    <cellStyle name="T_quản lý vốn _blm 2" xfId="35789" xr:uid="{00000000-0005-0000-0000-0000D58B0000}"/>
    <cellStyle name="T_quản lý vốn _cấp nước" xfId="35790" xr:uid="{00000000-0005-0000-0000-0000D68B0000}"/>
    <cellStyle name="T_quản lý vốn _cấp nước 2" xfId="35791" xr:uid="{00000000-0005-0000-0000-0000D78B0000}"/>
    <cellStyle name="T_quản lý vốn _CT" xfId="35792" xr:uid="{00000000-0005-0000-0000-0000D88B0000}"/>
    <cellStyle name="T_quản lý vốn _CT 2" xfId="35793" xr:uid="{00000000-0005-0000-0000-0000D98B0000}"/>
    <cellStyle name="T_quản lý vốn _GD" xfId="35794" xr:uid="{00000000-0005-0000-0000-0000DA8B0000}"/>
    <cellStyle name="T_quản lý vốn _GD 2" xfId="35795" xr:uid="{00000000-0005-0000-0000-0000DB8B0000}"/>
    <cellStyle name="T_quản lý vốn _GT" xfId="35796" xr:uid="{00000000-0005-0000-0000-0000DC8B0000}"/>
    <cellStyle name="T_quản lý vốn _GT 2" xfId="35797" xr:uid="{00000000-0005-0000-0000-0000DD8B0000}"/>
    <cellStyle name="T_quản lý vốn _ha" xfId="35798" xr:uid="{00000000-0005-0000-0000-0000DE8B0000}"/>
    <cellStyle name="T_quản lý vốn _ha 2" xfId="35799" xr:uid="{00000000-0005-0000-0000-0000DF8B0000}"/>
    <cellStyle name="T_quản lý vốn _hl" xfId="35800" xr:uid="{00000000-0005-0000-0000-0000E08B0000}"/>
    <cellStyle name="T_quản lý vốn _hl 2" xfId="35801" xr:uid="{00000000-0005-0000-0000-0000E18B0000}"/>
    <cellStyle name="T_quản lý vốn _hq" xfId="35802" xr:uid="{00000000-0005-0000-0000-0000E28B0000}"/>
    <cellStyle name="T_quản lý vốn _hq 2" xfId="35803" xr:uid="{00000000-0005-0000-0000-0000E38B0000}"/>
    <cellStyle name="T_quản lý vốn _IFAT" xfId="35804" xr:uid="{00000000-0005-0000-0000-0000E48B0000}"/>
    <cellStyle name="T_quản lý vốn _IFAT 2" xfId="35805" xr:uid="{00000000-0005-0000-0000-0000E58B0000}"/>
    <cellStyle name="T_quản lý vốn _NN" xfId="35806" xr:uid="{00000000-0005-0000-0000-0000E68B0000}"/>
    <cellStyle name="T_quản lý vốn _NN 2" xfId="35807" xr:uid="{00000000-0005-0000-0000-0000E78B0000}"/>
    <cellStyle name="T_quản lý vốn _ph" xfId="35808" xr:uid="{00000000-0005-0000-0000-0000E88B0000}"/>
    <cellStyle name="T_quản lý vốn _ph 2" xfId="35809" xr:uid="{00000000-0005-0000-0000-0000E98B0000}"/>
    <cellStyle name="T_quản lý vốn _tl" xfId="35810" xr:uid="{00000000-0005-0000-0000-0000EA8B0000}"/>
    <cellStyle name="T_quản lý vốn _tl 2" xfId="35811" xr:uid="{00000000-0005-0000-0000-0000EB8B0000}"/>
    <cellStyle name="T_quản lý vốn _tp" xfId="35812" xr:uid="{00000000-0005-0000-0000-0000EC8B0000}"/>
    <cellStyle name="T_quản lý vốn _tp 2" xfId="35813" xr:uid="{00000000-0005-0000-0000-0000ED8B0000}"/>
    <cellStyle name="T_Seagame(BTL)" xfId="35814" xr:uid="{00000000-0005-0000-0000-0000EE8B0000}"/>
    <cellStyle name="T_Seagame(BTL) 2" xfId="35815" xr:uid="{00000000-0005-0000-0000-0000EF8B0000}"/>
    <cellStyle name="T_Seagame(BTL) 2 2" xfId="35816" xr:uid="{00000000-0005-0000-0000-0000F08B0000}"/>
    <cellStyle name="T_Seagame(BTL) 3" xfId="35817" xr:uid="{00000000-0005-0000-0000-0000F18B0000}"/>
    <cellStyle name="T_Sheet1" xfId="35818" xr:uid="{00000000-0005-0000-0000-0000F28B0000}"/>
    <cellStyle name="T_Sheet1 2" xfId="35819" xr:uid="{00000000-0005-0000-0000-0000F38B0000}"/>
    <cellStyle name="T_Sheet1_13.10.17-tổng hợp giao vốn cho các chủ đầu tư - xử lý 16.06.2014" xfId="35820" xr:uid="{00000000-0005-0000-0000-0000F48B0000}"/>
    <cellStyle name="T_Sheet1_13.10.17-tổng hợp giao vốn cho các chủ đầu tư - xử lý 16.06.2014 2" xfId="35821" xr:uid="{00000000-0005-0000-0000-0000F58B0000}"/>
    <cellStyle name="T_Sheet1_13.10.17-tổng hợp giao vốn cho các chủ đầu tư - xử lý 17.10.13" xfId="35822" xr:uid="{00000000-0005-0000-0000-0000F68B0000}"/>
    <cellStyle name="T_Sheet1_13.10.17-tổng hợp giao vốn cho các chủ đầu tư - xử lý 17.10.13 2" xfId="35823" xr:uid="{00000000-0005-0000-0000-0000F78B0000}"/>
    <cellStyle name="T_Sheet1_quản lý vốn " xfId="35824" xr:uid="{00000000-0005-0000-0000-0000F88B0000}"/>
    <cellStyle name="T_Sheet1_quản lý vốn  2" xfId="35825" xr:uid="{00000000-0005-0000-0000-0000F98B0000}"/>
    <cellStyle name="T_Sheet1_quản lý vốn _13.10.17-tổng hợp giao vốn cho các chủ đầu tư - xử lý 16.06.2014" xfId="35826" xr:uid="{00000000-0005-0000-0000-0000FA8B0000}"/>
    <cellStyle name="T_Sheet1_quản lý vốn _13.10.17-tổng hợp giao vốn cho các chủ đầu tư - xử lý 16.06.2014 2" xfId="35827" xr:uid="{00000000-0005-0000-0000-0000FB8B0000}"/>
    <cellStyle name="T_Sheet1_quản lý vốn _13.tk" xfId="35828" xr:uid="{00000000-0005-0000-0000-0000FC8B0000}"/>
    <cellStyle name="T_Sheet1_quản lý vốn _13.tk 2" xfId="35829" xr:uid="{00000000-0005-0000-0000-0000FD8B0000}"/>
    <cellStyle name="T_Sheet1_quản lý vốn _2.blc" xfId="35830" xr:uid="{00000000-0005-0000-0000-0000FE8B0000}"/>
    <cellStyle name="T_Sheet1_quản lý vốn _2.blc 2" xfId="35831" xr:uid="{00000000-0005-0000-0000-0000FF8B0000}"/>
    <cellStyle name="T_Sheet1_quản lý vốn _32.XNK" xfId="35832" xr:uid="{00000000-0005-0000-0000-0000008C0000}"/>
    <cellStyle name="T_Sheet1_quản lý vốn _32.XNK 2" xfId="35833" xr:uid="{00000000-0005-0000-0000-0000018C0000}"/>
    <cellStyle name="T_Sheet1_quản lý vốn _4.hl" xfId="35834" xr:uid="{00000000-0005-0000-0000-0000028C0000}"/>
    <cellStyle name="T_Sheet1_quản lý vốn _4.hl 2" xfId="35835" xr:uid="{00000000-0005-0000-0000-0000038C0000}"/>
    <cellStyle name="T_Sheet1_quản lý vốn _blm" xfId="35836" xr:uid="{00000000-0005-0000-0000-0000048C0000}"/>
    <cellStyle name="T_Sheet1_quản lý vốn _blm 2" xfId="35837" xr:uid="{00000000-0005-0000-0000-0000058C0000}"/>
    <cellStyle name="T_Sheet1_quản lý vốn _cấp nước" xfId="35838" xr:uid="{00000000-0005-0000-0000-0000068C0000}"/>
    <cellStyle name="T_Sheet1_quản lý vốn _cấp nước 2" xfId="35839" xr:uid="{00000000-0005-0000-0000-0000078C0000}"/>
    <cellStyle name="T_Sheet1_quản lý vốn _CT" xfId="35840" xr:uid="{00000000-0005-0000-0000-0000088C0000}"/>
    <cellStyle name="T_Sheet1_quản lý vốn _CT 2" xfId="35841" xr:uid="{00000000-0005-0000-0000-0000098C0000}"/>
    <cellStyle name="T_Sheet1_quản lý vốn _GD" xfId="35842" xr:uid="{00000000-0005-0000-0000-00000A8C0000}"/>
    <cellStyle name="T_Sheet1_quản lý vốn _GD 2" xfId="35843" xr:uid="{00000000-0005-0000-0000-00000B8C0000}"/>
    <cellStyle name="T_Sheet1_quản lý vốn _GT" xfId="35844" xr:uid="{00000000-0005-0000-0000-00000C8C0000}"/>
    <cellStyle name="T_Sheet1_quản lý vốn _GT 2" xfId="35845" xr:uid="{00000000-0005-0000-0000-00000D8C0000}"/>
    <cellStyle name="T_Sheet1_quản lý vốn _ha" xfId="35846" xr:uid="{00000000-0005-0000-0000-00000E8C0000}"/>
    <cellStyle name="T_Sheet1_quản lý vốn _ha 2" xfId="35847" xr:uid="{00000000-0005-0000-0000-00000F8C0000}"/>
    <cellStyle name="T_Sheet1_quản lý vốn _hl" xfId="35848" xr:uid="{00000000-0005-0000-0000-0000108C0000}"/>
    <cellStyle name="T_Sheet1_quản lý vốn _hl 2" xfId="35849" xr:uid="{00000000-0005-0000-0000-0000118C0000}"/>
    <cellStyle name="T_Sheet1_quản lý vốn _hq" xfId="35850" xr:uid="{00000000-0005-0000-0000-0000128C0000}"/>
    <cellStyle name="T_Sheet1_quản lý vốn _hq 2" xfId="35851" xr:uid="{00000000-0005-0000-0000-0000138C0000}"/>
    <cellStyle name="T_Sheet1_quản lý vốn _IFAT" xfId="35852" xr:uid="{00000000-0005-0000-0000-0000148C0000}"/>
    <cellStyle name="T_Sheet1_quản lý vốn _IFAT 2" xfId="35853" xr:uid="{00000000-0005-0000-0000-0000158C0000}"/>
    <cellStyle name="T_Sheet1_quản lý vốn _NN" xfId="35854" xr:uid="{00000000-0005-0000-0000-0000168C0000}"/>
    <cellStyle name="T_Sheet1_quản lý vốn _NN 2" xfId="35855" xr:uid="{00000000-0005-0000-0000-0000178C0000}"/>
    <cellStyle name="T_Sheet1_quản lý vốn _ph" xfId="35856" xr:uid="{00000000-0005-0000-0000-0000188C0000}"/>
    <cellStyle name="T_Sheet1_quản lý vốn _ph 2" xfId="35857" xr:uid="{00000000-0005-0000-0000-0000198C0000}"/>
    <cellStyle name="T_Sheet1_quản lý vốn _tl" xfId="35858" xr:uid="{00000000-0005-0000-0000-00001A8C0000}"/>
    <cellStyle name="T_Sheet1_quản lý vốn _tl 2" xfId="35859" xr:uid="{00000000-0005-0000-0000-00001B8C0000}"/>
    <cellStyle name="T_Sheet1_quản lý vốn _tp" xfId="35860" xr:uid="{00000000-0005-0000-0000-00001C8C0000}"/>
    <cellStyle name="T_Sheet1_quản lý vốn _tp 2" xfId="35861" xr:uid="{00000000-0005-0000-0000-00001D8C0000}"/>
    <cellStyle name="T_Sheet1_TH (2)" xfId="35862" xr:uid="{00000000-0005-0000-0000-00001E8C0000}"/>
    <cellStyle name="T_Sheet1_TH (2) 2" xfId="35863" xr:uid="{00000000-0005-0000-0000-00001F8C0000}"/>
    <cellStyle name="T_So GTVT" xfId="35864" xr:uid="{00000000-0005-0000-0000-0000208C0000}"/>
    <cellStyle name="T_So GTVT 2" xfId="35865" xr:uid="{00000000-0005-0000-0000-0000218C0000}"/>
    <cellStyle name="T_So GTVT 2 2" xfId="35866" xr:uid="{00000000-0005-0000-0000-0000228C0000}"/>
    <cellStyle name="T_So GTVT 3" xfId="35867" xr:uid="{00000000-0005-0000-0000-0000238C0000}"/>
    <cellStyle name="T_So GTVT_!1 1 bao cao giao KH ve HTCMT vung TNB   12-12-2011" xfId="35868" xr:uid="{00000000-0005-0000-0000-0000248C0000}"/>
    <cellStyle name="T_So GTVT_!1 1 bao cao giao KH ve HTCMT vung TNB   12-12-2011 2" xfId="35869" xr:uid="{00000000-0005-0000-0000-0000258C0000}"/>
    <cellStyle name="T_So GTVT_!1 1 bao cao giao KH ve HTCMT vung TNB   12-12-2011 2 2" xfId="35870" xr:uid="{00000000-0005-0000-0000-0000268C0000}"/>
    <cellStyle name="T_So GTVT_!1 1 bao cao giao KH ve HTCMT vung TNB   12-12-2011 3" xfId="35871" xr:uid="{00000000-0005-0000-0000-0000278C0000}"/>
    <cellStyle name="T_So GTVT_KH TPCP vung TNB (03-1-2012)" xfId="35872" xr:uid="{00000000-0005-0000-0000-0000288C0000}"/>
    <cellStyle name="T_So GTVT_KH TPCP vung TNB (03-1-2012) 2" xfId="35873" xr:uid="{00000000-0005-0000-0000-0000298C0000}"/>
    <cellStyle name="T_So GTVT_KH TPCP vung TNB (03-1-2012) 2 2" xfId="35874" xr:uid="{00000000-0005-0000-0000-00002A8C0000}"/>
    <cellStyle name="T_So GTVT_KH TPCP vung TNB (03-1-2012) 3" xfId="35875" xr:uid="{00000000-0005-0000-0000-00002B8C0000}"/>
    <cellStyle name="T_tai co cau dau tu (tong hop)1" xfId="35876" xr:uid="{00000000-0005-0000-0000-00002C8C0000}"/>
    <cellStyle name="T_tai co cau dau tu (tong hop)1 2" xfId="35877" xr:uid="{00000000-0005-0000-0000-00002D8C0000}"/>
    <cellStyle name="T_TD Buu dien XA HAU THAO LAN 3" xfId="35878" xr:uid="{00000000-0005-0000-0000-00002E8C0000}"/>
    <cellStyle name="T_TD Buu dien XA HAU THAO LAN 3 2" xfId="35879" xr:uid="{00000000-0005-0000-0000-00002F8C0000}"/>
    <cellStyle name="T_TD Buu dien XA HAU THAO LAN 3_13.10.17-tổng hợp giao vốn cho các chủ đầu tư - xử lý 16.06.2014" xfId="35880" xr:uid="{00000000-0005-0000-0000-0000308C0000}"/>
    <cellStyle name="T_TD Buu dien XA HAU THAO LAN 3_13.10.17-tổng hợp giao vốn cho các chủ đầu tư - xử lý 16.06.2014 2" xfId="35881" xr:uid="{00000000-0005-0000-0000-0000318C0000}"/>
    <cellStyle name="T_TD Buu dien XA HAU THAO LAN 3_13.10.17-tổng hợp giao vốn cho các chủ đầu tư - xử lý 17.10.13" xfId="35882" xr:uid="{00000000-0005-0000-0000-0000328C0000}"/>
    <cellStyle name="T_TD Buu dien XA HAU THAO LAN 3_13.10.17-tổng hợp giao vốn cho các chủ đầu tư - xử lý 17.10.13 2" xfId="35883" xr:uid="{00000000-0005-0000-0000-0000338C0000}"/>
    <cellStyle name="T_TD Buu dien XA HAU THAO LAN 3_quản lý vốn " xfId="35884" xr:uid="{00000000-0005-0000-0000-0000348C0000}"/>
    <cellStyle name="T_TD Buu dien XA HAU THAO LAN 3_quản lý vốn  2" xfId="35885" xr:uid="{00000000-0005-0000-0000-0000358C0000}"/>
    <cellStyle name="T_TD Buu dien XA HAU THAO LAN 3_quản lý vốn _13.10.17-tổng hợp giao vốn cho các chủ đầu tư - xử lý 16.06.2014" xfId="35886" xr:uid="{00000000-0005-0000-0000-0000368C0000}"/>
    <cellStyle name="T_TD Buu dien XA HAU THAO LAN 3_quản lý vốn _13.10.17-tổng hợp giao vốn cho các chủ đầu tư - xử lý 16.06.2014 2" xfId="35887" xr:uid="{00000000-0005-0000-0000-0000378C0000}"/>
    <cellStyle name="T_TD Buu dien XA HAU THAO LAN 3_quản lý vốn _13.tk" xfId="35888" xr:uid="{00000000-0005-0000-0000-0000388C0000}"/>
    <cellStyle name="T_TD Buu dien XA HAU THAO LAN 3_quản lý vốn _13.tk 2" xfId="35889" xr:uid="{00000000-0005-0000-0000-0000398C0000}"/>
    <cellStyle name="T_TD Buu dien XA HAU THAO LAN 3_quản lý vốn _2.blc" xfId="35890" xr:uid="{00000000-0005-0000-0000-00003A8C0000}"/>
    <cellStyle name="T_TD Buu dien XA HAU THAO LAN 3_quản lý vốn _2.blc 2" xfId="35891" xr:uid="{00000000-0005-0000-0000-00003B8C0000}"/>
    <cellStyle name="T_TD Buu dien XA HAU THAO LAN 3_quản lý vốn _32.XNK" xfId="35892" xr:uid="{00000000-0005-0000-0000-00003C8C0000}"/>
    <cellStyle name="T_TD Buu dien XA HAU THAO LAN 3_quản lý vốn _32.XNK 2" xfId="35893" xr:uid="{00000000-0005-0000-0000-00003D8C0000}"/>
    <cellStyle name="T_TD Buu dien XA HAU THAO LAN 3_quản lý vốn _4.hl" xfId="35894" xr:uid="{00000000-0005-0000-0000-00003E8C0000}"/>
    <cellStyle name="T_TD Buu dien XA HAU THAO LAN 3_quản lý vốn _4.hl 2" xfId="35895" xr:uid="{00000000-0005-0000-0000-00003F8C0000}"/>
    <cellStyle name="T_TD Buu dien XA HAU THAO LAN 3_quản lý vốn _blm" xfId="35896" xr:uid="{00000000-0005-0000-0000-0000408C0000}"/>
    <cellStyle name="T_TD Buu dien XA HAU THAO LAN 3_quản lý vốn _blm 2" xfId="35897" xr:uid="{00000000-0005-0000-0000-0000418C0000}"/>
    <cellStyle name="T_TD Buu dien XA HAU THAO LAN 3_quản lý vốn _cấp nước" xfId="35898" xr:uid="{00000000-0005-0000-0000-0000428C0000}"/>
    <cellStyle name="T_TD Buu dien XA HAU THAO LAN 3_quản lý vốn _cấp nước 2" xfId="35899" xr:uid="{00000000-0005-0000-0000-0000438C0000}"/>
    <cellStyle name="T_TD Buu dien XA HAU THAO LAN 3_quản lý vốn _CT" xfId="35900" xr:uid="{00000000-0005-0000-0000-0000448C0000}"/>
    <cellStyle name="T_TD Buu dien XA HAU THAO LAN 3_quản lý vốn _CT 2" xfId="35901" xr:uid="{00000000-0005-0000-0000-0000458C0000}"/>
    <cellStyle name="T_TD Buu dien XA HAU THAO LAN 3_quản lý vốn _GD" xfId="35902" xr:uid="{00000000-0005-0000-0000-0000468C0000}"/>
    <cellStyle name="T_TD Buu dien XA HAU THAO LAN 3_quản lý vốn _GD 2" xfId="35903" xr:uid="{00000000-0005-0000-0000-0000478C0000}"/>
    <cellStyle name="T_TD Buu dien XA HAU THAO LAN 3_quản lý vốn _GT" xfId="35904" xr:uid="{00000000-0005-0000-0000-0000488C0000}"/>
    <cellStyle name="T_TD Buu dien XA HAU THAO LAN 3_quản lý vốn _GT 2" xfId="35905" xr:uid="{00000000-0005-0000-0000-0000498C0000}"/>
    <cellStyle name="T_TD Buu dien XA HAU THAO LAN 3_quản lý vốn _ha" xfId="35906" xr:uid="{00000000-0005-0000-0000-00004A8C0000}"/>
    <cellStyle name="T_TD Buu dien XA HAU THAO LAN 3_quản lý vốn _ha 2" xfId="35907" xr:uid="{00000000-0005-0000-0000-00004B8C0000}"/>
    <cellStyle name="T_TD Buu dien XA HAU THAO LAN 3_quản lý vốn _hl" xfId="35908" xr:uid="{00000000-0005-0000-0000-00004C8C0000}"/>
    <cellStyle name="T_TD Buu dien XA HAU THAO LAN 3_quản lý vốn _hl 2" xfId="35909" xr:uid="{00000000-0005-0000-0000-00004D8C0000}"/>
    <cellStyle name="T_TD Buu dien XA HAU THAO LAN 3_quản lý vốn _hq" xfId="35910" xr:uid="{00000000-0005-0000-0000-00004E8C0000}"/>
    <cellStyle name="T_TD Buu dien XA HAU THAO LAN 3_quản lý vốn _hq 2" xfId="35911" xr:uid="{00000000-0005-0000-0000-00004F8C0000}"/>
    <cellStyle name="T_TD Buu dien XA HAU THAO LAN 3_quản lý vốn _IFAT" xfId="35912" xr:uid="{00000000-0005-0000-0000-0000508C0000}"/>
    <cellStyle name="T_TD Buu dien XA HAU THAO LAN 3_quản lý vốn _IFAT 2" xfId="35913" xr:uid="{00000000-0005-0000-0000-0000518C0000}"/>
    <cellStyle name="T_TD Buu dien XA HAU THAO LAN 3_quản lý vốn _NN" xfId="35914" xr:uid="{00000000-0005-0000-0000-0000528C0000}"/>
    <cellStyle name="T_TD Buu dien XA HAU THAO LAN 3_quản lý vốn _NN 2" xfId="35915" xr:uid="{00000000-0005-0000-0000-0000538C0000}"/>
    <cellStyle name="T_TD Buu dien XA HAU THAO LAN 3_quản lý vốn _ph" xfId="35916" xr:uid="{00000000-0005-0000-0000-0000548C0000}"/>
    <cellStyle name="T_TD Buu dien XA HAU THAO LAN 3_quản lý vốn _ph 2" xfId="35917" xr:uid="{00000000-0005-0000-0000-0000558C0000}"/>
    <cellStyle name="T_TD Buu dien XA HAU THAO LAN 3_quản lý vốn _tl" xfId="35918" xr:uid="{00000000-0005-0000-0000-0000568C0000}"/>
    <cellStyle name="T_TD Buu dien XA HAU THAO LAN 3_quản lý vốn _tl 2" xfId="35919" xr:uid="{00000000-0005-0000-0000-0000578C0000}"/>
    <cellStyle name="T_TD Buu dien XA HAU THAO LAN 3_quản lý vốn _tp" xfId="35920" xr:uid="{00000000-0005-0000-0000-0000588C0000}"/>
    <cellStyle name="T_TD Buu dien XA HAU THAO LAN 3_quản lý vốn _tp 2" xfId="35921" xr:uid="{00000000-0005-0000-0000-0000598C0000}"/>
    <cellStyle name="T_TD Buu dien XA HAU THAO LAN 3_TH (2)" xfId="35922" xr:uid="{00000000-0005-0000-0000-00005A8C0000}"/>
    <cellStyle name="T_TD Buu dien XA HAU THAO LAN 3_TH (2) 2" xfId="35923" xr:uid="{00000000-0005-0000-0000-00005B8C0000}"/>
    <cellStyle name="T_TDT + duong(8-5-07)" xfId="35924" xr:uid="{00000000-0005-0000-0000-00005C8C0000}"/>
    <cellStyle name="T_TDT + duong(8-5-07) 2" xfId="35925" xr:uid="{00000000-0005-0000-0000-00005D8C0000}"/>
    <cellStyle name="T_TDT + duong(8-5-07) 2 2" xfId="35926" xr:uid="{00000000-0005-0000-0000-00005E8C0000}"/>
    <cellStyle name="T_TDT + duong(8-5-07) 3" xfId="35927" xr:uid="{00000000-0005-0000-0000-00005F8C0000}"/>
    <cellStyle name="T_TDT + duong(8-5-07)_!1 1 bao cao giao KH ve HTCMT vung TNB   12-12-2011" xfId="35928" xr:uid="{00000000-0005-0000-0000-0000608C0000}"/>
    <cellStyle name="T_TDT + duong(8-5-07)_!1 1 bao cao giao KH ve HTCMT vung TNB   12-12-2011 2" xfId="35929" xr:uid="{00000000-0005-0000-0000-0000618C0000}"/>
    <cellStyle name="T_TDT + duong(8-5-07)_!1 1 bao cao giao KH ve HTCMT vung TNB   12-12-2011 2 2" xfId="35930" xr:uid="{00000000-0005-0000-0000-0000628C0000}"/>
    <cellStyle name="T_TDT + duong(8-5-07)_!1 1 bao cao giao KH ve HTCMT vung TNB   12-12-2011 3" xfId="35931" xr:uid="{00000000-0005-0000-0000-0000638C0000}"/>
    <cellStyle name="T_TDT + duong(8-5-07)_Bieu4HTMT" xfId="35932" xr:uid="{00000000-0005-0000-0000-0000648C0000}"/>
    <cellStyle name="T_TDT + duong(8-5-07)_Bieu4HTMT 2" xfId="35933" xr:uid="{00000000-0005-0000-0000-0000658C0000}"/>
    <cellStyle name="T_TDT + duong(8-5-07)_Bieu4HTMT 2 2" xfId="35934" xr:uid="{00000000-0005-0000-0000-0000668C0000}"/>
    <cellStyle name="T_TDT + duong(8-5-07)_Bieu4HTMT 3" xfId="35935" xr:uid="{00000000-0005-0000-0000-0000678C0000}"/>
    <cellStyle name="T_TDT + duong(8-5-07)_Bieu4HTMT_!1 1 bao cao giao KH ve HTCMT vung TNB   12-12-2011" xfId="35936" xr:uid="{00000000-0005-0000-0000-0000688C0000}"/>
    <cellStyle name="T_TDT + duong(8-5-07)_Bieu4HTMT_!1 1 bao cao giao KH ve HTCMT vung TNB   12-12-2011 2" xfId="35937" xr:uid="{00000000-0005-0000-0000-0000698C0000}"/>
    <cellStyle name="T_TDT + duong(8-5-07)_Bieu4HTMT_!1 1 bao cao giao KH ve HTCMT vung TNB   12-12-2011 2 2" xfId="35938" xr:uid="{00000000-0005-0000-0000-00006A8C0000}"/>
    <cellStyle name="T_TDT + duong(8-5-07)_Bieu4HTMT_!1 1 bao cao giao KH ve HTCMT vung TNB   12-12-2011 3" xfId="35939" xr:uid="{00000000-0005-0000-0000-00006B8C0000}"/>
    <cellStyle name="T_TDT + duong(8-5-07)_Bieu4HTMT_KH TPCP vung TNB (03-1-2012)" xfId="35940" xr:uid="{00000000-0005-0000-0000-00006C8C0000}"/>
    <cellStyle name="T_TDT + duong(8-5-07)_Bieu4HTMT_KH TPCP vung TNB (03-1-2012) 2" xfId="35941" xr:uid="{00000000-0005-0000-0000-00006D8C0000}"/>
    <cellStyle name="T_TDT + duong(8-5-07)_Bieu4HTMT_KH TPCP vung TNB (03-1-2012) 2 2" xfId="35942" xr:uid="{00000000-0005-0000-0000-00006E8C0000}"/>
    <cellStyle name="T_TDT + duong(8-5-07)_Bieu4HTMT_KH TPCP vung TNB (03-1-2012) 3" xfId="35943" xr:uid="{00000000-0005-0000-0000-00006F8C0000}"/>
    <cellStyle name="T_TDT + duong(8-5-07)_KH TPCP vung TNB (03-1-2012)" xfId="35944" xr:uid="{00000000-0005-0000-0000-0000708C0000}"/>
    <cellStyle name="T_TDT + duong(8-5-07)_KH TPCP vung TNB (03-1-2012) 2" xfId="35945" xr:uid="{00000000-0005-0000-0000-0000718C0000}"/>
    <cellStyle name="T_TDT + duong(8-5-07)_KH TPCP vung TNB (03-1-2012) 2 2" xfId="35946" xr:uid="{00000000-0005-0000-0000-0000728C0000}"/>
    <cellStyle name="T_TDT + duong(8-5-07)_KH TPCP vung TNB (03-1-2012) 3" xfId="35947" xr:uid="{00000000-0005-0000-0000-0000738C0000}"/>
    <cellStyle name="T_TH (2)" xfId="35948" xr:uid="{00000000-0005-0000-0000-0000748C0000}"/>
    <cellStyle name="T_TH (2) 2" xfId="35949" xr:uid="{00000000-0005-0000-0000-0000758C0000}"/>
    <cellStyle name="T_tham_tra_du_toan" xfId="35950" xr:uid="{00000000-0005-0000-0000-0000768C0000}"/>
    <cellStyle name="T_tham_tra_du_toan 2" xfId="35951" xr:uid="{00000000-0005-0000-0000-0000778C0000}"/>
    <cellStyle name="T_tham_tra_du_toan 2 2" xfId="35952" xr:uid="{00000000-0005-0000-0000-0000788C0000}"/>
    <cellStyle name="T_tham_tra_du_toan 3" xfId="35953" xr:uid="{00000000-0005-0000-0000-0000798C0000}"/>
    <cellStyle name="T_tham_tra_du_toan_!1 1 bao cao giao KH ve HTCMT vung TNB   12-12-2011" xfId="35954" xr:uid="{00000000-0005-0000-0000-00007A8C0000}"/>
    <cellStyle name="T_tham_tra_du_toan_!1 1 bao cao giao KH ve HTCMT vung TNB   12-12-2011 2" xfId="35955" xr:uid="{00000000-0005-0000-0000-00007B8C0000}"/>
    <cellStyle name="T_tham_tra_du_toan_!1 1 bao cao giao KH ve HTCMT vung TNB   12-12-2011 2 2" xfId="35956" xr:uid="{00000000-0005-0000-0000-00007C8C0000}"/>
    <cellStyle name="T_tham_tra_du_toan_!1 1 bao cao giao KH ve HTCMT vung TNB   12-12-2011 3" xfId="35957" xr:uid="{00000000-0005-0000-0000-00007D8C0000}"/>
    <cellStyle name="T_tham_tra_du_toan_Bieu4HTMT" xfId="35958" xr:uid="{00000000-0005-0000-0000-00007E8C0000}"/>
    <cellStyle name="T_tham_tra_du_toan_Bieu4HTMT 2" xfId="35959" xr:uid="{00000000-0005-0000-0000-00007F8C0000}"/>
    <cellStyle name="T_tham_tra_du_toan_Bieu4HTMT 2 2" xfId="35960" xr:uid="{00000000-0005-0000-0000-0000808C0000}"/>
    <cellStyle name="T_tham_tra_du_toan_Bieu4HTMT 3" xfId="35961" xr:uid="{00000000-0005-0000-0000-0000818C0000}"/>
    <cellStyle name="T_tham_tra_du_toan_Bieu4HTMT_!1 1 bao cao giao KH ve HTCMT vung TNB   12-12-2011" xfId="35962" xr:uid="{00000000-0005-0000-0000-0000828C0000}"/>
    <cellStyle name="T_tham_tra_du_toan_Bieu4HTMT_!1 1 bao cao giao KH ve HTCMT vung TNB   12-12-2011 2" xfId="35963" xr:uid="{00000000-0005-0000-0000-0000838C0000}"/>
    <cellStyle name="T_tham_tra_du_toan_Bieu4HTMT_!1 1 bao cao giao KH ve HTCMT vung TNB   12-12-2011 2 2" xfId="35964" xr:uid="{00000000-0005-0000-0000-0000848C0000}"/>
    <cellStyle name="T_tham_tra_du_toan_Bieu4HTMT_!1 1 bao cao giao KH ve HTCMT vung TNB   12-12-2011 3" xfId="35965" xr:uid="{00000000-0005-0000-0000-0000858C0000}"/>
    <cellStyle name="T_tham_tra_du_toan_Bieu4HTMT_KH TPCP vung TNB (03-1-2012)" xfId="35966" xr:uid="{00000000-0005-0000-0000-0000868C0000}"/>
    <cellStyle name="T_tham_tra_du_toan_Bieu4HTMT_KH TPCP vung TNB (03-1-2012) 2" xfId="35967" xr:uid="{00000000-0005-0000-0000-0000878C0000}"/>
    <cellStyle name="T_tham_tra_du_toan_Bieu4HTMT_KH TPCP vung TNB (03-1-2012) 2 2" xfId="35968" xr:uid="{00000000-0005-0000-0000-0000888C0000}"/>
    <cellStyle name="T_tham_tra_du_toan_Bieu4HTMT_KH TPCP vung TNB (03-1-2012) 3" xfId="35969" xr:uid="{00000000-0005-0000-0000-0000898C0000}"/>
    <cellStyle name="T_tham_tra_du_toan_KH TPCP vung TNB (03-1-2012)" xfId="35970" xr:uid="{00000000-0005-0000-0000-00008A8C0000}"/>
    <cellStyle name="T_tham_tra_du_toan_KH TPCP vung TNB (03-1-2012) 2" xfId="35971" xr:uid="{00000000-0005-0000-0000-00008B8C0000}"/>
    <cellStyle name="T_tham_tra_du_toan_KH TPCP vung TNB (03-1-2012) 2 2" xfId="35972" xr:uid="{00000000-0005-0000-0000-00008C8C0000}"/>
    <cellStyle name="T_tham_tra_du_toan_KH TPCP vung TNB (03-1-2012) 3" xfId="35973" xr:uid="{00000000-0005-0000-0000-00008D8C0000}"/>
    <cellStyle name="T_Thiet bi" xfId="35974" xr:uid="{00000000-0005-0000-0000-00008E8C0000}"/>
    <cellStyle name="T_Thiet bi 2" xfId="35975" xr:uid="{00000000-0005-0000-0000-00008F8C0000}"/>
    <cellStyle name="T_Thiet bi 2 2" xfId="35976" xr:uid="{00000000-0005-0000-0000-0000908C0000}"/>
    <cellStyle name="T_Thiet bi 3" xfId="35977" xr:uid="{00000000-0005-0000-0000-0000918C0000}"/>
    <cellStyle name="T_Thiet bi_!1 1 bao cao giao KH ve HTCMT vung TNB   12-12-2011" xfId="35978" xr:uid="{00000000-0005-0000-0000-0000928C0000}"/>
    <cellStyle name="T_Thiet bi_!1 1 bao cao giao KH ve HTCMT vung TNB   12-12-2011 2" xfId="35979" xr:uid="{00000000-0005-0000-0000-0000938C0000}"/>
    <cellStyle name="T_Thiet bi_!1 1 bao cao giao KH ve HTCMT vung TNB   12-12-2011 2 2" xfId="35980" xr:uid="{00000000-0005-0000-0000-0000948C0000}"/>
    <cellStyle name="T_Thiet bi_!1 1 bao cao giao KH ve HTCMT vung TNB   12-12-2011 3" xfId="35981" xr:uid="{00000000-0005-0000-0000-0000958C0000}"/>
    <cellStyle name="T_Thiet bi_Bieu4HTMT" xfId="35982" xr:uid="{00000000-0005-0000-0000-0000968C0000}"/>
    <cellStyle name="T_Thiet bi_Bieu4HTMT 2" xfId="35983" xr:uid="{00000000-0005-0000-0000-0000978C0000}"/>
    <cellStyle name="T_Thiet bi_Bieu4HTMT 2 2" xfId="35984" xr:uid="{00000000-0005-0000-0000-0000988C0000}"/>
    <cellStyle name="T_Thiet bi_Bieu4HTMT 3" xfId="35985" xr:uid="{00000000-0005-0000-0000-0000998C0000}"/>
    <cellStyle name="T_Thiet bi_Bieu4HTMT_!1 1 bao cao giao KH ve HTCMT vung TNB   12-12-2011" xfId="35986" xr:uid="{00000000-0005-0000-0000-00009A8C0000}"/>
    <cellStyle name="T_Thiet bi_Bieu4HTMT_!1 1 bao cao giao KH ve HTCMT vung TNB   12-12-2011 2" xfId="35987" xr:uid="{00000000-0005-0000-0000-00009B8C0000}"/>
    <cellStyle name="T_Thiet bi_Bieu4HTMT_!1 1 bao cao giao KH ve HTCMT vung TNB   12-12-2011 2 2" xfId="35988" xr:uid="{00000000-0005-0000-0000-00009C8C0000}"/>
    <cellStyle name="T_Thiet bi_Bieu4HTMT_!1 1 bao cao giao KH ve HTCMT vung TNB   12-12-2011 3" xfId="35989" xr:uid="{00000000-0005-0000-0000-00009D8C0000}"/>
    <cellStyle name="T_Thiet bi_Bieu4HTMT_KH TPCP vung TNB (03-1-2012)" xfId="35990" xr:uid="{00000000-0005-0000-0000-00009E8C0000}"/>
    <cellStyle name="T_Thiet bi_Bieu4HTMT_KH TPCP vung TNB (03-1-2012) 2" xfId="35991" xr:uid="{00000000-0005-0000-0000-00009F8C0000}"/>
    <cellStyle name="T_Thiet bi_Bieu4HTMT_KH TPCP vung TNB (03-1-2012) 2 2" xfId="35992" xr:uid="{00000000-0005-0000-0000-0000A08C0000}"/>
    <cellStyle name="T_Thiet bi_Bieu4HTMT_KH TPCP vung TNB (03-1-2012) 3" xfId="35993" xr:uid="{00000000-0005-0000-0000-0000A18C0000}"/>
    <cellStyle name="T_Thiet bi_KH TPCP vung TNB (03-1-2012)" xfId="35994" xr:uid="{00000000-0005-0000-0000-0000A28C0000}"/>
    <cellStyle name="T_Thiet bi_KH TPCP vung TNB (03-1-2012) 2" xfId="35995" xr:uid="{00000000-0005-0000-0000-0000A38C0000}"/>
    <cellStyle name="T_Thiet bi_KH TPCP vung TNB (03-1-2012) 2 2" xfId="35996" xr:uid="{00000000-0005-0000-0000-0000A48C0000}"/>
    <cellStyle name="T_Thiet bi_KH TPCP vung TNB (03-1-2012) 3" xfId="35997" xr:uid="{00000000-0005-0000-0000-0000A58C0000}"/>
    <cellStyle name="T_Thong ke TDTKKT - Nam 2005" xfId="35998" xr:uid="{00000000-0005-0000-0000-0000A68C0000}"/>
    <cellStyle name="T_Thong ke TDTKKT - Nam 2005 2" xfId="35999" xr:uid="{00000000-0005-0000-0000-0000A78C0000}"/>
    <cellStyle name="T_Thong ke TDTKKT - Nam 2005_13.10.17-tổng hợp giao vốn cho các chủ đầu tư - xử lý 16.06.2014" xfId="36000" xr:uid="{00000000-0005-0000-0000-0000A88C0000}"/>
    <cellStyle name="T_Thong ke TDTKKT - Nam 2005_13.10.17-tổng hợp giao vốn cho các chủ đầu tư - xử lý 16.06.2014 2" xfId="36001" xr:uid="{00000000-0005-0000-0000-0000A98C0000}"/>
    <cellStyle name="T_Thong ke TDTKKT - Nam 2005_13.10.17-tổng hợp giao vốn cho các chủ đầu tư - xử lý 17.10.13" xfId="36002" xr:uid="{00000000-0005-0000-0000-0000AA8C0000}"/>
    <cellStyle name="T_Thong ke TDTKKT - Nam 2005_13.10.17-tổng hợp giao vốn cho các chủ đầu tư - xử lý 17.10.13 2" xfId="36003" xr:uid="{00000000-0005-0000-0000-0000AB8C0000}"/>
    <cellStyle name="T_Thong ke TDTKKT - Nam 2005_13.10.17-tổng hợp giao vốn cho các chủ đầu tư - xử lý 17.10.13_blm" xfId="36004" xr:uid="{00000000-0005-0000-0000-0000AC8C0000}"/>
    <cellStyle name="T_Thong ke TDTKKT - Nam 2005_13.10.17-tổng hợp giao vốn cho các chủ đầu tư - xử lý 17.10.13_blm 2" xfId="36005" xr:uid="{00000000-0005-0000-0000-0000AD8C0000}"/>
    <cellStyle name="T_Thong ke TDTKKT - Nam 2005_13.10.17-tổng hợp giao vốn cho các chủ đầu tư - xử lý 17.10.13_cấp nước" xfId="36006" xr:uid="{00000000-0005-0000-0000-0000AE8C0000}"/>
    <cellStyle name="T_Thong ke TDTKKT - Nam 2005_13.10.17-tổng hợp giao vốn cho các chủ đầu tư - xử lý 17.10.13_cấp nước 2" xfId="36007" xr:uid="{00000000-0005-0000-0000-0000AF8C0000}"/>
    <cellStyle name="T_Thong ke TDTKKT - Nam 2005_13.10.17-tổng hợp giao vốn cho các chủ đầu tư - xử lý 17.10.13_CT" xfId="36008" xr:uid="{00000000-0005-0000-0000-0000B08C0000}"/>
    <cellStyle name="T_Thong ke TDTKKT - Nam 2005_13.10.17-tổng hợp giao vốn cho các chủ đầu tư - xử lý 17.10.13_CT 2" xfId="36009" xr:uid="{00000000-0005-0000-0000-0000B18C0000}"/>
    <cellStyle name="T_Thong ke TDTKKT - Nam 2005_13.10.17-tổng hợp giao vốn cho các chủ đầu tư - xử lý 17.10.13_GT" xfId="36010" xr:uid="{00000000-0005-0000-0000-0000B28C0000}"/>
    <cellStyle name="T_Thong ke TDTKKT - Nam 2005_13.10.17-tổng hợp giao vốn cho các chủ đầu tư - xử lý 17.10.13_GT 2" xfId="36011" xr:uid="{00000000-0005-0000-0000-0000B38C0000}"/>
    <cellStyle name="T_Thong ke TDTKKT - Nam 2005_13.10.17-tổng hợp giao vốn cho các chủ đầu tư - xử lý 17.10.13_ha" xfId="36012" xr:uid="{00000000-0005-0000-0000-0000B48C0000}"/>
    <cellStyle name="T_Thong ke TDTKKT - Nam 2005_13.10.17-tổng hợp giao vốn cho các chủ đầu tư - xử lý 17.10.13_ha 2" xfId="36013" xr:uid="{00000000-0005-0000-0000-0000B58C0000}"/>
    <cellStyle name="T_Thong ke TDTKKT - Nam 2005_13.10.17-tổng hợp giao vốn cho các chủ đầu tư - xử lý 17.10.13_hl" xfId="36014" xr:uid="{00000000-0005-0000-0000-0000B68C0000}"/>
    <cellStyle name="T_Thong ke TDTKKT - Nam 2005_13.10.17-tổng hợp giao vốn cho các chủ đầu tư - xử lý 17.10.13_hl 2" xfId="36015" xr:uid="{00000000-0005-0000-0000-0000B78C0000}"/>
    <cellStyle name="T_Thong ke TDTKKT - Nam 2005_13.10.17-tổng hợp giao vốn cho các chủ đầu tư - xử lý 17.10.13_hq" xfId="36016" xr:uid="{00000000-0005-0000-0000-0000B88C0000}"/>
    <cellStyle name="T_Thong ke TDTKKT - Nam 2005_13.10.17-tổng hợp giao vốn cho các chủ đầu tư - xử lý 17.10.13_hq 2" xfId="36017" xr:uid="{00000000-0005-0000-0000-0000B98C0000}"/>
    <cellStyle name="T_Thong ke TDTKKT - Nam 2005_13.10.17-tổng hợp giao vốn cho các chủ đầu tư - xử lý 17.10.13_IFAT" xfId="36018" xr:uid="{00000000-0005-0000-0000-0000BA8C0000}"/>
    <cellStyle name="T_Thong ke TDTKKT - Nam 2005_13.10.17-tổng hợp giao vốn cho các chủ đầu tư - xử lý 17.10.13_IFAT 2" xfId="36019" xr:uid="{00000000-0005-0000-0000-0000BB8C0000}"/>
    <cellStyle name="T_Thong ke TDTKKT - Nam 2005_13.10.17-tổng hợp giao vốn cho các chủ đầu tư - xử lý 17.10.13_NN" xfId="36020" xr:uid="{00000000-0005-0000-0000-0000BC8C0000}"/>
    <cellStyle name="T_Thong ke TDTKKT - Nam 2005_13.10.17-tổng hợp giao vốn cho các chủ đầu tư - xử lý 17.10.13_NN 2" xfId="36021" xr:uid="{00000000-0005-0000-0000-0000BD8C0000}"/>
    <cellStyle name="T_Thong ke TDTKKT - Nam 2005_13.10.17-tổng hợp giao vốn cho các chủ đầu tư - xử lý 17.10.13_ph" xfId="36022" xr:uid="{00000000-0005-0000-0000-0000BE8C0000}"/>
    <cellStyle name="T_Thong ke TDTKKT - Nam 2005_13.10.17-tổng hợp giao vốn cho các chủ đầu tư - xử lý 17.10.13_ph 2" xfId="36023" xr:uid="{00000000-0005-0000-0000-0000BF8C0000}"/>
    <cellStyle name="T_Thong ke TDTKKT - Nam 2005_13.10.17-tổng hợp giao vốn cho các chủ đầu tư - xử lý 17.10.13_tl" xfId="36024" xr:uid="{00000000-0005-0000-0000-0000C08C0000}"/>
    <cellStyle name="T_Thong ke TDTKKT - Nam 2005_13.10.17-tổng hợp giao vốn cho các chủ đầu tư - xử lý 17.10.13_tl 2" xfId="36025" xr:uid="{00000000-0005-0000-0000-0000C18C0000}"/>
    <cellStyle name="T_Thong ke TDTKKT - Nam 2005_13.10.17-tổng hợp giao vốn cho các chủ đầu tư - xử lý 17.10.13_tp" xfId="36026" xr:uid="{00000000-0005-0000-0000-0000C28C0000}"/>
    <cellStyle name="T_Thong ke TDTKKT - Nam 2005_13.10.17-tổng hợp giao vốn cho các chủ đầu tư - xử lý 17.10.13_tp 2" xfId="36027" xr:uid="{00000000-0005-0000-0000-0000C38C0000}"/>
    <cellStyle name="T_Thong ke TDTKKT - Nam 2005_blm" xfId="36028" xr:uid="{00000000-0005-0000-0000-0000C48C0000}"/>
    <cellStyle name="T_Thong ke TDTKKT - Nam 2005_blm 2" xfId="36029" xr:uid="{00000000-0005-0000-0000-0000C58C0000}"/>
    <cellStyle name="T_Thong ke TDTKKT - Nam 2005_cấp nước" xfId="36030" xr:uid="{00000000-0005-0000-0000-0000C68C0000}"/>
    <cellStyle name="T_Thong ke TDTKKT - Nam 2005_cấp nước 2" xfId="36031" xr:uid="{00000000-0005-0000-0000-0000C78C0000}"/>
    <cellStyle name="T_Thong ke TDTKKT - Nam 2005_CT" xfId="36032" xr:uid="{00000000-0005-0000-0000-0000C88C0000}"/>
    <cellStyle name="T_Thong ke TDTKKT - Nam 2005_CT 2" xfId="36033" xr:uid="{00000000-0005-0000-0000-0000C98C0000}"/>
    <cellStyle name="T_Thong ke TDTKKT - Nam 2005_GT" xfId="36034" xr:uid="{00000000-0005-0000-0000-0000CA8C0000}"/>
    <cellStyle name="T_Thong ke TDTKKT - Nam 2005_GT 2" xfId="36035" xr:uid="{00000000-0005-0000-0000-0000CB8C0000}"/>
    <cellStyle name="T_Thong ke TDTKKT - Nam 2005_ha" xfId="36036" xr:uid="{00000000-0005-0000-0000-0000CC8C0000}"/>
    <cellStyle name="T_Thong ke TDTKKT - Nam 2005_ha 2" xfId="36037" xr:uid="{00000000-0005-0000-0000-0000CD8C0000}"/>
    <cellStyle name="T_Thong ke TDTKKT - Nam 2005_hl" xfId="36038" xr:uid="{00000000-0005-0000-0000-0000CE8C0000}"/>
    <cellStyle name="T_Thong ke TDTKKT - Nam 2005_hl 2" xfId="36039" xr:uid="{00000000-0005-0000-0000-0000CF8C0000}"/>
    <cellStyle name="T_Thong ke TDTKKT - Nam 2005_hq" xfId="36040" xr:uid="{00000000-0005-0000-0000-0000D08C0000}"/>
    <cellStyle name="T_Thong ke TDTKKT - Nam 2005_hq 2" xfId="36041" xr:uid="{00000000-0005-0000-0000-0000D18C0000}"/>
    <cellStyle name="T_Thong ke TDTKKT - Nam 2005_IFAT" xfId="36042" xr:uid="{00000000-0005-0000-0000-0000D28C0000}"/>
    <cellStyle name="T_Thong ke TDTKKT - Nam 2005_IFAT 2" xfId="36043" xr:uid="{00000000-0005-0000-0000-0000D38C0000}"/>
    <cellStyle name="T_Thong ke TDTKKT - Nam 2005_NN" xfId="36044" xr:uid="{00000000-0005-0000-0000-0000D48C0000}"/>
    <cellStyle name="T_Thong ke TDTKKT - Nam 2005_NN 2" xfId="36045" xr:uid="{00000000-0005-0000-0000-0000D58C0000}"/>
    <cellStyle name="T_Thong ke TDTKKT - Nam 2005_ph" xfId="36046" xr:uid="{00000000-0005-0000-0000-0000D68C0000}"/>
    <cellStyle name="T_Thong ke TDTKKT - Nam 2005_ph 2" xfId="36047" xr:uid="{00000000-0005-0000-0000-0000D78C0000}"/>
    <cellStyle name="T_Thong ke TDTKKT - Nam 2005_quản lý vốn " xfId="36048" xr:uid="{00000000-0005-0000-0000-0000D88C0000}"/>
    <cellStyle name="T_Thong ke TDTKKT - Nam 2005_quản lý vốn  2" xfId="36049" xr:uid="{00000000-0005-0000-0000-0000D98C0000}"/>
    <cellStyle name="T_Thong ke TDTKKT - Nam 2005_quản lý vốn _13.10.17-tổng hợp giao vốn cho các chủ đầu tư - xử lý 16.06.2014" xfId="36050" xr:uid="{00000000-0005-0000-0000-0000DA8C0000}"/>
    <cellStyle name="T_Thong ke TDTKKT - Nam 2005_quản lý vốn _13.10.17-tổng hợp giao vốn cho các chủ đầu tư - xử lý 16.06.2014 2" xfId="36051" xr:uid="{00000000-0005-0000-0000-0000DB8C0000}"/>
    <cellStyle name="T_Thong ke TDTKKT - Nam 2005_quản lý vốn _13.tk" xfId="36052" xr:uid="{00000000-0005-0000-0000-0000DC8C0000}"/>
    <cellStyle name="T_Thong ke TDTKKT - Nam 2005_quản lý vốn _13.tk 2" xfId="36053" xr:uid="{00000000-0005-0000-0000-0000DD8C0000}"/>
    <cellStyle name="T_Thong ke TDTKKT - Nam 2005_quản lý vốn _2.blc" xfId="36054" xr:uid="{00000000-0005-0000-0000-0000DE8C0000}"/>
    <cellStyle name="T_Thong ke TDTKKT - Nam 2005_quản lý vốn _2.blc 2" xfId="36055" xr:uid="{00000000-0005-0000-0000-0000DF8C0000}"/>
    <cellStyle name="T_Thong ke TDTKKT - Nam 2005_quản lý vốn _32.XNK" xfId="36056" xr:uid="{00000000-0005-0000-0000-0000E08C0000}"/>
    <cellStyle name="T_Thong ke TDTKKT - Nam 2005_quản lý vốn _32.XNK 2" xfId="36057" xr:uid="{00000000-0005-0000-0000-0000E18C0000}"/>
    <cellStyle name="T_Thong ke TDTKKT - Nam 2005_quản lý vốn _4.hl" xfId="36058" xr:uid="{00000000-0005-0000-0000-0000E28C0000}"/>
    <cellStyle name="T_Thong ke TDTKKT - Nam 2005_quản lý vốn _4.hl 2" xfId="36059" xr:uid="{00000000-0005-0000-0000-0000E38C0000}"/>
    <cellStyle name="T_Thong ke TDTKKT - Nam 2005_quản lý vốn _GD" xfId="36060" xr:uid="{00000000-0005-0000-0000-0000E48C0000}"/>
    <cellStyle name="T_Thong ke TDTKKT - Nam 2005_quản lý vốn _GD 2" xfId="36061" xr:uid="{00000000-0005-0000-0000-0000E58C0000}"/>
    <cellStyle name="T_Thong ke TDTKKT - Nam 2005_quản lý vốn _tp" xfId="36062" xr:uid="{00000000-0005-0000-0000-0000E68C0000}"/>
    <cellStyle name="T_Thong ke TDTKKT - Nam 2005_quản lý vốn _tp 2" xfId="36063" xr:uid="{00000000-0005-0000-0000-0000E78C0000}"/>
    <cellStyle name="T_Thong ke TDTKKT - Nam 2005_TH (2)" xfId="36064" xr:uid="{00000000-0005-0000-0000-0000E88C0000}"/>
    <cellStyle name="T_Thong ke TDTKKT - Nam 2005_TH (2) 2" xfId="36065" xr:uid="{00000000-0005-0000-0000-0000E98C0000}"/>
    <cellStyle name="T_Thong ke TDTKKT - Nam 2005_TH (2)_blm" xfId="36066" xr:uid="{00000000-0005-0000-0000-0000EA8C0000}"/>
    <cellStyle name="T_Thong ke TDTKKT - Nam 2005_TH (2)_blm 2" xfId="36067" xr:uid="{00000000-0005-0000-0000-0000EB8C0000}"/>
    <cellStyle name="T_Thong ke TDTKKT - Nam 2005_TH (2)_cấp nước" xfId="36068" xr:uid="{00000000-0005-0000-0000-0000EC8C0000}"/>
    <cellStyle name="T_Thong ke TDTKKT - Nam 2005_TH (2)_cấp nước 2" xfId="36069" xr:uid="{00000000-0005-0000-0000-0000ED8C0000}"/>
    <cellStyle name="T_Thong ke TDTKKT - Nam 2005_TH (2)_CT" xfId="36070" xr:uid="{00000000-0005-0000-0000-0000EE8C0000}"/>
    <cellStyle name="T_Thong ke TDTKKT - Nam 2005_TH (2)_CT 2" xfId="36071" xr:uid="{00000000-0005-0000-0000-0000EF8C0000}"/>
    <cellStyle name="T_Thong ke TDTKKT - Nam 2005_TH (2)_GT" xfId="36072" xr:uid="{00000000-0005-0000-0000-0000F08C0000}"/>
    <cellStyle name="T_Thong ke TDTKKT - Nam 2005_TH (2)_GT 2" xfId="36073" xr:uid="{00000000-0005-0000-0000-0000F18C0000}"/>
    <cellStyle name="T_Thong ke TDTKKT - Nam 2005_TH (2)_ha" xfId="36074" xr:uid="{00000000-0005-0000-0000-0000F28C0000}"/>
    <cellStyle name="T_Thong ke TDTKKT - Nam 2005_TH (2)_ha 2" xfId="36075" xr:uid="{00000000-0005-0000-0000-0000F38C0000}"/>
    <cellStyle name="T_Thong ke TDTKKT - Nam 2005_TH (2)_hl" xfId="36076" xr:uid="{00000000-0005-0000-0000-0000F48C0000}"/>
    <cellStyle name="T_Thong ke TDTKKT - Nam 2005_TH (2)_hl 2" xfId="36077" xr:uid="{00000000-0005-0000-0000-0000F58C0000}"/>
    <cellStyle name="T_Thong ke TDTKKT - Nam 2005_TH (2)_hq" xfId="36078" xr:uid="{00000000-0005-0000-0000-0000F68C0000}"/>
    <cellStyle name="T_Thong ke TDTKKT - Nam 2005_TH (2)_hq 2" xfId="36079" xr:uid="{00000000-0005-0000-0000-0000F78C0000}"/>
    <cellStyle name="T_Thong ke TDTKKT - Nam 2005_TH (2)_IFAT" xfId="36080" xr:uid="{00000000-0005-0000-0000-0000F88C0000}"/>
    <cellStyle name="T_Thong ke TDTKKT - Nam 2005_TH (2)_IFAT 2" xfId="36081" xr:uid="{00000000-0005-0000-0000-0000F98C0000}"/>
    <cellStyle name="T_Thong ke TDTKKT - Nam 2005_TH (2)_NN" xfId="36082" xr:uid="{00000000-0005-0000-0000-0000FA8C0000}"/>
    <cellStyle name="T_Thong ke TDTKKT - Nam 2005_TH (2)_NN 2" xfId="36083" xr:uid="{00000000-0005-0000-0000-0000FB8C0000}"/>
    <cellStyle name="T_Thong ke TDTKKT - Nam 2005_TH (2)_ph" xfId="36084" xr:uid="{00000000-0005-0000-0000-0000FC8C0000}"/>
    <cellStyle name="T_Thong ke TDTKKT - Nam 2005_TH (2)_ph 2" xfId="36085" xr:uid="{00000000-0005-0000-0000-0000FD8C0000}"/>
    <cellStyle name="T_Thong ke TDTKKT - Nam 2005_TH (2)_tl" xfId="36086" xr:uid="{00000000-0005-0000-0000-0000FE8C0000}"/>
    <cellStyle name="T_Thong ke TDTKKT - Nam 2005_TH (2)_tl 2" xfId="36087" xr:uid="{00000000-0005-0000-0000-0000FF8C0000}"/>
    <cellStyle name="T_Thong ke TDTKKT - Nam 2005_TH (2)_tp" xfId="36088" xr:uid="{00000000-0005-0000-0000-0000008D0000}"/>
    <cellStyle name="T_Thong ke TDTKKT - Nam 2005_TH (2)_tp 2" xfId="36089" xr:uid="{00000000-0005-0000-0000-0000018D0000}"/>
    <cellStyle name="T_Thong ke TDTKKT - Nam 2005_tl" xfId="36090" xr:uid="{00000000-0005-0000-0000-0000028D0000}"/>
    <cellStyle name="T_Thong ke TDTKKT - Nam 2005_tl 2" xfId="36091" xr:uid="{00000000-0005-0000-0000-0000038D0000}"/>
    <cellStyle name="T_Thong ke TDTKKT - Nam 2005_tp" xfId="36092" xr:uid="{00000000-0005-0000-0000-0000048D0000}"/>
    <cellStyle name="T_Thong ke TDTKKT - Nam 2005_tp 2" xfId="36093" xr:uid="{00000000-0005-0000-0000-0000058D0000}"/>
    <cellStyle name="T_Thuy loi Cau Nha Pha O Quy Ho, Sa Pa_So NN&amp;PTNT" xfId="36094" xr:uid="{00000000-0005-0000-0000-0000068D0000}"/>
    <cellStyle name="T_Thuy loi Cau Nha Pha O Quy Ho, Sa Pa_So NN&amp;PTNT 2" xfId="36095" xr:uid="{00000000-0005-0000-0000-0000078D0000}"/>
    <cellStyle name="T_Thuy loi Cau Nha Pha O Quy Ho, Sa Pa_So NN&amp;PTNT_13.10.17-tổng hợp giao vốn cho các chủ đầu tư - xử lý 16.06.2014" xfId="36096" xr:uid="{00000000-0005-0000-0000-0000088D0000}"/>
    <cellStyle name="T_Thuy loi Cau Nha Pha O Quy Ho, Sa Pa_So NN&amp;PTNT_13.10.17-tổng hợp giao vốn cho các chủ đầu tư - xử lý 16.06.2014 2" xfId="36097" xr:uid="{00000000-0005-0000-0000-0000098D0000}"/>
    <cellStyle name="T_Thuy loi Cau Nha Pha O Quy Ho, Sa Pa_So NN&amp;PTNT_13.10.17-tổng hợp giao vốn cho các chủ đầu tư - xử lý 17.10.13" xfId="36098" xr:uid="{00000000-0005-0000-0000-00000A8D0000}"/>
    <cellStyle name="T_Thuy loi Cau Nha Pha O Quy Ho, Sa Pa_So NN&amp;PTNT_13.10.17-tổng hợp giao vốn cho các chủ đầu tư - xử lý 17.10.13 2" xfId="36099" xr:uid="{00000000-0005-0000-0000-00000B8D0000}"/>
    <cellStyle name="T_Thuy loi Cau Nha Pha O Quy Ho, Sa Pa_So NN&amp;PTNT_quản lý vốn " xfId="36100" xr:uid="{00000000-0005-0000-0000-00000C8D0000}"/>
    <cellStyle name="T_Thuy loi Cau Nha Pha O Quy Ho, Sa Pa_So NN&amp;PTNT_quản lý vốn  2" xfId="36101" xr:uid="{00000000-0005-0000-0000-00000D8D0000}"/>
    <cellStyle name="T_Thuy loi Cau Nha Pha O Quy Ho, Sa Pa_So NN&amp;PTNT_quản lý vốn _13.10.17-tổng hợp giao vốn cho các chủ đầu tư - xử lý 16.06.2014" xfId="36102" xr:uid="{00000000-0005-0000-0000-00000E8D0000}"/>
    <cellStyle name="T_Thuy loi Cau Nha Pha O Quy Ho, Sa Pa_So NN&amp;PTNT_quản lý vốn _13.10.17-tổng hợp giao vốn cho các chủ đầu tư - xử lý 16.06.2014 2" xfId="36103" xr:uid="{00000000-0005-0000-0000-00000F8D0000}"/>
    <cellStyle name="T_Thuy loi Cau Nha Pha O Quy Ho, Sa Pa_So NN&amp;PTNT_quản lý vốn _13.tk" xfId="36104" xr:uid="{00000000-0005-0000-0000-0000108D0000}"/>
    <cellStyle name="T_Thuy loi Cau Nha Pha O Quy Ho, Sa Pa_So NN&amp;PTNT_quản lý vốn _13.tk 2" xfId="36105" xr:uid="{00000000-0005-0000-0000-0000118D0000}"/>
    <cellStyle name="T_Thuy loi Cau Nha Pha O Quy Ho, Sa Pa_So NN&amp;PTNT_quản lý vốn _2.blc" xfId="36106" xr:uid="{00000000-0005-0000-0000-0000128D0000}"/>
    <cellStyle name="T_Thuy loi Cau Nha Pha O Quy Ho, Sa Pa_So NN&amp;PTNT_quản lý vốn _2.blc 2" xfId="36107" xr:uid="{00000000-0005-0000-0000-0000138D0000}"/>
    <cellStyle name="T_Thuy loi Cau Nha Pha O Quy Ho, Sa Pa_So NN&amp;PTNT_quản lý vốn _32.XNK" xfId="36108" xr:uid="{00000000-0005-0000-0000-0000148D0000}"/>
    <cellStyle name="T_Thuy loi Cau Nha Pha O Quy Ho, Sa Pa_So NN&amp;PTNT_quản lý vốn _32.XNK 2" xfId="36109" xr:uid="{00000000-0005-0000-0000-0000158D0000}"/>
    <cellStyle name="T_Thuy loi Cau Nha Pha O Quy Ho, Sa Pa_So NN&amp;PTNT_quản lý vốn _4.hl" xfId="36110" xr:uid="{00000000-0005-0000-0000-0000168D0000}"/>
    <cellStyle name="T_Thuy loi Cau Nha Pha O Quy Ho, Sa Pa_So NN&amp;PTNT_quản lý vốn _4.hl 2" xfId="36111" xr:uid="{00000000-0005-0000-0000-0000178D0000}"/>
    <cellStyle name="T_Thuy loi Cau Nha Pha O Quy Ho, Sa Pa_So NN&amp;PTNT_quản lý vốn _blm" xfId="36112" xr:uid="{00000000-0005-0000-0000-0000188D0000}"/>
    <cellStyle name="T_Thuy loi Cau Nha Pha O Quy Ho, Sa Pa_So NN&amp;PTNT_quản lý vốn _blm 2" xfId="36113" xr:uid="{00000000-0005-0000-0000-0000198D0000}"/>
    <cellStyle name="T_Thuy loi Cau Nha Pha O Quy Ho, Sa Pa_So NN&amp;PTNT_quản lý vốn _cấp nước" xfId="36114" xr:uid="{00000000-0005-0000-0000-00001A8D0000}"/>
    <cellStyle name="T_Thuy loi Cau Nha Pha O Quy Ho, Sa Pa_So NN&amp;PTNT_quản lý vốn _cấp nước 2" xfId="36115" xr:uid="{00000000-0005-0000-0000-00001B8D0000}"/>
    <cellStyle name="T_Thuy loi Cau Nha Pha O Quy Ho, Sa Pa_So NN&amp;PTNT_quản lý vốn _CT" xfId="36116" xr:uid="{00000000-0005-0000-0000-00001C8D0000}"/>
    <cellStyle name="T_Thuy loi Cau Nha Pha O Quy Ho, Sa Pa_So NN&amp;PTNT_quản lý vốn _CT 2" xfId="36117" xr:uid="{00000000-0005-0000-0000-00001D8D0000}"/>
    <cellStyle name="T_Thuy loi Cau Nha Pha O Quy Ho, Sa Pa_So NN&amp;PTNT_quản lý vốn _GD" xfId="36118" xr:uid="{00000000-0005-0000-0000-00001E8D0000}"/>
    <cellStyle name="T_Thuy loi Cau Nha Pha O Quy Ho, Sa Pa_So NN&amp;PTNT_quản lý vốn _GD 2" xfId="36119" xr:uid="{00000000-0005-0000-0000-00001F8D0000}"/>
    <cellStyle name="T_Thuy loi Cau Nha Pha O Quy Ho, Sa Pa_So NN&amp;PTNT_quản lý vốn _GT" xfId="36120" xr:uid="{00000000-0005-0000-0000-0000208D0000}"/>
    <cellStyle name="T_Thuy loi Cau Nha Pha O Quy Ho, Sa Pa_So NN&amp;PTNT_quản lý vốn _GT 2" xfId="36121" xr:uid="{00000000-0005-0000-0000-0000218D0000}"/>
    <cellStyle name="T_Thuy loi Cau Nha Pha O Quy Ho, Sa Pa_So NN&amp;PTNT_quản lý vốn _ha" xfId="36122" xr:uid="{00000000-0005-0000-0000-0000228D0000}"/>
    <cellStyle name="T_Thuy loi Cau Nha Pha O Quy Ho, Sa Pa_So NN&amp;PTNT_quản lý vốn _ha 2" xfId="36123" xr:uid="{00000000-0005-0000-0000-0000238D0000}"/>
    <cellStyle name="T_Thuy loi Cau Nha Pha O Quy Ho, Sa Pa_So NN&amp;PTNT_quản lý vốn _hl" xfId="36124" xr:uid="{00000000-0005-0000-0000-0000248D0000}"/>
    <cellStyle name="T_Thuy loi Cau Nha Pha O Quy Ho, Sa Pa_So NN&amp;PTNT_quản lý vốn _hl 2" xfId="36125" xr:uid="{00000000-0005-0000-0000-0000258D0000}"/>
    <cellStyle name="T_Thuy loi Cau Nha Pha O Quy Ho, Sa Pa_So NN&amp;PTNT_quản lý vốn _hq" xfId="36126" xr:uid="{00000000-0005-0000-0000-0000268D0000}"/>
    <cellStyle name="T_Thuy loi Cau Nha Pha O Quy Ho, Sa Pa_So NN&amp;PTNT_quản lý vốn _hq 2" xfId="36127" xr:uid="{00000000-0005-0000-0000-0000278D0000}"/>
    <cellStyle name="T_Thuy loi Cau Nha Pha O Quy Ho, Sa Pa_So NN&amp;PTNT_quản lý vốn _IFAT" xfId="36128" xr:uid="{00000000-0005-0000-0000-0000288D0000}"/>
    <cellStyle name="T_Thuy loi Cau Nha Pha O Quy Ho, Sa Pa_So NN&amp;PTNT_quản lý vốn _IFAT 2" xfId="36129" xr:uid="{00000000-0005-0000-0000-0000298D0000}"/>
    <cellStyle name="T_Thuy loi Cau Nha Pha O Quy Ho, Sa Pa_So NN&amp;PTNT_quản lý vốn _NN" xfId="36130" xr:uid="{00000000-0005-0000-0000-00002A8D0000}"/>
    <cellStyle name="T_Thuy loi Cau Nha Pha O Quy Ho, Sa Pa_So NN&amp;PTNT_quản lý vốn _NN 2" xfId="36131" xr:uid="{00000000-0005-0000-0000-00002B8D0000}"/>
    <cellStyle name="T_Thuy loi Cau Nha Pha O Quy Ho, Sa Pa_So NN&amp;PTNT_quản lý vốn _ph" xfId="36132" xr:uid="{00000000-0005-0000-0000-00002C8D0000}"/>
    <cellStyle name="T_Thuy loi Cau Nha Pha O Quy Ho, Sa Pa_So NN&amp;PTNT_quản lý vốn _ph 2" xfId="36133" xr:uid="{00000000-0005-0000-0000-00002D8D0000}"/>
    <cellStyle name="T_Thuy loi Cau Nha Pha O Quy Ho, Sa Pa_So NN&amp;PTNT_quản lý vốn _tl" xfId="36134" xr:uid="{00000000-0005-0000-0000-00002E8D0000}"/>
    <cellStyle name="T_Thuy loi Cau Nha Pha O Quy Ho, Sa Pa_So NN&amp;PTNT_quản lý vốn _tl 2" xfId="36135" xr:uid="{00000000-0005-0000-0000-00002F8D0000}"/>
    <cellStyle name="T_Thuy loi Cau Nha Pha O Quy Ho, Sa Pa_So NN&amp;PTNT_quản lý vốn _tp" xfId="36136" xr:uid="{00000000-0005-0000-0000-0000308D0000}"/>
    <cellStyle name="T_Thuy loi Cau Nha Pha O Quy Ho, Sa Pa_So NN&amp;PTNT_quản lý vốn _tp 2" xfId="36137" xr:uid="{00000000-0005-0000-0000-0000318D0000}"/>
    <cellStyle name="T_Thuy loi Cau Nha Pha O Quy Ho, Sa Pa_So NN&amp;PTNT_TH (2)" xfId="36138" xr:uid="{00000000-0005-0000-0000-0000328D0000}"/>
    <cellStyle name="T_Thuy loi Cau Nha Pha O Quy Ho, Sa Pa_So NN&amp;PTNT_TH (2) 2" xfId="36139" xr:uid="{00000000-0005-0000-0000-0000338D0000}"/>
    <cellStyle name="T_Tien luong" xfId="36140" xr:uid="{00000000-0005-0000-0000-0000348D0000}"/>
    <cellStyle name="T_Tien luong 2" xfId="36141" xr:uid="{00000000-0005-0000-0000-0000358D0000}"/>
    <cellStyle name="T_Tien luong_blm" xfId="36142" xr:uid="{00000000-0005-0000-0000-0000368D0000}"/>
    <cellStyle name="T_Tien luong_blm 2" xfId="36143" xr:uid="{00000000-0005-0000-0000-0000378D0000}"/>
    <cellStyle name="T_Tien luong_cấp nước" xfId="36144" xr:uid="{00000000-0005-0000-0000-0000388D0000}"/>
    <cellStyle name="T_Tien luong_cấp nước 2" xfId="36145" xr:uid="{00000000-0005-0000-0000-0000398D0000}"/>
    <cellStyle name="T_Tien luong_CT" xfId="36146" xr:uid="{00000000-0005-0000-0000-00003A8D0000}"/>
    <cellStyle name="T_Tien luong_CT 2" xfId="36147" xr:uid="{00000000-0005-0000-0000-00003B8D0000}"/>
    <cellStyle name="T_Tien luong_GT" xfId="36148" xr:uid="{00000000-0005-0000-0000-00003C8D0000}"/>
    <cellStyle name="T_Tien luong_GT 2" xfId="36149" xr:uid="{00000000-0005-0000-0000-00003D8D0000}"/>
    <cellStyle name="T_Tien luong_ha" xfId="36150" xr:uid="{00000000-0005-0000-0000-00003E8D0000}"/>
    <cellStyle name="T_Tien luong_ha 2" xfId="36151" xr:uid="{00000000-0005-0000-0000-00003F8D0000}"/>
    <cellStyle name="T_Tien luong_hl" xfId="36152" xr:uid="{00000000-0005-0000-0000-0000408D0000}"/>
    <cellStyle name="T_Tien luong_hl 2" xfId="36153" xr:uid="{00000000-0005-0000-0000-0000418D0000}"/>
    <cellStyle name="T_Tien luong_hq" xfId="36154" xr:uid="{00000000-0005-0000-0000-0000428D0000}"/>
    <cellStyle name="T_Tien luong_hq 2" xfId="36155" xr:uid="{00000000-0005-0000-0000-0000438D0000}"/>
    <cellStyle name="T_Tien luong_IFAT" xfId="36156" xr:uid="{00000000-0005-0000-0000-0000448D0000}"/>
    <cellStyle name="T_Tien luong_IFAT 2" xfId="36157" xr:uid="{00000000-0005-0000-0000-0000458D0000}"/>
    <cellStyle name="T_Tien luong_NN" xfId="36158" xr:uid="{00000000-0005-0000-0000-0000468D0000}"/>
    <cellStyle name="T_Tien luong_NN 2" xfId="36159" xr:uid="{00000000-0005-0000-0000-0000478D0000}"/>
    <cellStyle name="T_Tien luong_ph" xfId="36160" xr:uid="{00000000-0005-0000-0000-0000488D0000}"/>
    <cellStyle name="T_Tien luong_ph 2" xfId="36161" xr:uid="{00000000-0005-0000-0000-0000498D0000}"/>
    <cellStyle name="T_Tien luong_quản lý vốn " xfId="36162" xr:uid="{00000000-0005-0000-0000-00004A8D0000}"/>
    <cellStyle name="T_Tien luong_quản lý vốn  2" xfId="36163" xr:uid="{00000000-0005-0000-0000-00004B8D0000}"/>
    <cellStyle name="T_Tien luong_quản lý vốn _13.10.17-tổng hợp giao vốn cho các chủ đầu tư - xử lý 16.06.2014" xfId="36164" xr:uid="{00000000-0005-0000-0000-00004C8D0000}"/>
    <cellStyle name="T_Tien luong_quản lý vốn _13.10.17-tổng hợp giao vốn cho các chủ đầu tư - xử lý 16.06.2014 2" xfId="36165" xr:uid="{00000000-0005-0000-0000-00004D8D0000}"/>
    <cellStyle name="T_Tien luong_quản lý vốn _13.tk" xfId="36166" xr:uid="{00000000-0005-0000-0000-00004E8D0000}"/>
    <cellStyle name="T_Tien luong_quản lý vốn _13.tk 2" xfId="36167" xr:uid="{00000000-0005-0000-0000-00004F8D0000}"/>
    <cellStyle name="T_Tien luong_quản lý vốn _2.blc" xfId="36168" xr:uid="{00000000-0005-0000-0000-0000508D0000}"/>
    <cellStyle name="T_Tien luong_quản lý vốn _2.blc 2" xfId="36169" xr:uid="{00000000-0005-0000-0000-0000518D0000}"/>
    <cellStyle name="T_Tien luong_quản lý vốn _32.XNK" xfId="36170" xr:uid="{00000000-0005-0000-0000-0000528D0000}"/>
    <cellStyle name="T_Tien luong_quản lý vốn _32.XNK 2" xfId="36171" xr:uid="{00000000-0005-0000-0000-0000538D0000}"/>
    <cellStyle name="T_Tien luong_quản lý vốn _4.hl" xfId="36172" xr:uid="{00000000-0005-0000-0000-0000548D0000}"/>
    <cellStyle name="T_Tien luong_quản lý vốn _4.hl 2" xfId="36173" xr:uid="{00000000-0005-0000-0000-0000558D0000}"/>
    <cellStyle name="T_Tien luong_quản lý vốn _GD" xfId="36174" xr:uid="{00000000-0005-0000-0000-0000568D0000}"/>
    <cellStyle name="T_Tien luong_quản lý vốn _GD 2" xfId="36175" xr:uid="{00000000-0005-0000-0000-0000578D0000}"/>
    <cellStyle name="T_Tien luong_quản lý vốn _tp" xfId="36176" xr:uid="{00000000-0005-0000-0000-0000588D0000}"/>
    <cellStyle name="T_Tien luong_quản lý vốn _tp 2" xfId="36177" xr:uid="{00000000-0005-0000-0000-0000598D0000}"/>
    <cellStyle name="T_Tien luong_TH (2)" xfId="36178" xr:uid="{00000000-0005-0000-0000-00005A8D0000}"/>
    <cellStyle name="T_Tien luong_TH (2) 2" xfId="36179" xr:uid="{00000000-0005-0000-0000-00005B8D0000}"/>
    <cellStyle name="T_Tien luong_TH (2)_blm" xfId="36180" xr:uid="{00000000-0005-0000-0000-00005C8D0000}"/>
    <cellStyle name="T_Tien luong_TH (2)_blm 2" xfId="36181" xr:uid="{00000000-0005-0000-0000-00005D8D0000}"/>
    <cellStyle name="T_Tien luong_TH (2)_cấp nước" xfId="36182" xr:uid="{00000000-0005-0000-0000-00005E8D0000}"/>
    <cellStyle name="T_Tien luong_TH (2)_cấp nước 2" xfId="36183" xr:uid="{00000000-0005-0000-0000-00005F8D0000}"/>
    <cellStyle name="T_Tien luong_TH (2)_CT" xfId="36184" xr:uid="{00000000-0005-0000-0000-0000608D0000}"/>
    <cellStyle name="T_Tien luong_TH (2)_CT 2" xfId="36185" xr:uid="{00000000-0005-0000-0000-0000618D0000}"/>
    <cellStyle name="T_Tien luong_TH (2)_GT" xfId="36186" xr:uid="{00000000-0005-0000-0000-0000628D0000}"/>
    <cellStyle name="T_Tien luong_TH (2)_GT 2" xfId="36187" xr:uid="{00000000-0005-0000-0000-0000638D0000}"/>
    <cellStyle name="T_Tien luong_TH (2)_ha" xfId="36188" xr:uid="{00000000-0005-0000-0000-0000648D0000}"/>
    <cellStyle name="T_Tien luong_TH (2)_ha 2" xfId="36189" xr:uid="{00000000-0005-0000-0000-0000658D0000}"/>
    <cellStyle name="T_Tien luong_TH (2)_hl" xfId="36190" xr:uid="{00000000-0005-0000-0000-0000668D0000}"/>
    <cellStyle name="T_Tien luong_TH (2)_hl 2" xfId="36191" xr:uid="{00000000-0005-0000-0000-0000678D0000}"/>
    <cellStyle name="T_Tien luong_TH (2)_hq" xfId="36192" xr:uid="{00000000-0005-0000-0000-0000688D0000}"/>
    <cellStyle name="T_Tien luong_TH (2)_hq 2" xfId="36193" xr:uid="{00000000-0005-0000-0000-0000698D0000}"/>
    <cellStyle name="T_Tien luong_TH (2)_IFAT" xfId="36194" xr:uid="{00000000-0005-0000-0000-00006A8D0000}"/>
    <cellStyle name="T_Tien luong_TH (2)_IFAT 2" xfId="36195" xr:uid="{00000000-0005-0000-0000-00006B8D0000}"/>
    <cellStyle name="T_Tien luong_TH (2)_NN" xfId="36196" xr:uid="{00000000-0005-0000-0000-00006C8D0000}"/>
    <cellStyle name="T_Tien luong_TH (2)_NN 2" xfId="36197" xr:uid="{00000000-0005-0000-0000-00006D8D0000}"/>
    <cellStyle name="T_Tien luong_TH (2)_ph" xfId="36198" xr:uid="{00000000-0005-0000-0000-00006E8D0000}"/>
    <cellStyle name="T_Tien luong_TH (2)_ph 2" xfId="36199" xr:uid="{00000000-0005-0000-0000-00006F8D0000}"/>
    <cellStyle name="T_Tien luong_TH (2)_tl" xfId="36200" xr:uid="{00000000-0005-0000-0000-0000708D0000}"/>
    <cellStyle name="T_Tien luong_TH (2)_tl 2" xfId="36201" xr:uid="{00000000-0005-0000-0000-0000718D0000}"/>
    <cellStyle name="T_Tien luong_TH (2)_tp" xfId="36202" xr:uid="{00000000-0005-0000-0000-0000728D0000}"/>
    <cellStyle name="T_Tien luong_TH (2)_tp 2" xfId="36203" xr:uid="{00000000-0005-0000-0000-0000738D0000}"/>
    <cellStyle name="T_Tien luong_tl" xfId="36204" xr:uid="{00000000-0005-0000-0000-0000748D0000}"/>
    <cellStyle name="T_Tien luong_tl 2" xfId="36205" xr:uid="{00000000-0005-0000-0000-0000758D0000}"/>
    <cellStyle name="T_Tien luong_tp" xfId="36206" xr:uid="{00000000-0005-0000-0000-0000768D0000}"/>
    <cellStyle name="T_Tien luong_tp 2" xfId="36207" xr:uid="{00000000-0005-0000-0000-0000778D0000}"/>
    <cellStyle name="T_TK_HT" xfId="36208" xr:uid="{00000000-0005-0000-0000-0000788D0000}"/>
    <cellStyle name="T_TK_HT 2" xfId="36209" xr:uid="{00000000-0005-0000-0000-0000798D0000}"/>
    <cellStyle name="T_TK_HT 2 2" xfId="36210" xr:uid="{00000000-0005-0000-0000-00007A8D0000}"/>
    <cellStyle name="T_TK_HT 3" xfId="36211" xr:uid="{00000000-0005-0000-0000-00007B8D0000}"/>
    <cellStyle name="T_Van Ban 2007" xfId="36212" xr:uid="{00000000-0005-0000-0000-00007C8D0000}"/>
    <cellStyle name="T_Van Ban 2007 2" xfId="36213" xr:uid="{00000000-0005-0000-0000-00007D8D0000}"/>
    <cellStyle name="T_Van Ban 2007_15_10_2013 BC nhu cau von doi ung ODA (2014-2016) ngay 15102013 Sua" xfId="36214" xr:uid="{00000000-0005-0000-0000-00007E8D0000}"/>
    <cellStyle name="T_Van Ban 2007_15_10_2013 BC nhu cau von doi ung ODA (2014-2016) ngay 15102013 Sua 2" xfId="36215" xr:uid="{00000000-0005-0000-0000-00007F8D0000}"/>
    <cellStyle name="T_Van Ban 2007_bao cao phan bo KHDT 2011(final)" xfId="36216" xr:uid="{00000000-0005-0000-0000-0000808D0000}"/>
    <cellStyle name="T_Van Ban 2007_bao cao phan bo KHDT 2011(final) 2" xfId="36217" xr:uid="{00000000-0005-0000-0000-0000818D0000}"/>
    <cellStyle name="T_Van Ban 2007_bao cao phan bo KHDT 2011(final)_BC nhu cau von doi ung ODA nganh NN (BKH)" xfId="36218" xr:uid="{00000000-0005-0000-0000-0000828D0000}"/>
    <cellStyle name="T_Van Ban 2007_bao cao phan bo KHDT 2011(final)_BC nhu cau von doi ung ODA nganh NN (BKH) 2" xfId="36219" xr:uid="{00000000-0005-0000-0000-0000838D0000}"/>
    <cellStyle name="T_Van Ban 2007_bao cao phan bo KHDT 2011(final)_BC Tai co cau (bieu TH)" xfId="36220" xr:uid="{00000000-0005-0000-0000-0000848D0000}"/>
    <cellStyle name="T_Van Ban 2007_bao cao phan bo KHDT 2011(final)_BC Tai co cau (bieu TH) 2" xfId="36221" xr:uid="{00000000-0005-0000-0000-0000858D0000}"/>
    <cellStyle name="T_Van Ban 2007_bao cao phan bo KHDT 2011(final)_DK 2014-2015 final" xfId="36222" xr:uid="{00000000-0005-0000-0000-0000868D0000}"/>
    <cellStyle name="T_Van Ban 2007_bao cao phan bo KHDT 2011(final)_DK 2014-2015 final 2" xfId="36223" xr:uid="{00000000-0005-0000-0000-0000878D0000}"/>
    <cellStyle name="T_Van Ban 2007_bao cao phan bo KHDT 2011(final)_DK 2014-2015 new" xfId="36224" xr:uid="{00000000-0005-0000-0000-0000888D0000}"/>
    <cellStyle name="T_Van Ban 2007_bao cao phan bo KHDT 2011(final)_DK 2014-2015 new 2" xfId="36225" xr:uid="{00000000-0005-0000-0000-0000898D0000}"/>
    <cellStyle name="T_Van Ban 2007_bao cao phan bo KHDT 2011(final)_DK KH CBDT 2014 11-11-2013" xfId="36226" xr:uid="{00000000-0005-0000-0000-00008A8D0000}"/>
    <cellStyle name="T_Van Ban 2007_bao cao phan bo KHDT 2011(final)_DK KH CBDT 2014 11-11-2013 2" xfId="36227" xr:uid="{00000000-0005-0000-0000-00008B8D0000}"/>
    <cellStyle name="T_Van Ban 2007_bao cao phan bo KHDT 2011(final)_DK KH CBDT 2014 11-11-2013(1)" xfId="36228" xr:uid="{00000000-0005-0000-0000-00008C8D0000}"/>
    <cellStyle name="T_Van Ban 2007_bao cao phan bo KHDT 2011(final)_DK KH CBDT 2014 11-11-2013(1) 2" xfId="36229" xr:uid="{00000000-0005-0000-0000-00008D8D0000}"/>
    <cellStyle name="T_Van Ban 2007_bao cao phan bo KHDT 2011(final)_KH 2011-2015" xfId="36230" xr:uid="{00000000-0005-0000-0000-00008E8D0000}"/>
    <cellStyle name="T_Van Ban 2007_bao cao phan bo KHDT 2011(final)_KH 2011-2015 2" xfId="36231" xr:uid="{00000000-0005-0000-0000-00008F8D0000}"/>
    <cellStyle name="T_Van Ban 2007_bao cao phan bo KHDT 2011(final)_tai co cau dau tu (tong hop)1" xfId="36232" xr:uid="{00000000-0005-0000-0000-0000908D0000}"/>
    <cellStyle name="T_Van Ban 2007_bao cao phan bo KHDT 2011(final)_tai co cau dau tu (tong hop)1 2" xfId="36233" xr:uid="{00000000-0005-0000-0000-0000918D0000}"/>
    <cellStyle name="T_Van Ban 2007_BC nhu cau von doi ung ODA nganh NN (BKH)" xfId="36234" xr:uid="{00000000-0005-0000-0000-0000928D0000}"/>
    <cellStyle name="T_Van Ban 2007_BC nhu cau von doi ung ODA nganh NN (BKH) 2" xfId="36235" xr:uid="{00000000-0005-0000-0000-0000938D0000}"/>
    <cellStyle name="T_Van Ban 2007_BC nhu cau von doi ung ODA nganh NN (BKH)_05-12  KH trung han 2016-2020 - Liem Thinh edited" xfId="36236" xr:uid="{00000000-0005-0000-0000-0000948D0000}"/>
    <cellStyle name="T_Van Ban 2007_BC nhu cau von doi ung ODA nganh NN (BKH)_05-12  KH trung han 2016-2020 - Liem Thinh edited 2" xfId="36237" xr:uid="{00000000-0005-0000-0000-0000958D0000}"/>
    <cellStyle name="T_Van Ban 2007_BC nhu cau von doi ung ODA nganh NN (BKH)_Copy of 05-12  KH trung han 2016-2020 - Liem Thinh edited (1)" xfId="36238" xr:uid="{00000000-0005-0000-0000-0000968D0000}"/>
    <cellStyle name="T_Van Ban 2007_BC nhu cau von doi ung ODA nganh NN (BKH)_Copy of 05-12  KH trung han 2016-2020 - Liem Thinh edited (1) 2" xfId="36239" xr:uid="{00000000-0005-0000-0000-0000978D0000}"/>
    <cellStyle name="T_Van Ban 2007_BC Tai co cau (bieu TH)" xfId="36240" xr:uid="{00000000-0005-0000-0000-0000988D0000}"/>
    <cellStyle name="T_Van Ban 2007_BC Tai co cau (bieu TH) 2" xfId="36241" xr:uid="{00000000-0005-0000-0000-0000998D0000}"/>
    <cellStyle name="T_Van Ban 2007_BC Tai co cau (bieu TH)_05-12  KH trung han 2016-2020 - Liem Thinh edited" xfId="36242" xr:uid="{00000000-0005-0000-0000-00009A8D0000}"/>
    <cellStyle name="T_Van Ban 2007_BC Tai co cau (bieu TH)_05-12  KH trung han 2016-2020 - Liem Thinh edited 2" xfId="36243" xr:uid="{00000000-0005-0000-0000-00009B8D0000}"/>
    <cellStyle name="T_Van Ban 2007_BC Tai co cau (bieu TH)_Copy of 05-12  KH trung han 2016-2020 - Liem Thinh edited (1)" xfId="36244" xr:uid="{00000000-0005-0000-0000-00009C8D0000}"/>
    <cellStyle name="T_Van Ban 2007_BC Tai co cau (bieu TH)_Copy of 05-12  KH trung han 2016-2020 - Liem Thinh edited (1) 2" xfId="36245" xr:uid="{00000000-0005-0000-0000-00009D8D0000}"/>
    <cellStyle name="T_Van Ban 2007_DK 2014-2015 final" xfId="36246" xr:uid="{00000000-0005-0000-0000-00009E8D0000}"/>
    <cellStyle name="T_Van Ban 2007_DK 2014-2015 final 2" xfId="36247" xr:uid="{00000000-0005-0000-0000-00009F8D0000}"/>
    <cellStyle name="T_Van Ban 2007_DK 2014-2015 final_05-12  KH trung han 2016-2020 - Liem Thinh edited" xfId="36248" xr:uid="{00000000-0005-0000-0000-0000A08D0000}"/>
    <cellStyle name="T_Van Ban 2007_DK 2014-2015 final_05-12  KH trung han 2016-2020 - Liem Thinh edited 2" xfId="36249" xr:uid="{00000000-0005-0000-0000-0000A18D0000}"/>
    <cellStyle name="T_Van Ban 2007_DK 2014-2015 final_Copy of 05-12  KH trung han 2016-2020 - Liem Thinh edited (1)" xfId="36250" xr:uid="{00000000-0005-0000-0000-0000A28D0000}"/>
    <cellStyle name="T_Van Ban 2007_DK 2014-2015 final_Copy of 05-12  KH trung han 2016-2020 - Liem Thinh edited (1) 2" xfId="36251" xr:uid="{00000000-0005-0000-0000-0000A38D0000}"/>
    <cellStyle name="T_Van Ban 2007_DK 2014-2015 new" xfId="36252" xr:uid="{00000000-0005-0000-0000-0000A48D0000}"/>
    <cellStyle name="T_Van Ban 2007_DK 2014-2015 new 2" xfId="36253" xr:uid="{00000000-0005-0000-0000-0000A58D0000}"/>
    <cellStyle name="T_Van Ban 2007_DK 2014-2015 new_05-12  KH trung han 2016-2020 - Liem Thinh edited" xfId="36254" xr:uid="{00000000-0005-0000-0000-0000A68D0000}"/>
    <cellStyle name="T_Van Ban 2007_DK 2014-2015 new_05-12  KH trung han 2016-2020 - Liem Thinh edited 2" xfId="36255" xr:uid="{00000000-0005-0000-0000-0000A78D0000}"/>
    <cellStyle name="T_Van Ban 2007_DK 2014-2015 new_Copy of 05-12  KH trung han 2016-2020 - Liem Thinh edited (1)" xfId="36256" xr:uid="{00000000-0005-0000-0000-0000A88D0000}"/>
    <cellStyle name="T_Van Ban 2007_DK 2014-2015 new_Copy of 05-12  KH trung han 2016-2020 - Liem Thinh edited (1) 2" xfId="36257" xr:uid="{00000000-0005-0000-0000-0000A98D0000}"/>
    <cellStyle name="T_Van Ban 2007_DK KH CBDT 2014 11-11-2013" xfId="36258" xr:uid="{00000000-0005-0000-0000-0000AA8D0000}"/>
    <cellStyle name="T_Van Ban 2007_DK KH CBDT 2014 11-11-2013 2" xfId="36259" xr:uid="{00000000-0005-0000-0000-0000AB8D0000}"/>
    <cellStyle name="T_Van Ban 2007_DK KH CBDT 2014 11-11-2013(1)" xfId="36260" xr:uid="{00000000-0005-0000-0000-0000AC8D0000}"/>
    <cellStyle name="T_Van Ban 2007_DK KH CBDT 2014 11-11-2013(1) 2" xfId="36261" xr:uid="{00000000-0005-0000-0000-0000AD8D0000}"/>
    <cellStyle name="T_Van Ban 2007_DK KH CBDT 2014 11-11-2013(1)_05-12  KH trung han 2016-2020 - Liem Thinh edited" xfId="36262" xr:uid="{00000000-0005-0000-0000-0000AE8D0000}"/>
    <cellStyle name="T_Van Ban 2007_DK KH CBDT 2014 11-11-2013(1)_05-12  KH trung han 2016-2020 - Liem Thinh edited 2" xfId="36263" xr:uid="{00000000-0005-0000-0000-0000AF8D0000}"/>
    <cellStyle name="T_Van Ban 2007_DK KH CBDT 2014 11-11-2013(1)_Copy of 05-12  KH trung han 2016-2020 - Liem Thinh edited (1)" xfId="36264" xr:uid="{00000000-0005-0000-0000-0000B08D0000}"/>
    <cellStyle name="T_Van Ban 2007_DK KH CBDT 2014 11-11-2013(1)_Copy of 05-12  KH trung han 2016-2020 - Liem Thinh edited (1) 2" xfId="36265" xr:uid="{00000000-0005-0000-0000-0000B18D0000}"/>
    <cellStyle name="T_Van Ban 2007_DK KH CBDT 2014 11-11-2013_05-12  KH trung han 2016-2020 - Liem Thinh edited" xfId="36266" xr:uid="{00000000-0005-0000-0000-0000B28D0000}"/>
    <cellStyle name="T_Van Ban 2007_DK KH CBDT 2014 11-11-2013_05-12  KH trung han 2016-2020 - Liem Thinh edited 2" xfId="36267" xr:uid="{00000000-0005-0000-0000-0000B38D0000}"/>
    <cellStyle name="T_Van Ban 2007_DK KH CBDT 2014 11-11-2013_Copy of 05-12  KH trung han 2016-2020 - Liem Thinh edited (1)" xfId="36268" xr:uid="{00000000-0005-0000-0000-0000B48D0000}"/>
    <cellStyle name="T_Van Ban 2007_DK KH CBDT 2014 11-11-2013_Copy of 05-12  KH trung han 2016-2020 - Liem Thinh edited (1) 2" xfId="36269" xr:uid="{00000000-0005-0000-0000-0000B58D0000}"/>
    <cellStyle name="T_Van Ban 2008" xfId="36270" xr:uid="{00000000-0005-0000-0000-0000B68D0000}"/>
    <cellStyle name="T_Van Ban 2008 2" xfId="36271" xr:uid="{00000000-0005-0000-0000-0000B78D0000}"/>
    <cellStyle name="T_Van Ban 2008_15_10_2013 BC nhu cau von doi ung ODA (2014-2016) ngay 15102013 Sua" xfId="36272" xr:uid="{00000000-0005-0000-0000-0000B88D0000}"/>
    <cellStyle name="T_Van Ban 2008_15_10_2013 BC nhu cau von doi ung ODA (2014-2016) ngay 15102013 Sua 2" xfId="36273" xr:uid="{00000000-0005-0000-0000-0000B98D0000}"/>
    <cellStyle name="T_Van Ban 2008_bao cao phan bo KHDT 2011(final)" xfId="36274" xr:uid="{00000000-0005-0000-0000-0000BA8D0000}"/>
    <cellStyle name="T_Van Ban 2008_bao cao phan bo KHDT 2011(final) 2" xfId="36275" xr:uid="{00000000-0005-0000-0000-0000BB8D0000}"/>
    <cellStyle name="T_Van Ban 2008_bao cao phan bo KHDT 2011(final)_BC nhu cau von doi ung ODA nganh NN (BKH)" xfId="36276" xr:uid="{00000000-0005-0000-0000-0000BC8D0000}"/>
    <cellStyle name="T_Van Ban 2008_bao cao phan bo KHDT 2011(final)_BC nhu cau von doi ung ODA nganh NN (BKH) 2" xfId="36277" xr:uid="{00000000-0005-0000-0000-0000BD8D0000}"/>
    <cellStyle name="T_Van Ban 2008_bao cao phan bo KHDT 2011(final)_BC Tai co cau (bieu TH)" xfId="36278" xr:uid="{00000000-0005-0000-0000-0000BE8D0000}"/>
    <cellStyle name="T_Van Ban 2008_bao cao phan bo KHDT 2011(final)_BC Tai co cau (bieu TH) 2" xfId="36279" xr:uid="{00000000-0005-0000-0000-0000BF8D0000}"/>
    <cellStyle name="T_Van Ban 2008_bao cao phan bo KHDT 2011(final)_DK 2014-2015 final" xfId="36280" xr:uid="{00000000-0005-0000-0000-0000C08D0000}"/>
    <cellStyle name="T_Van Ban 2008_bao cao phan bo KHDT 2011(final)_DK 2014-2015 final 2" xfId="36281" xr:uid="{00000000-0005-0000-0000-0000C18D0000}"/>
    <cellStyle name="T_Van Ban 2008_bao cao phan bo KHDT 2011(final)_DK 2014-2015 new" xfId="36282" xr:uid="{00000000-0005-0000-0000-0000C28D0000}"/>
    <cellStyle name="T_Van Ban 2008_bao cao phan bo KHDT 2011(final)_DK 2014-2015 new 2" xfId="36283" xr:uid="{00000000-0005-0000-0000-0000C38D0000}"/>
    <cellStyle name="T_Van Ban 2008_bao cao phan bo KHDT 2011(final)_DK KH CBDT 2014 11-11-2013" xfId="36284" xr:uid="{00000000-0005-0000-0000-0000C48D0000}"/>
    <cellStyle name="T_Van Ban 2008_bao cao phan bo KHDT 2011(final)_DK KH CBDT 2014 11-11-2013 2" xfId="36285" xr:uid="{00000000-0005-0000-0000-0000C58D0000}"/>
    <cellStyle name="T_Van Ban 2008_bao cao phan bo KHDT 2011(final)_DK KH CBDT 2014 11-11-2013(1)" xfId="36286" xr:uid="{00000000-0005-0000-0000-0000C68D0000}"/>
    <cellStyle name="T_Van Ban 2008_bao cao phan bo KHDT 2011(final)_DK KH CBDT 2014 11-11-2013(1) 2" xfId="36287" xr:uid="{00000000-0005-0000-0000-0000C78D0000}"/>
    <cellStyle name="T_Van Ban 2008_bao cao phan bo KHDT 2011(final)_KH 2011-2015" xfId="36288" xr:uid="{00000000-0005-0000-0000-0000C88D0000}"/>
    <cellStyle name="T_Van Ban 2008_bao cao phan bo KHDT 2011(final)_KH 2011-2015 2" xfId="36289" xr:uid="{00000000-0005-0000-0000-0000C98D0000}"/>
    <cellStyle name="T_Van Ban 2008_bao cao phan bo KHDT 2011(final)_tai co cau dau tu (tong hop)1" xfId="36290" xr:uid="{00000000-0005-0000-0000-0000CA8D0000}"/>
    <cellStyle name="T_Van Ban 2008_bao cao phan bo KHDT 2011(final)_tai co cau dau tu (tong hop)1 2" xfId="36291" xr:uid="{00000000-0005-0000-0000-0000CB8D0000}"/>
    <cellStyle name="T_Van Ban 2008_BC nhu cau von doi ung ODA nganh NN (BKH)" xfId="36292" xr:uid="{00000000-0005-0000-0000-0000CC8D0000}"/>
    <cellStyle name="T_Van Ban 2008_BC nhu cau von doi ung ODA nganh NN (BKH) 2" xfId="36293" xr:uid="{00000000-0005-0000-0000-0000CD8D0000}"/>
    <cellStyle name="T_Van Ban 2008_BC nhu cau von doi ung ODA nganh NN (BKH)_05-12  KH trung han 2016-2020 - Liem Thinh edited" xfId="36294" xr:uid="{00000000-0005-0000-0000-0000CE8D0000}"/>
    <cellStyle name="T_Van Ban 2008_BC nhu cau von doi ung ODA nganh NN (BKH)_05-12  KH trung han 2016-2020 - Liem Thinh edited 2" xfId="36295" xr:uid="{00000000-0005-0000-0000-0000CF8D0000}"/>
    <cellStyle name="T_Van Ban 2008_BC nhu cau von doi ung ODA nganh NN (BKH)_Copy of 05-12  KH trung han 2016-2020 - Liem Thinh edited (1)" xfId="36296" xr:uid="{00000000-0005-0000-0000-0000D08D0000}"/>
    <cellStyle name="T_Van Ban 2008_BC nhu cau von doi ung ODA nganh NN (BKH)_Copy of 05-12  KH trung han 2016-2020 - Liem Thinh edited (1) 2" xfId="36297" xr:uid="{00000000-0005-0000-0000-0000D18D0000}"/>
    <cellStyle name="T_Van Ban 2008_BC Tai co cau (bieu TH)" xfId="36298" xr:uid="{00000000-0005-0000-0000-0000D28D0000}"/>
    <cellStyle name="T_Van Ban 2008_BC Tai co cau (bieu TH) 2" xfId="36299" xr:uid="{00000000-0005-0000-0000-0000D38D0000}"/>
    <cellStyle name="T_Van Ban 2008_BC Tai co cau (bieu TH)_05-12  KH trung han 2016-2020 - Liem Thinh edited" xfId="36300" xr:uid="{00000000-0005-0000-0000-0000D48D0000}"/>
    <cellStyle name="T_Van Ban 2008_BC Tai co cau (bieu TH)_05-12  KH trung han 2016-2020 - Liem Thinh edited 2" xfId="36301" xr:uid="{00000000-0005-0000-0000-0000D58D0000}"/>
    <cellStyle name="T_Van Ban 2008_BC Tai co cau (bieu TH)_Copy of 05-12  KH trung han 2016-2020 - Liem Thinh edited (1)" xfId="36302" xr:uid="{00000000-0005-0000-0000-0000D68D0000}"/>
    <cellStyle name="T_Van Ban 2008_BC Tai co cau (bieu TH)_Copy of 05-12  KH trung han 2016-2020 - Liem Thinh edited (1) 2" xfId="36303" xr:uid="{00000000-0005-0000-0000-0000D78D0000}"/>
    <cellStyle name="T_Van Ban 2008_DK 2014-2015 final" xfId="36304" xr:uid="{00000000-0005-0000-0000-0000D88D0000}"/>
    <cellStyle name="T_Van Ban 2008_DK 2014-2015 final 2" xfId="36305" xr:uid="{00000000-0005-0000-0000-0000D98D0000}"/>
    <cellStyle name="T_Van Ban 2008_DK 2014-2015 final_05-12  KH trung han 2016-2020 - Liem Thinh edited" xfId="36306" xr:uid="{00000000-0005-0000-0000-0000DA8D0000}"/>
    <cellStyle name="T_Van Ban 2008_DK 2014-2015 final_05-12  KH trung han 2016-2020 - Liem Thinh edited 2" xfId="36307" xr:uid="{00000000-0005-0000-0000-0000DB8D0000}"/>
    <cellStyle name="T_Van Ban 2008_DK 2014-2015 final_Copy of 05-12  KH trung han 2016-2020 - Liem Thinh edited (1)" xfId="36308" xr:uid="{00000000-0005-0000-0000-0000DC8D0000}"/>
    <cellStyle name="T_Van Ban 2008_DK 2014-2015 final_Copy of 05-12  KH trung han 2016-2020 - Liem Thinh edited (1) 2" xfId="36309" xr:uid="{00000000-0005-0000-0000-0000DD8D0000}"/>
    <cellStyle name="T_Van Ban 2008_DK 2014-2015 new" xfId="36310" xr:uid="{00000000-0005-0000-0000-0000DE8D0000}"/>
    <cellStyle name="T_Van Ban 2008_DK 2014-2015 new 2" xfId="36311" xr:uid="{00000000-0005-0000-0000-0000DF8D0000}"/>
    <cellStyle name="T_Van Ban 2008_DK 2014-2015 new_05-12  KH trung han 2016-2020 - Liem Thinh edited" xfId="36312" xr:uid="{00000000-0005-0000-0000-0000E08D0000}"/>
    <cellStyle name="T_Van Ban 2008_DK 2014-2015 new_05-12  KH trung han 2016-2020 - Liem Thinh edited 2" xfId="36313" xr:uid="{00000000-0005-0000-0000-0000E18D0000}"/>
    <cellStyle name="T_Van Ban 2008_DK 2014-2015 new_Copy of 05-12  KH trung han 2016-2020 - Liem Thinh edited (1)" xfId="36314" xr:uid="{00000000-0005-0000-0000-0000E28D0000}"/>
    <cellStyle name="T_Van Ban 2008_DK 2014-2015 new_Copy of 05-12  KH trung han 2016-2020 - Liem Thinh edited (1) 2" xfId="36315" xr:uid="{00000000-0005-0000-0000-0000E38D0000}"/>
    <cellStyle name="T_Van Ban 2008_DK KH CBDT 2014 11-11-2013" xfId="36316" xr:uid="{00000000-0005-0000-0000-0000E48D0000}"/>
    <cellStyle name="T_Van Ban 2008_DK KH CBDT 2014 11-11-2013 2" xfId="36317" xr:uid="{00000000-0005-0000-0000-0000E58D0000}"/>
    <cellStyle name="T_Van Ban 2008_DK KH CBDT 2014 11-11-2013(1)" xfId="36318" xr:uid="{00000000-0005-0000-0000-0000E68D0000}"/>
    <cellStyle name="T_Van Ban 2008_DK KH CBDT 2014 11-11-2013(1) 2" xfId="36319" xr:uid="{00000000-0005-0000-0000-0000E78D0000}"/>
    <cellStyle name="T_Van Ban 2008_DK KH CBDT 2014 11-11-2013(1)_05-12  KH trung han 2016-2020 - Liem Thinh edited" xfId="36320" xr:uid="{00000000-0005-0000-0000-0000E88D0000}"/>
    <cellStyle name="T_Van Ban 2008_DK KH CBDT 2014 11-11-2013(1)_05-12  KH trung han 2016-2020 - Liem Thinh edited 2" xfId="36321" xr:uid="{00000000-0005-0000-0000-0000E98D0000}"/>
    <cellStyle name="T_Van Ban 2008_DK KH CBDT 2014 11-11-2013(1)_Copy of 05-12  KH trung han 2016-2020 - Liem Thinh edited (1)" xfId="36322" xr:uid="{00000000-0005-0000-0000-0000EA8D0000}"/>
    <cellStyle name="T_Van Ban 2008_DK KH CBDT 2014 11-11-2013(1)_Copy of 05-12  KH trung han 2016-2020 - Liem Thinh edited (1) 2" xfId="36323" xr:uid="{00000000-0005-0000-0000-0000EB8D0000}"/>
    <cellStyle name="T_Van Ban 2008_DK KH CBDT 2014 11-11-2013_05-12  KH trung han 2016-2020 - Liem Thinh edited" xfId="36324" xr:uid="{00000000-0005-0000-0000-0000EC8D0000}"/>
    <cellStyle name="T_Van Ban 2008_DK KH CBDT 2014 11-11-2013_05-12  KH trung han 2016-2020 - Liem Thinh edited 2" xfId="36325" xr:uid="{00000000-0005-0000-0000-0000ED8D0000}"/>
    <cellStyle name="T_Van Ban 2008_DK KH CBDT 2014 11-11-2013_Copy of 05-12  KH trung han 2016-2020 - Liem Thinh edited (1)" xfId="36326" xr:uid="{00000000-0005-0000-0000-0000EE8D0000}"/>
    <cellStyle name="T_Van Ban 2008_DK KH CBDT 2014 11-11-2013_Copy of 05-12  KH trung han 2016-2020 - Liem Thinh edited (1) 2" xfId="36327" xr:uid="{00000000-0005-0000-0000-0000EF8D0000}"/>
    <cellStyle name="T_XDCB thang 12.2010" xfId="36328" xr:uid="{00000000-0005-0000-0000-0000F08D0000}"/>
    <cellStyle name="T_XDCB thang 12.2010 2" xfId="36329" xr:uid="{00000000-0005-0000-0000-0000F18D0000}"/>
    <cellStyle name="T_XDCB thang 12.2010 2 2" xfId="36330" xr:uid="{00000000-0005-0000-0000-0000F28D0000}"/>
    <cellStyle name="T_XDCB thang 12.2010 3" xfId="36331" xr:uid="{00000000-0005-0000-0000-0000F38D0000}"/>
    <cellStyle name="T_XDCB thang 12.2010_!1 1 bao cao giao KH ve HTCMT vung TNB   12-12-2011" xfId="36332" xr:uid="{00000000-0005-0000-0000-0000F48D0000}"/>
    <cellStyle name="T_XDCB thang 12.2010_!1 1 bao cao giao KH ve HTCMT vung TNB   12-12-2011 2" xfId="36333" xr:uid="{00000000-0005-0000-0000-0000F58D0000}"/>
    <cellStyle name="T_XDCB thang 12.2010_!1 1 bao cao giao KH ve HTCMT vung TNB   12-12-2011 2 2" xfId="36334" xr:uid="{00000000-0005-0000-0000-0000F68D0000}"/>
    <cellStyle name="T_XDCB thang 12.2010_!1 1 bao cao giao KH ve HTCMT vung TNB   12-12-2011 3" xfId="36335" xr:uid="{00000000-0005-0000-0000-0000F78D0000}"/>
    <cellStyle name="T_XDCB thang 12.2010_KH TPCP vung TNB (03-1-2012)" xfId="36336" xr:uid="{00000000-0005-0000-0000-0000F88D0000}"/>
    <cellStyle name="T_XDCB thang 12.2010_KH TPCP vung TNB (03-1-2012) 2" xfId="36337" xr:uid="{00000000-0005-0000-0000-0000F98D0000}"/>
    <cellStyle name="T_XDCB thang 12.2010_KH TPCP vung TNB (03-1-2012) 2 2" xfId="36338" xr:uid="{00000000-0005-0000-0000-0000FA8D0000}"/>
    <cellStyle name="T_XDCB thang 12.2010_KH TPCP vung TNB (03-1-2012) 3" xfId="36339" xr:uid="{00000000-0005-0000-0000-0000FB8D0000}"/>
    <cellStyle name="T_ÿÿÿÿÿ" xfId="36340" xr:uid="{00000000-0005-0000-0000-0000FC8D0000}"/>
    <cellStyle name="T_ÿÿÿÿÿ 2" xfId="36341" xr:uid="{00000000-0005-0000-0000-0000FD8D0000}"/>
    <cellStyle name="T_ÿÿÿÿÿ 2 2" xfId="36342" xr:uid="{00000000-0005-0000-0000-0000FE8D0000}"/>
    <cellStyle name="T_ÿÿÿÿÿ 3" xfId="36343" xr:uid="{00000000-0005-0000-0000-0000FF8D0000}"/>
    <cellStyle name="T_ÿÿÿÿÿ_!1 1 bao cao giao KH ve HTCMT vung TNB   12-12-2011" xfId="36344" xr:uid="{00000000-0005-0000-0000-0000008E0000}"/>
    <cellStyle name="T_ÿÿÿÿÿ_!1 1 bao cao giao KH ve HTCMT vung TNB   12-12-2011 2" xfId="36345" xr:uid="{00000000-0005-0000-0000-0000018E0000}"/>
    <cellStyle name="T_ÿÿÿÿÿ_!1 1 bao cao giao KH ve HTCMT vung TNB   12-12-2011 2 2" xfId="36346" xr:uid="{00000000-0005-0000-0000-0000028E0000}"/>
    <cellStyle name="T_ÿÿÿÿÿ_!1 1 bao cao giao KH ve HTCMT vung TNB   12-12-2011 3" xfId="36347" xr:uid="{00000000-0005-0000-0000-0000038E0000}"/>
    <cellStyle name="T_ÿÿÿÿÿ_13.10.17-tổng hợp giao vốn cho các chủ đầu tư - xử lý 16.06.2014" xfId="36348" xr:uid="{00000000-0005-0000-0000-0000048E0000}"/>
    <cellStyle name="T_ÿÿÿÿÿ_13.10.17-tổng hợp giao vốn cho các chủ đầu tư - xử lý 16.06.2014 2" xfId="36349" xr:uid="{00000000-0005-0000-0000-0000058E0000}"/>
    <cellStyle name="T_ÿÿÿÿÿ_13.10.17-tổng hợp giao vốn cho các chủ đầu tư - xử lý 17.10.13" xfId="36350" xr:uid="{00000000-0005-0000-0000-0000068E0000}"/>
    <cellStyle name="T_ÿÿÿÿÿ_13.10.17-tổng hợp giao vốn cho các chủ đầu tư - xử lý 17.10.13 2" xfId="36351" xr:uid="{00000000-0005-0000-0000-0000078E0000}"/>
    <cellStyle name="T_ÿÿÿÿÿ_Bieu mau cong trinh khoi cong moi 3-4" xfId="36352" xr:uid="{00000000-0005-0000-0000-0000088E0000}"/>
    <cellStyle name="T_ÿÿÿÿÿ_Bieu mau cong trinh khoi cong moi 3-4 2" xfId="36353" xr:uid="{00000000-0005-0000-0000-0000098E0000}"/>
    <cellStyle name="T_ÿÿÿÿÿ_Bieu mau cong trinh khoi cong moi 3-4 2 2" xfId="36354" xr:uid="{00000000-0005-0000-0000-00000A8E0000}"/>
    <cellStyle name="T_ÿÿÿÿÿ_Bieu mau cong trinh khoi cong moi 3-4 3" xfId="36355" xr:uid="{00000000-0005-0000-0000-00000B8E0000}"/>
    <cellStyle name="T_ÿÿÿÿÿ_Bieu mau cong trinh khoi cong moi 3-4_!1 1 bao cao giao KH ve HTCMT vung TNB   12-12-2011" xfId="36356" xr:uid="{00000000-0005-0000-0000-00000C8E0000}"/>
    <cellStyle name="T_ÿÿÿÿÿ_Bieu mau cong trinh khoi cong moi 3-4_!1 1 bao cao giao KH ve HTCMT vung TNB   12-12-2011 2" xfId="36357" xr:uid="{00000000-0005-0000-0000-00000D8E0000}"/>
    <cellStyle name="T_ÿÿÿÿÿ_Bieu mau cong trinh khoi cong moi 3-4_!1 1 bao cao giao KH ve HTCMT vung TNB   12-12-2011 2 2" xfId="36358" xr:uid="{00000000-0005-0000-0000-00000E8E0000}"/>
    <cellStyle name="T_ÿÿÿÿÿ_Bieu mau cong trinh khoi cong moi 3-4_!1 1 bao cao giao KH ve HTCMT vung TNB   12-12-2011 3" xfId="36359" xr:uid="{00000000-0005-0000-0000-00000F8E0000}"/>
    <cellStyle name="T_ÿÿÿÿÿ_Bieu mau cong trinh khoi cong moi 3-4_KH TPCP vung TNB (03-1-2012)" xfId="36360" xr:uid="{00000000-0005-0000-0000-0000108E0000}"/>
    <cellStyle name="T_ÿÿÿÿÿ_Bieu mau cong trinh khoi cong moi 3-4_KH TPCP vung TNB (03-1-2012) 2" xfId="36361" xr:uid="{00000000-0005-0000-0000-0000118E0000}"/>
    <cellStyle name="T_ÿÿÿÿÿ_Bieu mau cong trinh khoi cong moi 3-4_KH TPCP vung TNB (03-1-2012) 2 2" xfId="36362" xr:uid="{00000000-0005-0000-0000-0000128E0000}"/>
    <cellStyle name="T_ÿÿÿÿÿ_Bieu mau cong trinh khoi cong moi 3-4_KH TPCP vung TNB (03-1-2012) 3" xfId="36363" xr:uid="{00000000-0005-0000-0000-0000138E0000}"/>
    <cellStyle name="T_ÿÿÿÿÿ_Bieu3ODA" xfId="36364" xr:uid="{00000000-0005-0000-0000-0000148E0000}"/>
    <cellStyle name="T_ÿÿÿÿÿ_Bieu3ODA 2" xfId="36365" xr:uid="{00000000-0005-0000-0000-0000158E0000}"/>
    <cellStyle name="T_ÿÿÿÿÿ_Bieu3ODA 2 2" xfId="36366" xr:uid="{00000000-0005-0000-0000-0000168E0000}"/>
    <cellStyle name="T_ÿÿÿÿÿ_Bieu3ODA 3" xfId="36367" xr:uid="{00000000-0005-0000-0000-0000178E0000}"/>
    <cellStyle name="T_ÿÿÿÿÿ_Bieu3ODA_!1 1 bao cao giao KH ve HTCMT vung TNB   12-12-2011" xfId="36368" xr:uid="{00000000-0005-0000-0000-0000188E0000}"/>
    <cellStyle name="T_ÿÿÿÿÿ_Bieu3ODA_!1 1 bao cao giao KH ve HTCMT vung TNB   12-12-2011 2" xfId="36369" xr:uid="{00000000-0005-0000-0000-0000198E0000}"/>
    <cellStyle name="T_ÿÿÿÿÿ_Bieu3ODA_!1 1 bao cao giao KH ve HTCMT vung TNB   12-12-2011 2 2" xfId="36370" xr:uid="{00000000-0005-0000-0000-00001A8E0000}"/>
    <cellStyle name="T_ÿÿÿÿÿ_Bieu3ODA_!1 1 bao cao giao KH ve HTCMT vung TNB   12-12-2011 3" xfId="36371" xr:uid="{00000000-0005-0000-0000-00001B8E0000}"/>
    <cellStyle name="T_ÿÿÿÿÿ_Bieu3ODA_KH TPCP vung TNB (03-1-2012)" xfId="36372" xr:uid="{00000000-0005-0000-0000-00001C8E0000}"/>
    <cellStyle name="T_ÿÿÿÿÿ_Bieu3ODA_KH TPCP vung TNB (03-1-2012) 2" xfId="36373" xr:uid="{00000000-0005-0000-0000-00001D8E0000}"/>
    <cellStyle name="T_ÿÿÿÿÿ_Bieu3ODA_KH TPCP vung TNB (03-1-2012) 2 2" xfId="36374" xr:uid="{00000000-0005-0000-0000-00001E8E0000}"/>
    <cellStyle name="T_ÿÿÿÿÿ_Bieu3ODA_KH TPCP vung TNB (03-1-2012) 3" xfId="36375" xr:uid="{00000000-0005-0000-0000-00001F8E0000}"/>
    <cellStyle name="T_ÿÿÿÿÿ_Bieu4HTMT" xfId="36376" xr:uid="{00000000-0005-0000-0000-0000208E0000}"/>
    <cellStyle name="T_ÿÿÿÿÿ_Bieu4HTMT 2" xfId="36377" xr:uid="{00000000-0005-0000-0000-0000218E0000}"/>
    <cellStyle name="T_ÿÿÿÿÿ_Bieu4HTMT 2 2" xfId="36378" xr:uid="{00000000-0005-0000-0000-0000228E0000}"/>
    <cellStyle name="T_ÿÿÿÿÿ_Bieu4HTMT 3" xfId="36379" xr:uid="{00000000-0005-0000-0000-0000238E0000}"/>
    <cellStyle name="T_ÿÿÿÿÿ_Bieu4HTMT_!1 1 bao cao giao KH ve HTCMT vung TNB   12-12-2011" xfId="36380" xr:uid="{00000000-0005-0000-0000-0000248E0000}"/>
    <cellStyle name="T_ÿÿÿÿÿ_Bieu4HTMT_!1 1 bao cao giao KH ve HTCMT vung TNB   12-12-2011 2" xfId="36381" xr:uid="{00000000-0005-0000-0000-0000258E0000}"/>
    <cellStyle name="T_ÿÿÿÿÿ_Bieu4HTMT_!1 1 bao cao giao KH ve HTCMT vung TNB   12-12-2011 2 2" xfId="36382" xr:uid="{00000000-0005-0000-0000-0000268E0000}"/>
    <cellStyle name="T_ÿÿÿÿÿ_Bieu4HTMT_!1 1 bao cao giao KH ve HTCMT vung TNB   12-12-2011 3" xfId="36383" xr:uid="{00000000-0005-0000-0000-0000278E0000}"/>
    <cellStyle name="T_ÿÿÿÿÿ_Bieu4HTMT_KH TPCP vung TNB (03-1-2012)" xfId="36384" xr:uid="{00000000-0005-0000-0000-0000288E0000}"/>
    <cellStyle name="T_ÿÿÿÿÿ_Bieu4HTMT_KH TPCP vung TNB (03-1-2012) 2" xfId="36385" xr:uid="{00000000-0005-0000-0000-0000298E0000}"/>
    <cellStyle name="T_ÿÿÿÿÿ_Bieu4HTMT_KH TPCP vung TNB (03-1-2012) 2 2" xfId="36386" xr:uid="{00000000-0005-0000-0000-00002A8E0000}"/>
    <cellStyle name="T_ÿÿÿÿÿ_Bieu4HTMT_KH TPCP vung TNB (03-1-2012) 3" xfId="36387" xr:uid="{00000000-0005-0000-0000-00002B8E0000}"/>
    <cellStyle name="T_ÿÿÿÿÿ_blm" xfId="36388" xr:uid="{00000000-0005-0000-0000-00002C8E0000}"/>
    <cellStyle name="T_ÿÿÿÿÿ_blm 2" xfId="36389" xr:uid="{00000000-0005-0000-0000-00002D8E0000}"/>
    <cellStyle name="T_ÿÿÿÿÿ_cấp nước" xfId="36390" xr:uid="{00000000-0005-0000-0000-00002E8E0000}"/>
    <cellStyle name="T_ÿÿÿÿÿ_cấp nước 2" xfId="36391" xr:uid="{00000000-0005-0000-0000-00002F8E0000}"/>
    <cellStyle name="T_ÿÿÿÿÿ_CT" xfId="36392" xr:uid="{00000000-0005-0000-0000-0000308E0000}"/>
    <cellStyle name="T_ÿÿÿÿÿ_CT 2" xfId="36393" xr:uid="{00000000-0005-0000-0000-0000318E0000}"/>
    <cellStyle name="T_ÿÿÿÿÿ_GT" xfId="36394" xr:uid="{00000000-0005-0000-0000-0000328E0000}"/>
    <cellStyle name="T_ÿÿÿÿÿ_GT 2" xfId="36395" xr:uid="{00000000-0005-0000-0000-0000338E0000}"/>
    <cellStyle name="T_ÿÿÿÿÿ_ha" xfId="36396" xr:uid="{00000000-0005-0000-0000-0000348E0000}"/>
    <cellStyle name="T_ÿÿÿÿÿ_ha 2" xfId="36397" xr:uid="{00000000-0005-0000-0000-0000358E0000}"/>
    <cellStyle name="T_ÿÿÿÿÿ_hl" xfId="36398" xr:uid="{00000000-0005-0000-0000-0000368E0000}"/>
    <cellStyle name="T_ÿÿÿÿÿ_hl 2" xfId="36399" xr:uid="{00000000-0005-0000-0000-0000378E0000}"/>
    <cellStyle name="T_ÿÿÿÿÿ_hq" xfId="36400" xr:uid="{00000000-0005-0000-0000-0000388E0000}"/>
    <cellStyle name="T_ÿÿÿÿÿ_hq 2" xfId="36401" xr:uid="{00000000-0005-0000-0000-0000398E0000}"/>
    <cellStyle name="T_ÿÿÿÿÿ_IFAT" xfId="36402" xr:uid="{00000000-0005-0000-0000-00003A8E0000}"/>
    <cellStyle name="T_ÿÿÿÿÿ_IFAT 2" xfId="36403" xr:uid="{00000000-0005-0000-0000-00003B8E0000}"/>
    <cellStyle name="T_ÿÿÿÿÿ_KH TPCP vung TNB (03-1-2012)" xfId="36404" xr:uid="{00000000-0005-0000-0000-00003C8E0000}"/>
    <cellStyle name="T_ÿÿÿÿÿ_KH TPCP vung TNB (03-1-2012) 2" xfId="36405" xr:uid="{00000000-0005-0000-0000-00003D8E0000}"/>
    <cellStyle name="T_ÿÿÿÿÿ_KH TPCP vung TNB (03-1-2012) 2 2" xfId="36406" xr:uid="{00000000-0005-0000-0000-00003E8E0000}"/>
    <cellStyle name="T_ÿÿÿÿÿ_KH TPCP vung TNB (03-1-2012) 3" xfId="36407" xr:uid="{00000000-0005-0000-0000-00003F8E0000}"/>
    <cellStyle name="T_ÿÿÿÿÿ_kien giang 2" xfId="36408" xr:uid="{00000000-0005-0000-0000-0000408E0000}"/>
    <cellStyle name="T_ÿÿÿÿÿ_kien giang 2 2" xfId="36409" xr:uid="{00000000-0005-0000-0000-0000418E0000}"/>
    <cellStyle name="T_ÿÿÿÿÿ_kien giang 2 2 2" xfId="36410" xr:uid="{00000000-0005-0000-0000-0000428E0000}"/>
    <cellStyle name="T_ÿÿÿÿÿ_kien giang 2 3" xfId="36411" xr:uid="{00000000-0005-0000-0000-0000438E0000}"/>
    <cellStyle name="T_ÿÿÿÿÿ_NN" xfId="36412" xr:uid="{00000000-0005-0000-0000-0000448E0000}"/>
    <cellStyle name="T_ÿÿÿÿÿ_NN 2" xfId="36413" xr:uid="{00000000-0005-0000-0000-0000458E0000}"/>
    <cellStyle name="T_ÿÿÿÿÿ_ph" xfId="36414" xr:uid="{00000000-0005-0000-0000-0000468E0000}"/>
    <cellStyle name="T_ÿÿÿÿÿ_ph 2" xfId="36415" xr:uid="{00000000-0005-0000-0000-0000478E0000}"/>
    <cellStyle name="T_ÿÿÿÿÿ_quản lý vốn " xfId="36416" xr:uid="{00000000-0005-0000-0000-0000488E0000}"/>
    <cellStyle name="T_ÿÿÿÿÿ_quản lý vốn  2" xfId="36417" xr:uid="{00000000-0005-0000-0000-0000498E0000}"/>
    <cellStyle name="T_ÿÿÿÿÿ_quản lý vốn _13.10.17-tổng hợp giao vốn cho các chủ đầu tư - xử lý 16.06.2014" xfId="36418" xr:uid="{00000000-0005-0000-0000-00004A8E0000}"/>
    <cellStyle name="T_ÿÿÿÿÿ_quản lý vốn _13.10.17-tổng hợp giao vốn cho các chủ đầu tư - xử lý 16.06.2014 2" xfId="36419" xr:uid="{00000000-0005-0000-0000-00004B8E0000}"/>
    <cellStyle name="T_ÿÿÿÿÿ_quản lý vốn _13.tk" xfId="36420" xr:uid="{00000000-0005-0000-0000-00004C8E0000}"/>
    <cellStyle name="T_ÿÿÿÿÿ_quản lý vốn _13.tk 2" xfId="36421" xr:uid="{00000000-0005-0000-0000-00004D8E0000}"/>
    <cellStyle name="T_ÿÿÿÿÿ_quản lý vốn _2.blc" xfId="36422" xr:uid="{00000000-0005-0000-0000-00004E8E0000}"/>
    <cellStyle name="T_ÿÿÿÿÿ_quản lý vốn _2.blc 2" xfId="36423" xr:uid="{00000000-0005-0000-0000-00004F8E0000}"/>
    <cellStyle name="T_ÿÿÿÿÿ_quản lý vốn _32.XNK" xfId="36424" xr:uid="{00000000-0005-0000-0000-0000508E0000}"/>
    <cellStyle name="T_ÿÿÿÿÿ_quản lý vốn _32.XNK 2" xfId="36425" xr:uid="{00000000-0005-0000-0000-0000518E0000}"/>
    <cellStyle name="T_ÿÿÿÿÿ_quản lý vốn _4.hl" xfId="36426" xr:uid="{00000000-0005-0000-0000-0000528E0000}"/>
    <cellStyle name="T_ÿÿÿÿÿ_quản lý vốn _4.hl 2" xfId="36427" xr:uid="{00000000-0005-0000-0000-0000538E0000}"/>
    <cellStyle name="T_ÿÿÿÿÿ_quản lý vốn _blm" xfId="36428" xr:uid="{00000000-0005-0000-0000-0000548E0000}"/>
    <cellStyle name="T_ÿÿÿÿÿ_quản lý vốn _blm 2" xfId="36429" xr:uid="{00000000-0005-0000-0000-0000558E0000}"/>
    <cellStyle name="T_ÿÿÿÿÿ_quản lý vốn _cấp nước" xfId="36430" xr:uid="{00000000-0005-0000-0000-0000568E0000}"/>
    <cellStyle name="T_ÿÿÿÿÿ_quản lý vốn _cấp nước 2" xfId="36431" xr:uid="{00000000-0005-0000-0000-0000578E0000}"/>
    <cellStyle name="T_ÿÿÿÿÿ_quản lý vốn _CT" xfId="36432" xr:uid="{00000000-0005-0000-0000-0000588E0000}"/>
    <cellStyle name="T_ÿÿÿÿÿ_quản lý vốn _CT 2" xfId="36433" xr:uid="{00000000-0005-0000-0000-0000598E0000}"/>
    <cellStyle name="T_ÿÿÿÿÿ_quản lý vốn _GD" xfId="36434" xr:uid="{00000000-0005-0000-0000-00005A8E0000}"/>
    <cellStyle name="T_ÿÿÿÿÿ_quản lý vốn _GD 2" xfId="36435" xr:uid="{00000000-0005-0000-0000-00005B8E0000}"/>
    <cellStyle name="T_ÿÿÿÿÿ_quản lý vốn _GT" xfId="36436" xr:uid="{00000000-0005-0000-0000-00005C8E0000}"/>
    <cellStyle name="T_ÿÿÿÿÿ_quản lý vốn _GT 2" xfId="36437" xr:uid="{00000000-0005-0000-0000-00005D8E0000}"/>
    <cellStyle name="T_ÿÿÿÿÿ_quản lý vốn _ha" xfId="36438" xr:uid="{00000000-0005-0000-0000-00005E8E0000}"/>
    <cellStyle name="T_ÿÿÿÿÿ_quản lý vốn _ha 2" xfId="36439" xr:uid="{00000000-0005-0000-0000-00005F8E0000}"/>
    <cellStyle name="T_ÿÿÿÿÿ_quản lý vốn _hl" xfId="36440" xr:uid="{00000000-0005-0000-0000-0000608E0000}"/>
    <cellStyle name="T_ÿÿÿÿÿ_quản lý vốn _hl 2" xfId="36441" xr:uid="{00000000-0005-0000-0000-0000618E0000}"/>
    <cellStyle name="T_ÿÿÿÿÿ_quản lý vốn _hq" xfId="36442" xr:uid="{00000000-0005-0000-0000-0000628E0000}"/>
    <cellStyle name="T_ÿÿÿÿÿ_quản lý vốn _hq 2" xfId="36443" xr:uid="{00000000-0005-0000-0000-0000638E0000}"/>
    <cellStyle name="T_ÿÿÿÿÿ_quản lý vốn _IFAT" xfId="36444" xr:uid="{00000000-0005-0000-0000-0000648E0000}"/>
    <cellStyle name="T_ÿÿÿÿÿ_quản lý vốn _IFAT 2" xfId="36445" xr:uid="{00000000-0005-0000-0000-0000658E0000}"/>
    <cellStyle name="T_ÿÿÿÿÿ_quản lý vốn _NN" xfId="36446" xr:uid="{00000000-0005-0000-0000-0000668E0000}"/>
    <cellStyle name="T_ÿÿÿÿÿ_quản lý vốn _NN 2" xfId="36447" xr:uid="{00000000-0005-0000-0000-0000678E0000}"/>
    <cellStyle name="T_ÿÿÿÿÿ_quản lý vốn _ph" xfId="36448" xr:uid="{00000000-0005-0000-0000-0000688E0000}"/>
    <cellStyle name="T_ÿÿÿÿÿ_quản lý vốn _ph 2" xfId="36449" xr:uid="{00000000-0005-0000-0000-0000698E0000}"/>
    <cellStyle name="T_ÿÿÿÿÿ_quản lý vốn _tl" xfId="36450" xr:uid="{00000000-0005-0000-0000-00006A8E0000}"/>
    <cellStyle name="T_ÿÿÿÿÿ_quản lý vốn _tl 2" xfId="36451" xr:uid="{00000000-0005-0000-0000-00006B8E0000}"/>
    <cellStyle name="T_ÿÿÿÿÿ_quản lý vốn _tp" xfId="36452" xr:uid="{00000000-0005-0000-0000-00006C8E0000}"/>
    <cellStyle name="T_ÿÿÿÿÿ_quản lý vốn _tp 2" xfId="36453" xr:uid="{00000000-0005-0000-0000-00006D8E0000}"/>
    <cellStyle name="T_ÿÿÿÿÿ_TH (2)" xfId="36454" xr:uid="{00000000-0005-0000-0000-00006E8E0000}"/>
    <cellStyle name="T_ÿÿÿÿÿ_TH (2) 2" xfId="36455" xr:uid="{00000000-0005-0000-0000-00006F8E0000}"/>
    <cellStyle name="T_ÿÿÿÿÿ_tl" xfId="36456" xr:uid="{00000000-0005-0000-0000-0000708E0000}"/>
    <cellStyle name="T_ÿÿÿÿÿ_tl 2" xfId="36457" xr:uid="{00000000-0005-0000-0000-0000718E0000}"/>
    <cellStyle name="T_ÿÿÿÿÿ_tp" xfId="36458" xr:uid="{00000000-0005-0000-0000-0000728E0000}"/>
    <cellStyle name="T_ÿÿÿÿÿ_tp 2" xfId="36459" xr:uid="{00000000-0005-0000-0000-0000738E0000}"/>
    <cellStyle name="Text Indent A" xfId="36460" xr:uid="{00000000-0005-0000-0000-0000748E0000}"/>
    <cellStyle name="Text Indent A 2" xfId="36461" xr:uid="{00000000-0005-0000-0000-0000758E0000}"/>
    <cellStyle name="Text Indent B" xfId="36462" xr:uid="{00000000-0005-0000-0000-0000768E0000}"/>
    <cellStyle name="Text Indent B 10" xfId="36463" xr:uid="{00000000-0005-0000-0000-0000778E0000}"/>
    <cellStyle name="Text Indent B 10 2" xfId="36464" xr:uid="{00000000-0005-0000-0000-0000788E0000}"/>
    <cellStyle name="Text Indent B 11" xfId="36465" xr:uid="{00000000-0005-0000-0000-0000798E0000}"/>
    <cellStyle name="Text Indent B 11 2" xfId="36466" xr:uid="{00000000-0005-0000-0000-00007A8E0000}"/>
    <cellStyle name="Text Indent B 12" xfId="36467" xr:uid="{00000000-0005-0000-0000-00007B8E0000}"/>
    <cellStyle name="Text Indent B 12 2" xfId="36468" xr:uid="{00000000-0005-0000-0000-00007C8E0000}"/>
    <cellStyle name="Text Indent B 13" xfId="36469" xr:uid="{00000000-0005-0000-0000-00007D8E0000}"/>
    <cellStyle name="Text Indent B 13 2" xfId="36470" xr:uid="{00000000-0005-0000-0000-00007E8E0000}"/>
    <cellStyle name="Text Indent B 14" xfId="36471" xr:uid="{00000000-0005-0000-0000-00007F8E0000}"/>
    <cellStyle name="Text Indent B 14 2" xfId="36472" xr:uid="{00000000-0005-0000-0000-0000808E0000}"/>
    <cellStyle name="Text Indent B 15" xfId="36473" xr:uid="{00000000-0005-0000-0000-0000818E0000}"/>
    <cellStyle name="Text Indent B 15 2" xfId="36474" xr:uid="{00000000-0005-0000-0000-0000828E0000}"/>
    <cellStyle name="Text Indent B 16" xfId="36475" xr:uid="{00000000-0005-0000-0000-0000838E0000}"/>
    <cellStyle name="Text Indent B 16 2" xfId="36476" xr:uid="{00000000-0005-0000-0000-0000848E0000}"/>
    <cellStyle name="Text Indent B 17" xfId="36477" xr:uid="{00000000-0005-0000-0000-0000858E0000}"/>
    <cellStyle name="Text Indent B 2" xfId="36478" xr:uid="{00000000-0005-0000-0000-0000868E0000}"/>
    <cellStyle name="Text Indent B 2 2" xfId="36479" xr:uid="{00000000-0005-0000-0000-0000878E0000}"/>
    <cellStyle name="Text Indent B 3" xfId="36480" xr:uid="{00000000-0005-0000-0000-0000888E0000}"/>
    <cellStyle name="Text Indent B 3 2" xfId="36481" xr:uid="{00000000-0005-0000-0000-0000898E0000}"/>
    <cellStyle name="Text Indent B 4" xfId="36482" xr:uid="{00000000-0005-0000-0000-00008A8E0000}"/>
    <cellStyle name="Text Indent B 4 2" xfId="36483" xr:uid="{00000000-0005-0000-0000-00008B8E0000}"/>
    <cellStyle name="Text Indent B 5" xfId="36484" xr:uid="{00000000-0005-0000-0000-00008C8E0000}"/>
    <cellStyle name="Text Indent B 5 2" xfId="36485" xr:uid="{00000000-0005-0000-0000-00008D8E0000}"/>
    <cellStyle name="Text Indent B 6" xfId="36486" xr:uid="{00000000-0005-0000-0000-00008E8E0000}"/>
    <cellStyle name="Text Indent B 6 2" xfId="36487" xr:uid="{00000000-0005-0000-0000-00008F8E0000}"/>
    <cellStyle name="Text Indent B 7" xfId="36488" xr:uid="{00000000-0005-0000-0000-0000908E0000}"/>
    <cellStyle name="Text Indent B 7 2" xfId="36489" xr:uid="{00000000-0005-0000-0000-0000918E0000}"/>
    <cellStyle name="Text Indent B 8" xfId="36490" xr:uid="{00000000-0005-0000-0000-0000928E0000}"/>
    <cellStyle name="Text Indent B 8 2" xfId="36491" xr:uid="{00000000-0005-0000-0000-0000938E0000}"/>
    <cellStyle name="Text Indent B 9" xfId="36492" xr:uid="{00000000-0005-0000-0000-0000948E0000}"/>
    <cellStyle name="Text Indent B 9 2" xfId="36493" xr:uid="{00000000-0005-0000-0000-0000958E0000}"/>
    <cellStyle name="Text Indent C" xfId="36494" xr:uid="{00000000-0005-0000-0000-0000968E0000}"/>
    <cellStyle name="Text Indent C 10" xfId="36495" xr:uid="{00000000-0005-0000-0000-0000978E0000}"/>
    <cellStyle name="Text Indent C 10 2" xfId="36496" xr:uid="{00000000-0005-0000-0000-0000988E0000}"/>
    <cellStyle name="Text Indent C 11" xfId="36497" xr:uid="{00000000-0005-0000-0000-0000998E0000}"/>
    <cellStyle name="Text Indent C 11 2" xfId="36498" xr:uid="{00000000-0005-0000-0000-00009A8E0000}"/>
    <cellStyle name="Text Indent C 12" xfId="36499" xr:uid="{00000000-0005-0000-0000-00009B8E0000}"/>
    <cellStyle name="Text Indent C 12 2" xfId="36500" xr:uid="{00000000-0005-0000-0000-00009C8E0000}"/>
    <cellStyle name="Text Indent C 13" xfId="36501" xr:uid="{00000000-0005-0000-0000-00009D8E0000}"/>
    <cellStyle name="Text Indent C 13 2" xfId="36502" xr:uid="{00000000-0005-0000-0000-00009E8E0000}"/>
    <cellStyle name="Text Indent C 14" xfId="36503" xr:uid="{00000000-0005-0000-0000-00009F8E0000}"/>
    <cellStyle name="Text Indent C 14 2" xfId="36504" xr:uid="{00000000-0005-0000-0000-0000A08E0000}"/>
    <cellStyle name="Text Indent C 15" xfId="36505" xr:uid="{00000000-0005-0000-0000-0000A18E0000}"/>
    <cellStyle name="Text Indent C 15 2" xfId="36506" xr:uid="{00000000-0005-0000-0000-0000A28E0000}"/>
    <cellStyle name="Text Indent C 16" xfId="36507" xr:uid="{00000000-0005-0000-0000-0000A38E0000}"/>
    <cellStyle name="Text Indent C 16 2" xfId="36508" xr:uid="{00000000-0005-0000-0000-0000A48E0000}"/>
    <cellStyle name="Text Indent C 17" xfId="36509" xr:uid="{00000000-0005-0000-0000-0000A58E0000}"/>
    <cellStyle name="Text Indent C 2" xfId="36510" xr:uid="{00000000-0005-0000-0000-0000A68E0000}"/>
    <cellStyle name="Text Indent C 2 2" xfId="36511" xr:uid="{00000000-0005-0000-0000-0000A78E0000}"/>
    <cellStyle name="Text Indent C 3" xfId="36512" xr:uid="{00000000-0005-0000-0000-0000A88E0000}"/>
    <cellStyle name="Text Indent C 3 2" xfId="36513" xr:uid="{00000000-0005-0000-0000-0000A98E0000}"/>
    <cellStyle name="Text Indent C 4" xfId="36514" xr:uid="{00000000-0005-0000-0000-0000AA8E0000}"/>
    <cellStyle name="Text Indent C 4 2" xfId="36515" xr:uid="{00000000-0005-0000-0000-0000AB8E0000}"/>
    <cellStyle name="Text Indent C 5" xfId="36516" xr:uid="{00000000-0005-0000-0000-0000AC8E0000}"/>
    <cellStyle name="Text Indent C 5 2" xfId="36517" xr:uid="{00000000-0005-0000-0000-0000AD8E0000}"/>
    <cellStyle name="Text Indent C 6" xfId="36518" xr:uid="{00000000-0005-0000-0000-0000AE8E0000}"/>
    <cellStyle name="Text Indent C 6 2" xfId="36519" xr:uid="{00000000-0005-0000-0000-0000AF8E0000}"/>
    <cellStyle name="Text Indent C 7" xfId="36520" xr:uid="{00000000-0005-0000-0000-0000B08E0000}"/>
    <cellStyle name="Text Indent C 7 2" xfId="36521" xr:uid="{00000000-0005-0000-0000-0000B18E0000}"/>
    <cellStyle name="Text Indent C 8" xfId="36522" xr:uid="{00000000-0005-0000-0000-0000B28E0000}"/>
    <cellStyle name="Text Indent C 8 2" xfId="36523" xr:uid="{00000000-0005-0000-0000-0000B38E0000}"/>
    <cellStyle name="Text Indent C 9" xfId="36524" xr:uid="{00000000-0005-0000-0000-0000B48E0000}"/>
    <cellStyle name="Text Indent C 9 2" xfId="36525" xr:uid="{00000000-0005-0000-0000-0000B58E0000}"/>
    <cellStyle name="th" xfId="36526" xr:uid="{00000000-0005-0000-0000-0000B68E0000}"/>
    <cellStyle name="th 2" xfId="36527" xr:uid="{00000000-0005-0000-0000-0000B78E0000}"/>
    <cellStyle name="th 2 2" xfId="36528" xr:uid="{00000000-0005-0000-0000-0000B88E0000}"/>
    <cellStyle name="th 3" xfId="36529" xr:uid="{00000000-0005-0000-0000-0000B98E0000}"/>
    <cellStyle name="þ_x005f_x001d_ð¤_x005f_x000c_¯þ_x005f_x0014__x005f_x000d_¨þU_x005f_x0001_À_x005f_x0004_ _x005f_x0015__x005f_x000f__x005f_x0001__x005f_x0001_" xfId="36530" xr:uid="{00000000-0005-0000-0000-0000BA8E0000}"/>
    <cellStyle name="þ_x005f_x001d_ð¤_x005f_x000c_¯þ_x005f_x0014__x005f_x000d_¨þU_x005f_x0001_À_x005f_x0004_ _x005f_x0015__x005f_x000f__x005f_x0001__x005f_x0001_ 2" xfId="36531" xr:uid="{00000000-0005-0000-0000-0000BB8E0000}"/>
    <cellStyle name="þ_x005f_x001d_ð·_x005f_x000c_æþ'_x005f_x000d_ßþU_x005f_x0001_Ø_x005f_x0005_ü_x005f_x0014__x005f_x0007__x005f_x0001__x005f_x0001_" xfId="36532" xr:uid="{00000000-0005-0000-0000-0000BC8E0000}"/>
    <cellStyle name="þ_x005f_x001d_ð·_x005f_x000c_æþ'_x005f_x000d_ßþU_x005f_x0001_Ø_x005f_x0005_ü_x005f_x0014__x005f_x0007__x005f_x0001__x005f_x0001_ 2" xfId="36533" xr:uid="{00000000-0005-0000-0000-0000BD8E0000}"/>
    <cellStyle name="þ_x005f_x001d_ðÇ%Uý—&amp;Hý9_x005f_x0008_Ÿ s_x005f_x000a__x005f_x0007__x005f_x0001__x005f_x0001_" xfId="36534" xr:uid="{00000000-0005-0000-0000-0000BE8E0000}"/>
    <cellStyle name="þ_x005f_x001d_ðÇ%Uý—&amp;Hý9_x005f_x0008_Ÿ s_x005f_x000a__x005f_x0007__x005f_x0001__x005f_x0001_ 2" xfId="36535" xr:uid="{00000000-0005-0000-0000-0000BF8E0000}"/>
    <cellStyle name="þ_x005f_x001d_ðK_x005f_x000c_Fý_x005f_x001b__x005f_x000d_9ýU_x005f_x0001_Ð_x005f_x0008_¦)_x005f_x0007__x005f_x0001__x005f_x0001_" xfId="36536" xr:uid="{00000000-0005-0000-0000-0000C08E0000}"/>
    <cellStyle name="þ_x005f_x001d_ðK_x005f_x000c_Fý_x005f_x001b__x005f_x000d_9ýU_x005f_x0001_Ð_x005f_x0008_¦)_x005f_x0007__x005f_x0001__x005f_x0001_ 2" xfId="36537" xr:uid="{00000000-0005-0000-0000-0000C18E0000}"/>
    <cellStyle name="þ_x005f_x005f_x005f_x001d_ð¤_x005f_x005f_x005f_x000c_¯þ_x005f_x005f_x005f_x0014__x005f_x005f_x005f_x000d_¨þU_x005f_x005f_x005f_x0001_À_x005f_x005f_x005f_x0004_ _x005f_x005f_x005f_x0015__x005f_x005f_x005f_x000f__x005f_x005f_x005f_x0001__x005f_x005f_x005f_x0001_" xfId="36538" xr:uid="{00000000-0005-0000-0000-0000C28E0000}"/>
    <cellStyle name="þ_x005f_x005f_x005f_x001d_ð¤_x005f_x005f_x005f_x000c_¯þ_x005f_x005f_x005f_x0014__x005f_x005f_x005f_x000d_¨þU_x005f_x005f_x005f_x0001_À_x005f_x005f_x005f_x0004_ _x005f_x005f_x005f_x0015__x005f_x005f_x005f_x000f__x005f_x005f_x005f_x0001__x005f_x005f_x005f_x0001_ 2" xfId="36539" xr:uid="{00000000-0005-0000-0000-0000C38E0000}"/>
    <cellStyle name="þ_x005f_x005f_x005f_x001d_ð·_x005f_x005f_x005f_x000c_æþ'_x005f_x005f_x005f_x000d_ßþU_x005f_x005f_x005f_x0001_Ø_x005f_x005f_x005f_x0005_ü_x005f_x005f_x005f_x0014__x005f_x005f_x005f_x0007__x005f_x005f_x005f_x0001__x005f_x005f_x005f_x0001_" xfId="36540" xr:uid="{00000000-0005-0000-0000-0000C48E0000}"/>
    <cellStyle name="þ_x005f_x005f_x005f_x001d_ð·_x005f_x005f_x005f_x000c_æþ'_x005f_x005f_x005f_x000d_ßþU_x005f_x005f_x005f_x0001_Ø_x005f_x005f_x005f_x0005_ü_x005f_x005f_x005f_x0014__x005f_x005f_x005f_x0007__x005f_x005f_x005f_x0001__x005f_x005f_x005f_x0001_ 2" xfId="36541" xr:uid="{00000000-0005-0000-0000-0000C58E0000}"/>
    <cellStyle name="þ_x005f_x005f_x005f_x001d_ðÇ%Uý—&amp;Hý9_x005f_x005f_x005f_x0008_Ÿ s_x005f_x005f_x005f_x000a__x005f_x005f_x005f_x0007__x005f_x005f_x005f_x0001__x005f_x005f_x005f_x0001_" xfId="36542" xr:uid="{00000000-0005-0000-0000-0000C68E0000}"/>
    <cellStyle name="þ_x005f_x005f_x005f_x001d_ðÇ%Uý—&amp;Hý9_x005f_x005f_x005f_x0008_Ÿ s_x005f_x005f_x005f_x000a__x005f_x005f_x005f_x0007__x005f_x005f_x005f_x0001__x005f_x005f_x005f_x0001_ 2" xfId="36543" xr:uid="{00000000-0005-0000-0000-0000C78E0000}"/>
    <cellStyle name="þ_x005f_x005f_x005f_x001d_ðK_x005f_x005f_x005f_x000c_Fý_x005f_x005f_x005f_x001b__x005f_x005f_x005f_x000d_9ýU_x005f_x005f_x005f_x0001_Ð_x005f_x005f_x005f_x0008_¦)_x005f_x005f_x005f_x0007__x005f_x005f_x005f_x0001__x005f_x005f_x005f_x0001_" xfId="36544" xr:uid="{00000000-0005-0000-0000-0000C88E0000}"/>
    <cellStyle name="þ_x005f_x005f_x005f_x001d_ðK_x005f_x005f_x005f_x000c_Fý_x005f_x005f_x005f_x001b__x005f_x005f_x005f_x000d_9ýU_x005f_x005f_x005f_x0001_Ð_x005f_x005f_x005f_x0008_¦)_x005f_x005f_x005f_x0007__x005f_x005f_x005f_x0001__x005f_x005f_x005f_x0001_ 2" xfId="36545" xr:uid="{00000000-0005-0000-0000-0000C98E0000}"/>
    <cellStyle name="than" xfId="36546" xr:uid="{00000000-0005-0000-0000-0000CA8E0000}"/>
    <cellStyle name="than 2" xfId="36547" xr:uid="{00000000-0005-0000-0000-0000CB8E0000}"/>
    <cellStyle name="Thanh" xfId="36548" xr:uid="{00000000-0005-0000-0000-0000CC8E0000}"/>
    <cellStyle name="Thanh 2" xfId="36549" xr:uid="{00000000-0005-0000-0000-0000CD8E0000}"/>
    <cellStyle name="þ_x001d_ð¤_x000c_¯þ_x0014__x000a_¨þU_x0001_À_x0004_ _x0015__x000f__x0001__x0001_" xfId="36550" xr:uid="{00000000-0005-0000-0000-0000CE8E0000}"/>
    <cellStyle name="þ_x001d_ð¤_x000c_¯þ_x0014__x000a_¨þU_x0001_À_x0004_ _x0015__x000f__x0001__x0001_ 2" xfId="36551" xr:uid="{00000000-0005-0000-0000-0000CF8E0000}"/>
    <cellStyle name="þ_x001d_ð¤_x000c_¯þ_x0014__x000d_¨þU_x0001_À_x0004_ _x0015__x000f__x0001__x0001_" xfId="36552" xr:uid="{00000000-0005-0000-0000-0000D08E0000}"/>
    <cellStyle name="þ_x001d_ð¤_x000c_¯þ_x0014__x000d_¨þU_x0001_À_x0004_ _x0015__x000f__x0001__x0001_ 2" xfId="36553" xr:uid="{00000000-0005-0000-0000-0000D18E0000}"/>
    <cellStyle name="þ_x001d_ð·_x000c_æþ'_x000a_ßþU_x0001_Ø_x0005_ü_x0014__x0007__x0001__x0001_" xfId="36554" xr:uid="{00000000-0005-0000-0000-0000D28E0000}"/>
    <cellStyle name="þ_x001d_ð·_x000c_æþ'_x000a_ßþU_x0001_Ø_x0005_ü_x0014__x0007__x0001__x0001_ 2" xfId="36555" xr:uid="{00000000-0005-0000-0000-0000D38E0000}"/>
    <cellStyle name="þ_x001d_ð·_x000c_æþ'_x000d_ßþU_x0001_Ø_x0005_ü_x0014__x0007__x0001__x0001_" xfId="36556" xr:uid="{00000000-0005-0000-0000-0000D48E0000}"/>
    <cellStyle name="þ_x001d_ð·_x000c_æþ'_x000d_ßþU_x0001_Ø_x0005_ü_x0014__x0007__x0001__x0001_ 2" xfId="36557" xr:uid="{00000000-0005-0000-0000-0000D58E0000}"/>
    <cellStyle name="þ_x001d_ðÇ%Uý—&amp;Hý9_x0008_Ÿ s_x000a__x0007__x0001__x0001_" xfId="36558" xr:uid="{00000000-0005-0000-0000-0000D68E0000}"/>
    <cellStyle name="þ_x001d_ðÇ%Uý—&amp;Hý9_x0008_Ÿ s_x000a__x0007__x0001__x0001_ 2" xfId="36559" xr:uid="{00000000-0005-0000-0000-0000D78E0000}"/>
    <cellStyle name="þ_x001d_ðK_x000c_Fý_x001b__x000a_9ýU_x0001_Ð_x0008_¦)_x0007__x0001__x0001_" xfId="36560" xr:uid="{00000000-0005-0000-0000-0000D88E0000}"/>
    <cellStyle name="þ_x001d_ðK_x000c_Fý_x001b__x000a_9ýU_x0001_Ð_x0008_¦)_x0007__x0001__x0001_ 2" xfId="36561" xr:uid="{00000000-0005-0000-0000-0000D98E0000}"/>
    <cellStyle name="þ_x001d_ðK_x000c_Fý_x001b__x000d_9ýU_x0001_Ð_x0008_¦)_x0007__x0001__x0001_" xfId="36562" xr:uid="{00000000-0005-0000-0000-0000DA8E0000}"/>
    <cellStyle name="þ_x001d_ðK_x000c_Fý_x001b__x000d_9ýU_x0001_Ð_x0008_¦)_x0007__x0001__x0001_ 2" xfId="36563" xr:uid="{00000000-0005-0000-0000-0000DB8E0000}"/>
    <cellStyle name="thuong-10" xfId="36564" xr:uid="{00000000-0005-0000-0000-0000DC8E0000}"/>
    <cellStyle name="thuong-10 2" xfId="36565" xr:uid="{00000000-0005-0000-0000-0000DD8E0000}"/>
    <cellStyle name="thuong-11" xfId="36566" xr:uid="{00000000-0005-0000-0000-0000DE8E0000}"/>
    <cellStyle name="thuong-11 2" xfId="36567" xr:uid="{00000000-0005-0000-0000-0000DF8E0000}"/>
    <cellStyle name="thuong-11 2 2" xfId="36568" xr:uid="{00000000-0005-0000-0000-0000E08E0000}"/>
    <cellStyle name="thuong-11 3" xfId="36569" xr:uid="{00000000-0005-0000-0000-0000E18E0000}"/>
    <cellStyle name="Thuyet minh" xfId="36570" xr:uid="{00000000-0005-0000-0000-0000E28E0000}"/>
    <cellStyle name="Thuyet minh 2" xfId="36571" xr:uid="{00000000-0005-0000-0000-0000E38E0000}"/>
    <cellStyle name="Tiªu ®Ì" xfId="36572" xr:uid="{00000000-0005-0000-0000-0000E48E0000}"/>
    <cellStyle name="Tiªu ®Ì 2" xfId="36573" xr:uid="{00000000-0005-0000-0000-0000E58E0000}"/>
    <cellStyle name="Tickmark" xfId="36574" xr:uid="{00000000-0005-0000-0000-0000E68E0000}"/>
    <cellStyle name="Tickmark 2" xfId="36575" xr:uid="{00000000-0005-0000-0000-0000E78E0000}"/>
    <cellStyle name="Tien1" xfId="36576" xr:uid="{00000000-0005-0000-0000-0000E88E0000}"/>
    <cellStyle name="Tien1 2" xfId="36577" xr:uid="{00000000-0005-0000-0000-0000E98E0000}"/>
    <cellStyle name="Tieu_de_2" xfId="36578" xr:uid="{00000000-0005-0000-0000-0000EA8E0000}"/>
    <cellStyle name="Times New Roman" xfId="36579" xr:uid="{00000000-0005-0000-0000-0000EB8E0000}"/>
    <cellStyle name="Times New Roman 2" xfId="36580" xr:uid="{00000000-0005-0000-0000-0000EC8E0000}"/>
    <cellStyle name="TiÓu môc" xfId="36581" xr:uid="{00000000-0005-0000-0000-0000ED8E0000}"/>
    <cellStyle name="TiÓu môc 2" xfId="36582" xr:uid="{00000000-0005-0000-0000-0000EE8E0000}"/>
    <cellStyle name="tit1" xfId="36583" xr:uid="{00000000-0005-0000-0000-0000EF8E0000}"/>
    <cellStyle name="tit1 2" xfId="36584" xr:uid="{00000000-0005-0000-0000-0000F08E0000}"/>
    <cellStyle name="tit2" xfId="36585" xr:uid="{00000000-0005-0000-0000-0000F18E0000}"/>
    <cellStyle name="tit2 2" xfId="36586" xr:uid="{00000000-0005-0000-0000-0000F28E0000}"/>
    <cellStyle name="tit2 2 2" xfId="36587" xr:uid="{00000000-0005-0000-0000-0000F38E0000}"/>
    <cellStyle name="tit2 3" xfId="36588" xr:uid="{00000000-0005-0000-0000-0000F48E0000}"/>
    <cellStyle name="tit3" xfId="36589" xr:uid="{00000000-0005-0000-0000-0000F58E0000}"/>
    <cellStyle name="tit3 2" xfId="36590" xr:uid="{00000000-0005-0000-0000-0000F68E0000}"/>
    <cellStyle name="tit4" xfId="36591" xr:uid="{00000000-0005-0000-0000-0000F78E0000}"/>
    <cellStyle name="tit4 2" xfId="36592" xr:uid="{00000000-0005-0000-0000-0000F88E0000}"/>
    <cellStyle name="Title 2" xfId="36593" xr:uid="{00000000-0005-0000-0000-0000F98E0000}"/>
    <cellStyle name="Title 2 2" xfId="36594" xr:uid="{00000000-0005-0000-0000-0000FA8E0000}"/>
    <cellStyle name="Tong so" xfId="36595" xr:uid="{00000000-0005-0000-0000-0000FB8E0000}"/>
    <cellStyle name="tong so 1" xfId="36596" xr:uid="{00000000-0005-0000-0000-0000FC8E0000}"/>
    <cellStyle name="tong so 1 2" xfId="36597" xr:uid="{00000000-0005-0000-0000-0000FD8E0000}"/>
    <cellStyle name="Tong so 2" xfId="36598" xr:uid="{00000000-0005-0000-0000-0000FE8E0000}"/>
    <cellStyle name="Tong so 3" xfId="36599" xr:uid="{00000000-0005-0000-0000-0000FF8E0000}"/>
    <cellStyle name="Tong so 4" xfId="36600" xr:uid="{00000000-0005-0000-0000-0000008F0000}"/>
    <cellStyle name="Tong so 5" xfId="36601" xr:uid="{00000000-0005-0000-0000-0000018F0000}"/>
    <cellStyle name="Tong so 6" xfId="36602" xr:uid="{00000000-0005-0000-0000-0000028F0000}"/>
    <cellStyle name="Tong so 7" xfId="36603" xr:uid="{00000000-0005-0000-0000-0000038F0000}"/>
    <cellStyle name="Tong so_2013-08-15 Tong hop KH 2014 (5)" xfId="36604" xr:uid="{00000000-0005-0000-0000-0000048F0000}"/>
    <cellStyle name="Tongcong" xfId="36605" xr:uid="{00000000-0005-0000-0000-0000058F0000}"/>
    <cellStyle name="Tongcong 2" xfId="36606" xr:uid="{00000000-0005-0000-0000-0000068F0000}"/>
    <cellStyle name="Total 2" xfId="36607" xr:uid="{00000000-0005-0000-0000-0000078F0000}"/>
    <cellStyle name="Total 2 2" xfId="36608" xr:uid="{00000000-0005-0000-0000-0000088F0000}"/>
    <cellStyle name="Total 2 3" xfId="36609" xr:uid="{00000000-0005-0000-0000-0000098F0000}"/>
    <cellStyle name="Total 2 3 10" xfId="36610" xr:uid="{00000000-0005-0000-0000-00000A8F0000}"/>
    <cellStyle name="Total 2 3 11" xfId="36611" xr:uid="{00000000-0005-0000-0000-00000B8F0000}"/>
    <cellStyle name="Total 2 3 12" xfId="36612" xr:uid="{00000000-0005-0000-0000-00000C8F0000}"/>
    <cellStyle name="Total 2 3 13" xfId="36613" xr:uid="{00000000-0005-0000-0000-00000D8F0000}"/>
    <cellStyle name="Total 2 3 14" xfId="36614" xr:uid="{00000000-0005-0000-0000-00000E8F0000}"/>
    <cellStyle name="Total 2 3 15" xfId="36615" xr:uid="{00000000-0005-0000-0000-00000F8F0000}"/>
    <cellStyle name="Total 2 3 2" xfId="36616" xr:uid="{00000000-0005-0000-0000-0000108F0000}"/>
    <cellStyle name="Total 2 3 3" xfId="36617" xr:uid="{00000000-0005-0000-0000-0000118F0000}"/>
    <cellStyle name="Total 2 3 3 2" xfId="36618" xr:uid="{00000000-0005-0000-0000-0000128F0000}"/>
    <cellStyle name="Total 2 3 3 3" xfId="36619" xr:uid="{00000000-0005-0000-0000-0000138F0000}"/>
    <cellStyle name="Total 2 3 3 4" xfId="36620" xr:uid="{00000000-0005-0000-0000-0000148F0000}"/>
    <cellStyle name="Total 2 3 3 5" xfId="36621" xr:uid="{00000000-0005-0000-0000-0000158F0000}"/>
    <cellStyle name="Total 2 3 3 6" xfId="36622" xr:uid="{00000000-0005-0000-0000-0000168F0000}"/>
    <cellStyle name="Total 2 3 3 7" xfId="36623" xr:uid="{00000000-0005-0000-0000-0000178F0000}"/>
    <cellStyle name="Total 2 3 3 8" xfId="36624" xr:uid="{00000000-0005-0000-0000-0000188F0000}"/>
    <cellStyle name="Total 2 3 4" xfId="36625" xr:uid="{00000000-0005-0000-0000-0000198F0000}"/>
    <cellStyle name="Total 2 3 4 2" xfId="36626" xr:uid="{00000000-0005-0000-0000-00001A8F0000}"/>
    <cellStyle name="Total 2 3 4 3" xfId="36627" xr:uid="{00000000-0005-0000-0000-00001B8F0000}"/>
    <cellStyle name="Total 2 3 4 4" xfId="36628" xr:uid="{00000000-0005-0000-0000-00001C8F0000}"/>
    <cellStyle name="Total 2 3 4 5" xfId="36629" xr:uid="{00000000-0005-0000-0000-00001D8F0000}"/>
    <cellStyle name="Total 2 3 4 6" xfId="36630" xr:uid="{00000000-0005-0000-0000-00001E8F0000}"/>
    <cellStyle name="Total 2 3 4 7" xfId="36631" xr:uid="{00000000-0005-0000-0000-00001F8F0000}"/>
    <cellStyle name="Total 2 3 4 8" xfId="36632" xr:uid="{00000000-0005-0000-0000-0000208F0000}"/>
    <cellStyle name="Total 2 3 5" xfId="36633" xr:uid="{00000000-0005-0000-0000-0000218F0000}"/>
    <cellStyle name="Total 2 3 5 2" xfId="36634" xr:uid="{00000000-0005-0000-0000-0000228F0000}"/>
    <cellStyle name="Total 2 3 5 3" xfId="36635" xr:uid="{00000000-0005-0000-0000-0000238F0000}"/>
    <cellStyle name="Total 2 3 5 4" xfId="36636" xr:uid="{00000000-0005-0000-0000-0000248F0000}"/>
    <cellStyle name="Total 2 3 5 5" xfId="36637" xr:uid="{00000000-0005-0000-0000-0000258F0000}"/>
    <cellStyle name="Total 2 3 5 6" xfId="36638" xr:uid="{00000000-0005-0000-0000-0000268F0000}"/>
    <cellStyle name="Total 2 3 5 7" xfId="36639" xr:uid="{00000000-0005-0000-0000-0000278F0000}"/>
    <cellStyle name="Total 2 3 5 8" xfId="36640" xr:uid="{00000000-0005-0000-0000-0000288F0000}"/>
    <cellStyle name="Total 2 3 6" xfId="36641" xr:uid="{00000000-0005-0000-0000-0000298F0000}"/>
    <cellStyle name="Total 2 3 6 2" xfId="36642" xr:uid="{00000000-0005-0000-0000-00002A8F0000}"/>
    <cellStyle name="Total 2 3 6 3" xfId="36643" xr:uid="{00000000-0005-0000-0000-00002B8F0000}"/>
    <cellStyle name="Total 2 3 6 4" xfId="36644" xr:uid="{00000000-0005-0000-0000-00002C8F0000}"/>
    <cellStyle name="Total 2 3 6 5" xfId="36645" xr:uid="{00000000-0005-0000-0000-00002D8F0000}"/>
    <cellStyle name="Total 2 3 6 6" xfId="36646" xr:uid="{00000000-0005-0000-0000-00002E8F0000}"/>
    <cellStyle name="Total 2 3 6 7" xfId="36647" xr:uid="{00000000-0005-0000-0000-00002F8F0000}"/>
    <cellStyle name="Total 2 3 6 8" xfId="36648" xr:uid="{00000000-0005-0000-0000-0000308F0000}"/>
    <cellStyle name="Total 2 3 7" xfId="36649" xr:uid="{00000000-0005-0000-0000-0000318F0000}"/>
    <cellStyle name="Total 2 3 7 2" xfId="36650" xr:uid="{00000000-0005-0000-0000-0000328F0000}"/>
    <cellStyle name="Total 2 3 7 3" xfId="36651" xr:uid="{00000000-0005-0000-0000-0000338F0000}"/>
    <cellStyle name="Total 2 3 7 4" xfId="36652" xr:uid="{00000000-0005-0000-0000-0000348F0000}"/>
    <cellStyle name="Total 2 3 7 5" xfId="36653" xr:uid="{00000000-0005-0000-0000-0000358F0000}"/>
    <cellStyle name="Total 2 3 7 6" xfId="36654" xr:uid="{00000000-0005-0000-0000-0000368F0000}"/>
    <cellStyle name="Total 2 3 7 7" xfId="36655" xr:uid="{00000000-0005-0000-0000-0000378F0000}"/>
    <cellStyle name="Total 2 3 7 8" xfId="36656" xr:uid="{00000000-0005-0000-0000-0000388F0000}"/>
    <cellStyle name="Total 2 3 8" xfId="36657" xr:uid="{00000000-0005-0000-0000-0000398F0000}"/>
    <cellStyle name="Total 2 3 8 2" xfId="36658" xr:uid="{00000000-0005-0000-0000-00003A8F0000}"/>
    <cellStyle name="Total 2 3 8 3" xfId="36659" xr:uid="{00000000-0005-0000-0000-00003B8F0000}"/>
    <cellStyle name="Total 2 3 8 4" xfId="36660" xr:uid="{00000000-0005-0000-0000-00003C8F0000}"/>
    <cellStyle name="Total 2 3 8 5" xfId="36661" xr:uid="{00000000-0005-0000-0000-00003D8F0000}"/>
    <cellStyle name="Total 2 3 8 6" xfId="36662" xr:uid="{00000000-0005-0000-0000-00003E8F0000}"/>
    <cellStyle name="Total 2 3 8 7" xfId="36663" xr:uid="{00000000-0005-0000-0000-00003F8F0000}"/>
    <cellStyle name="Total 2 3 8 8" xfId="36664" xr:uid="{00000000-0005-0000-0000-0000408F0000}"/>
    <cellStyle name="Total 2 3 9" xfId="36665" xr:uid="{00000000-0005-0000-0000-0000418F0000}"/>
    <cellStyle name="Total 2 4" xfId="36666" xr:uid="{00000000-0005-0000-0000-0000428F0000}"/>
    <cellStyle name="Total 2 4 10" xfId="36667" xr:uid="{00000000-0005-0000-0000-0000438F0000}"/>
    <cellStyle name="Total 2 4 11" xfId="36668" xr:uid="{00000000-0005-0000-0000-0000448F0000}"/>
    <cellStyle name="Total 2 4 12" xfId="36669" xr:uid="{00000000-0005-0000-0000-0000458F0000}"/>
    <cellStyle name="Total 2 4 13" xfId="36670" xr:uid="{00000000-0005-0000-0000-0000468F0000}"/>
    <cellStyle name="Total 2 4 14" xfId="36671" xr:uid="{00000000-0005-0000-0000-0000478F0000}"/>
    <cellStyle name="Total 2 4 15" xfId="36672" xr:uid="{00000000-0005-0000-0000-0000488F0000}"/>
    <cellStyle name="Total 2 4 2" xfId="36673" xr:uid="{00000000-0005-0000-0000-0000498F0000}"/>
    <cellStyle name="Total 2 4 3" xfId="36674" xr:uid="{00000000-0005-0000-0000-00004A8F0000}"/>
    <cellStyle name="Total 2 4 3 2" xfId="36675" xr:uid="{00000000-0005-0000-0000-00004B8F0000}"/>
    <cellStyle name="Total 2 4 3 3" xfId="36676" xr:uid="{00000000-0005-0000-0000-00004C8F0000}"/>
    <cellStyle name="Total 2 4 3 4" xfId="36677" xr:uid="{00000000-0005-0000-0000-00004D8F0000}"/>
    <cellStyle name="Total 2 4 3 5" xfId="36678" xr:uid="{00000000-0005-0000-0000-00004E8F0000}"/>
    <cellStyle name="Total 2 4 3 6" xfId="36679" xr:uid="{00000000-0005-0000-0000-00004F8F0000}"/>
    <cellStyle name="Total 2 4 3 7" xfId="36680" xr:uid="{00000000-0005-0000-0000-0000508F0000}"/>
    <cellStyle name="Total 2 4 3 8" xfId="36681" xr:uid="{00000000-0005-0000-0000-0000518F0000}"/>
    <cellStyle name="Total 2 4 4" xfId="36682" xr:uid="{00000000-0005-0000-0000-0000528F0000}"/>
    <cellStyle name="Total 2 4 4 2" xfId="36683" xr:uid="{00000000-0005-0000-0000-0000538F0000}"/>
    <cellStyle name="Total 2 4 4 3" xfId="36684" xr:uid="{00000000-0005-0000-0000-0000548F0000}"/>
    <cellStyle name="Total 2 4 4 4" xfId="36685" xr:uid="{00000000-0005-0000-0000-0000558F0000}"/>
    <cellStyle name="Total 2 4 4 5" xfId="36686" xr:uid="{00000000-0005-0000-0000-0000568F0000}"/>
    <cellStyle name="Total 2 4 4 6" xfId="36687" xr:uid="{00000000-0005-0000-0000-0000578F0000}"/>
    <cellStyle name="Total 2 4 4 7" xfId="36688" xr:uid="{00000000-0005-0000-0000-0000588F0000}"/>
    <cellStyle name="Total 2 4 4 8" xfId="36689" xr:uid="{00000000-0005-0000-0000-0000598F0000}"/>
    <cellStyle name="Total 2 4 5" xfId="36690" xr:uid="{00000000-0005-0000-0000-00005A8F0000}"/>
    <cellStyle name="Total 2 4 5 2" xfId="36691" xr:uid="{00000000-0005-0000-0000-00005B8F0000}"/>
    <cellStyle name="Total 2 4 5 3" xfId="36692" xr:uid="{00000000-0005-0000-0000-00005C8F0000}"/>
    <cellStyle name="Total 2 4 5 4" xfId="36693" xr:uid="{00000000-0005-0000-0000-00005D8F0000}"/>
    <cellStyle name="Total 2 4 5 5" xfId="36694" xr:uid="{00000000-0005-0000-0000-00005E8F0000}"/>
    <cellStyle name="Total 2 4 5 6" xfId="36695" xr:uid="{00000000-0005-0000-0000-00005F8F0000}"/>
    <cellStyle name="Total 2 4 5 7" xfId="36696" xr:uid="{00000000-0005-0000-0000-0000608F0000}"/>
    <cellStyle name="Total 2 4 5 8" xfId="36697" xr:uid="{00000000-0005-0000-0000-0000618F0000}"/>
    <cellStyle name="Total 2 4 6" xfId="36698" xr:uid="{00000000-0005-0000-0000-0000628F0000}"/>
    <cellStyle name="Total 2 4 6 2" xfId="36699" xr:uid="{00000000-0005-0000-0000-0000638F0000}"/>
    <cellStyle name="Total 2 4 6 3" xfId="36700" xr:uid="{00000000-0005-0000-0000-0000648F0000}"/>
    <cellStyle name="Total 2 4 6 4" xfId="36701" xr:uid="{00000000-0005-0000-0000-0000658F0000}"/>
    <cellStyle name="Total 2 4 6 5" xfId="36702" xr:uid="{00000000-0005-0000-0000-0000668F0000}"/>
    <cellStyle name="Total 2 4 6 6" xfId="36703" xr:uid="{00000000-0005-0000-0000-0000678F0000}"/>
    <cellStyle name="Total 2 4 6 7" xfId="36704" xr:uid="{00000000-0005-0000-0000-0000688F0000}"/>
    <cellStyle name="Total 2 4 6 8" xfId="36705" xr:uid="{00000000-0005-0000-0000-0000698F0000}"/>
    <cellStyle name="Total 2 4 7" xfId="36706" xr:uid="{00000000-0005-0000-0000-00006A8F0000}"/>
    <cellStyle name="Total 2 4 7 2" xfId="36707" xr:uid="{00000000-0005-0000-0000-00006B8F0000}"/>
    <cellStyle name="Total 2 4 7 3" xfId="36708" xr:uid="{00000000-0005-0000-0000-00006C8F0000}"/>
    <cellStyle name="Total 2 4 7 4" xfId="36709" xr:uid="{00000000-0005-0000-0000-00006D8F0000}"/>
    <cellStyle name="Total 2 4 7 5" xfId="36710" xr:uid="{00000000-0005-0000-0000-00006E8F0000}"/>
    <cellStyle name="Total 2 4 7 6" xfId="36711" xr:uid="{00000000-0005-0000-0000-00006F8F0000}"/>
    <cellStyle name="Total 2 4 7 7" xfId="36712" xr:uid="{00000000-0005-0000-0000-0000708F0000}"/>
    <cellStyle name="Total 2 4 7 8" xfId="36713" xr:uid="{00000000-0005-0000-0000-0000718F0000}"/>
    <cellStyle name="Total 2 4 8" xfId="36714" xr:uid="{00000000-0005-0000-0000-0000728F0000}"/>
    <cellStyle name="Total 2 4 8 2" xfId="36715" xr:uid="{00000000-0005-0000-0000-0000738F0000}"/>
    <cellStyle name="Total 2 4 8 3" xfId="36716" xr:uid="{00000000-0005-0000-0000-0000748F0000}"/>
    <cellStyle name="Total 2 4 8 4" xfId="36717" xr:uid="{00000000-0005-0000-0000-0000758F0000}"/>
    <cellStyle name="Total 2 4 8 5" xfId="36718" xr:uid="{00000000-0005-0000-0000-0000768F0000}"/>
    <cellStyle name="Total 2 4 8 6" xfId="36719" xr:uid="{00000000-0005-0000-0000-0000778F0000}"/>
    <cellStyle name="Total 2 4 8 7" xfId="36720" xr:uid="{00000000-0005-0000-0000-0000788F0000}"/>
    <cellStyle name="Total 2 4 8 8" xfId="36721" xr:uid="{00000000-0005-0000-0000-0000798F0000}"/>
    <cellStyle name="Total 2 4 9" xfId="36722" xr:uid="{00000000-0005-0000-0000-00007A8F0000}"/>
    <cellStyle name="Total 2 5" xfId="36723" xr:uid="{00000000-0005-0000-0000-00007B8F0000}"/>
    <cellStyle name="Total 2 5 10" xfId="36724" xr:uid="{00000000-0005-0000-0000-00007C8F0000}"/>
    <cellStyle name="Total 2 5 11" xfId="36725" xr:uid="{00000000-0005-0000-0000-00007D8F0000}"/>
    <cellStyle name="Total 2 5 12" xfId="36726" xr:uid="{00000000-0005-0000-0000-00007E8F0000}"/>
    <cellStyle name="Total 2 5 13" xfId="36727" xr:uid="{00000000-0005-0000-0000-00007F8F0000}"/>
    <cellStyle name="Total 2 5 14" xfId="36728" xr:uid="{00000000-0005-0000-0000-0000808F0000}"/>
    <cellStyle name="Total 2 5 15" xfId="36729" xr:uid="{00000000-0005-0000-0000-0000818F0000}"/>
    <cellStyle name="Total 2 5 2" xfId="36730" xr:uid="{00000000-0005-0000-0000-0000828F0000}"/>
    <cellStyle name="Total 2 5 3" xfId="36731" xr:uid="{00000000-0005-0000-0000-0000838F0000}"/>
    <cellStyle name="Total 2 5 3 2" xfId="36732" xr:uid="{00000000-0005-0000-0000-0000848F0000}"/>
    <cellStyle name="Total 2 5 3 3" xfId="36733" xr:uid="{00000000-0005-0000-0000-0000858F0000}"/>
    <cellStyle name="Total 2 5 3 4" xfId="36734" xr:uid="{00000000-0005-0000-0000-0000868F0000}"/>
    <cellStyle name="Total 2 5 3 5" xfId="36735" xr:uid="{00000000-0005-0000-0000-0000878F0000}"/>
    <cellStyle name="Total 2 5 3 6" xfId="36736" xr:uid="{00000000-0005-0000-0000-0000888F0000}"/>
    <cellStyle name="Total 2 5 3 7" xfId="36737" xr:uid="{00000000-0005-0000-0000-0000898F0000}"/>
    <cellStyle name="Total 2 5 3 8" xfId="36738" xr:uid="{00000000-0005-0000-0000-00008A8F0000}"/>
    <cellStyle name="Total 2 5 4" xfId="36739" xr:uid="{00000000-0005-0000-0000-00008B8F0000}"/>
    <cellStyle name="Total 2 5 4 2" xfId="36740" xr:uid="{00000000-0005-0000-0000-00008C8F0000}"/>
    <cellStyle name="Total 2 5 4 3" xfId="36741" xr:uid="{00000000-0005-0000-0000-00008D8F0000}"/>
    <cellStyle name="Total 2 5 4 4" xfId="36742" xr:uid="{00000000-0005-0000-0000-00008E8F0000}"/>
    <cellStyle name="Total 2 5 4 5" xfId="36743" xr:uid="{00000000-0005-0000-0000-00008F8F0000}"/>
    <cellStyle name="Total 2 5 4 6" xfId="36744" xr:uid="{00000000-0005-0000-0000-0000908F0000}"/>
    <cellStyle name="Total 2 5 4 7" xfId="36745" xr:uid="{00000000-0005-0000-0000-0000918F0000}"/>
    <cellStyle name="Total 2 5 4 8" xfId="36746" xr:uid="{00000000-0005-0000-0000-0000928F0000}"/>
    <cellStyle name="Total 2 5 5" xfId="36747" xr:uid="{00000000-0005-0000-0000-0000938F0000}"/>
    <cellStyle name="Total 2 5 5 2" xfId="36748" xr:uid="{00000000-0005-0000-0000-0000948F0000}"/>
    <cellStyle name="Total 2 5 5 3" xfId="36749" xr:uid="{00000000-0005-0000-0000-0000958F0000}"/>
    <cellStyle name="Total 2 5 5 4" xfId="36750" xr:uid="{00000000-0005-0000-0000-0000968F0000}"/>
    <cellStyle name="Total 2 5 5 5" xfId="36751" xr:uid="{00000000-0005-0000-0000-0000978F0000}"/>
    <cellStyle name="Total 2 5 5 6" xfId="36752" xr:uid="{00000000-0005-0000-0000-0000988F0000}"/>
    <cellStyle name="Total 2 5 5 7" xfId="36753" xr:uid="{00000000-0005-0000-0000-0000998F0000}"/>
    <cellStyle name="Total 2 5 5 8" xfId="36754" xr:uid="{00000000-0005-0000-0000-00009A8F0000}"/>
    <cellStyle name="Total 2 5 6" xfId="36755" xr:uid="{00000000-0005-0000-0000-00009B8F0000}"/>
    <cellStyle name="Total 2 5 6 2" xfId="36756" xr:uid="{00000000-0005-0000-0000-00009C8F0000}"/>
    <cellStyle name="Total 2 5 6 3" xfId="36757" xr:uid="{00000000-0005-0000-0000-00009D8F0000}"/>
    <cellStyle name="Total 2 5 6 4" xfId="36758" xr:uid="{00000000-0005-0000-0000-00009E8F0000}"/>
    <cellStyle name="Total 2 5 6 5" xfId="36759" xr:uid="{00000000-0005-0000-0000-00009F8F0000}"/>
    <cellStyle name="Total 2 5 6 6" xfId="36760" xr:uid="{00000000-0005-0000-0000-0000A08F0000}"/>
    <cellStyle name="Total 2 5 6 7" xfId="36761" xr:uid="{00000000-0005-0000-0000-0000A18F0000}"/>
    <cellStyle name="Total 2 5 6 8" xfId="36762" xr:uid="{00000000-0005-0000-0000-0000A28F0000}"/>
    <cellStyle name="Total 2 5 7" xfId="36763" xr:uid="{00000000-0005-0000-0000-0000A38F0000}"/>
    <cellStyle name="Total 2 5 7 2" xfId="36764" xr:uid="{00000000-0005-0000-0000-0000A48F0000}"/>
    <cellStyle name="Total 2 5 7 3" xfId="36765" xr:uid="{00000000-0005-0000-0000-0000A58F0000}"/>
    <cellStyle name="Total 2 5 7 4" xfId="36766" xr:uid="{00000000-0005-0000-0000-0000A68F0000}"/>
    <cellStyle name="Total 2 5 7 5" xfId="36767" xr:uid="{00000000-0005-0000-0000-0000A78F0000}"/>
    <cellStyle name="Total 2 5 7 6" xfId="36768" xr:uid="{00000000-0005-0000-0000-0000A88F0000}"/>
    <cellStyle name="Total 2 5 7 7" xfId="36769" xr:uid="{00000000-0005-0000-0000-0000A98F0000}"/>
    <cellStyle name="Total 2 5 7 8" xfId="36770" xr:uid="{00000000-0005-0000-0000-0000AA8F0000}"/>
    <cellStyle name="Total 2 5 8" xfId="36771" xr:uid="{00000000-0005-0000-0000-0000AB8F0000}"/>
    <cellStyle name="Total 2 5 8 2" xfId="36772" xr:uid="{00000000-0005-0000-0000-0000AC8F0000}"/>
    <cellStyle name="Total 2 5 8 3" xfId="36773" xr:uid="{00000000-0005-0000-0000-0000AD8F0000}"/>
    <cellStyle name="Total 2 5 8 4" xfId="36774" xr:uid="{00000000-0005-0000-0000-0000AE8F0000}"/>
    <cellStyle name="Total 2 5 8 5" xfId="36775" xr:uid="{00000000-0005-0000-0000-0000AF8F0000}"/>
    <cellStyle name="Total 2 5 8 6" xfId="36776" xr:uid="{00000000-0005-0000-0000-0000B08F0000}"/>
    <cellStyle name="Total 2 5 8 7" xfId="36777" xr:uid="{00000000-0005-0000-0000-0000B18F0000}"/>
    <cellStyle name="Total 2 5 8 8" xfId="36778" xr:uid="{00000000-0005-0000-0000-0000B28F0000}"/>
    <cellStyle name="Total 2 5 9" xfId="36779" xr:uid="{00000000-0005-0000-0000-0000B38F0000}"/>
    <cellStyle name="Total 2 6" xfId="36780" xr:uid="{00000000-0005-0000-0000-0000B48F0000}"/>
    <cellStyle name="Total 2 6 10" xfId="36781" xr:uid="{00000000-0005-0000-0000-0000B58F0000}"/>
    <cellStyle name="Total 2 6 11" xfId="36782" xr:uid="{00000000-0005-0000-0000-0000B68F0000}"/>
    <cellStyle name="Total 2 6 12" xfId="36783" xr:uid="{00000000-0005-0000-0000-0000B78F0000}"/>
    <cellStyle name="Total 2 6 13" xfId="36784" xr:uid="{00000000-0005-0000-0000-0000B88F0000}"/>
    <cellStyle name="Total 2 6 14" xfId="36785" xr:uid="{00000000-0005-0000-0000-0000B98F0000}"/>
    <cellStyle name="Total 2 6 15" xfId="36786" xr:uid="{00000000-0005-0000-0000-0000BA8F0000}"/>
    <cellStyle name="Total 2 6 2" xfId="36787" xr:uid="{00000000-0005-0000-0000-0000BB8F0000}"/>
    <cellStyle name="Total 2 6 3" xfId="36788" xr:uid="{00000000-0005-0000-0000-0000BC8F0000}"/>
    <cellStyle name="Total 2 6 3 2" xfId="36789" xr:uid="{00000000-0005-0000-0000-0000BD8F0000}"/>
    <cellStyle name="Total 2 6 3 3" xfId="36790" xr:uid="{00000000-0005-0000-0000-0000BE8F0000}"/>
    <cellStyle name="Total 2 6 3 4" xfId="36791" xr:uid="{00000000-0005-0000-0000-0000BF8F0000}"/>
    <cellStyle name="Total 2 6 3 5" xfId="36792" xr:uid="{00000000-0005-0000-0000-0000C08F0000}"/>
    <cellStyle name="Total 2 6 3 6" xfId="36793" xr:uid="{00000000-0005-0000-0000-0000C18F0000}"/>
    <cellStyle name="Total 2 6 3 7" xfId="36794" xr:uid="{00000000-0005-0000-0000-0000C28F0000}"/>
    <cellStyle name="Total 2 6 3 8" xfId="36795" xr:uid="{00000000-0005-0000-0000-0000C38F0000}"/>
    <cellStyle name="Total 2 6 4" xfId="36796" xr:uid="{00000000-0005-0000-0000-0000C48F0000}"/>
    <cellStyle name="Total 2 6 4 2" xfId="36797" xr:uid="{00000000-0005-0000-0000-0000C58F0000}"/>
    <cellStyle name="Total 2 6 4 3" xfId="36798" xr:uid="{00000000-0005-0000-0000-0000C68F0000}"/>
    <cellStyle name="Total 2 6 4 4" xfId="36799" xr:uid="{00000000-0005-0000-0000-0000C78F0000}"/>
    <cellStyle name="Total 2 6 4 5" xfId="36800" xr:uid="{00000000-0005-0000-0000-0000C88F0000}"/>
    <cellStyle name="Total 2 6 4 6" xfId="36801" xr:uid="{00000000-0005-0000-0000-0000C98F0000}"/>
    <cellStyle name="Total 2 6 4 7" xfId="36802" xr:uid="{00000000-0005-0000-0000-0000CA8F0000}"/>
    <cellStyle name="Total 2 6 4 8" xfId="36803" xr:uid="{00000000-0005-0000-0000-0000CB8F0000}"/>
    <cellStyle name="Total 2 6 5" xfId="36804" xr:uid="{00000000-0005-0000-0000-0000CC8F0000}"/>
    <cellStyle name="Total 2 6 5 2" xfId="36805" xr:uid="{00000000-0005-0000-0000-0000CD8F0000}"/>
    <cellStyle name="Total 2 6 5 3" xfId="36806" xr:uid="{00000000-0005-0000-0000-0000CE8F0000}"/>
    <cellStyle name="Total 2 6 5 4" xfId="36807" xr:uid="{00000000-0005-0000-0000-0000CF8F0000}"/>
    <cellStyle name="Total 2 6 5 5" xfId="36808" xr:uid="{00000000-0005-0000-0000-0000D08F0000}"/>
    <cellStyle name="Total 2 6 5 6" xfId="36809" xr:uid="{00000000-0005-0000-0000-0000D18F0000}"/>
    <cellStyle name="Total 2 6 5 7" xfId="36810" xr:uid="{00000000-0005-0000-0000-0000D28F0000}"/>
    <cellStyle name="Total 2 6 5 8" xfId="36811" xr:uid="{00000000-0005-0000-0000-0000D38F0000}"/>
    <cellStyle name="Total 2 6 6" xfId="36812" xr:uid="{00000000-0005-0000-0000-0000D48F0000}"/>
    <cellStyle name="Total 2 6 6 2" xfId="36813" xr:uid="{00000000-0005-0000-0000-0000D58F0000}"/>
    <cellStyle name="Total 2 6 6 3" xfId="36814" xr:uid="{00000000-0005-0000-0000-0000D68F0000}"/>
    <cellStyle name="Total 2 6 6 4" xfId="36815" xr:uid="{00000000-0005-0000-0000-0000D78F0000}"/>
    <cellStyle name="Total 2 6 6 5" xfId="36816" xr:uid="{00000000-0005-0000-0000-0000D88F0000}"/>
    <cellStyle name="Total 2 6 6 6" xfId="36817" xr:uid="{00000000-0005-0000-0000-0000D98F0000}"/>
    <cellStyle name="Total 2 6 6 7" xfId="36818" xr:uid="{00000000-0005-0000-0000-0000DA8F0000}"/>
    <cellStyle name="Total 2 6 6 8" xfId="36819" xr:uid="{00000000-0005-0000-0000-0000DB8F0000}"/>
    <cellStyle name="Total 2 6 7" xfId="36820" xr:uid="{00000000-0005-0000-0000-0000DC8F0000}"/>
    <cellStyle name="Total 2 6 7 2" xfId="36821" xr:uid="{00000000-0005-0000-0000-0000DD8F0000}"/>
    <cellStyle name="Total 2 6 7 3" xfId="36822" xr:uid="{00000000-0005-0000-0000-0000DE8F0000}"/>
    <cellStyle name="Total 2 6 7 4" xfId="36823" xr:uid="{00000000-0005-0000-0000-0000DF8F0000}"/>
    <cellStyle name="Total 2 6 7 5" xfId="36824" xr:uid="{00000000-0005-0000-0000-0000E08F0000}"/>
    <cellStyle name="Total 2 6 7 6" xfId="36825" xr:uid="{00000000-0005-0000-0000-0000E18F0000}"/>
    <cellStyle name="Total 2 6 7 7" xfId="36826" xr:uid="{00000000-0005-0000-0000-0000E28F0000}"/>
    <cellStyle name="Total 2 6 7 8" xfId="36827" xr:uid="{00000000-0005-0000-0000-0000E38F0000}"/>
    <cellStyle name="Total 2 6 8" xfId="36828" xr:uid="{00000000-0005-0000-0000-0000E48F0000}"/>
    <cellStyle name="Total 2 6 8 2" xfId="36829" xr:uid="{00000000-0005-0000-0000-0000E58F0000}"/>
    <cellStyle name="Total 2 6 8 3" xfId="36830" xr:uid="{00000000-0005-0000-0000-0000E68F0000}"/>
    <cellStyle name="Total 2 6 8 4" xfId="36831" xr:uid="{00000000-0005-0000-0000-0000E78F0000}"/>
    <cellStyle name="Total 2 6 8 5" xfId="36832" xr:uid="{00000000-0005-0000-0000-0000E88F0000}"/>
    <cellStyle name="Total 2 6 8 6" xfId="36833" xr:uid="{00000000-0005-0000-0000-0000E98F0000}"/>
    <cellStyle name="Total 2 6 8 7" xfId="36834" xr:uid="{00000000-0005-0000-0000-0000EA8F0000}"/>
    <cellStyle name="Total 2 6 8 8" xfId="36835" xr:uid="{00000000-0005-0000-0000-0000EB8F0000}"/>
    <cellStyle name="Total 2 6 9" xfId="36836" xr:uid="{00000000-0005-0000-0000-0000EC8F0000}"/>
    <cellStyle name="Total 2 7" xfId="36837" xr:uid="{00000000-0005-0000-0000-0000ED8F0000}"/>
    <cellStyle name="Total 2 7 10" xfId="36838" xr:uid="{00000000-0005-0000-0000-0000EE8F0000}"/>
    <cellStyle name="Total 2 7 11" xfId="36839" xr:uid="{00000000-0005-0000-0000-0000EF8F0000}"/>
    <cellStyle name="Total 2 7 12" xfId="36840" xr:uid="{00000000-0005-0000-0000-0000F08F0000}"/>
    <cellStyle name="Total 2 7 13" xfId="36841" xr:uid="{00000000-0005-0000-0000-0000F18F0000}"/>
    <cellStyle name="Total 2 7 14" xfId="36842" xr:uid="{00000000-0005-0000-0000-0000F28F0000}"/>
    <cellStyle name="Total 2 7 15" xfId="36843" xr:uid="{00000000-0005-0000-0000-0000F38F0000}"/>
    <cellStyle name="Total 2 7 2" xfId="36844" xr:uid="{00000000-0005-0000-0000-0000F48F0000}"/>
    <cellStyle name="Total 2 7 3" xfId="36845" xr:uid="{00000000-0005-0000-0000-0000F58F0000}"/>
    <cellStyle name="Total 2 7 3 2" xfId="36846" xr:uid="{00000000-0005-0000-0000-0000F68F0000}"/>
    <cellStyle name="Total 2 7 3 3" xfId="36847" xr:uid="{00000000-0005-0000-0000-0000F78F0000}"/>
    <cellStyle name="Total 2 7 3 4" xfId="36848" xr:uid="{00000000-0005-0000-0000-0000F88F0000}"/>
    <cellStyle name="Total 2 7 3 5" xfId="36849" xr:uid="{00000000-0005-0000-0000-0000F98F0000}"/>
    <cellStyle name="Total 2 7 3 6" xfId="36850" xr:uid="{00000000-0005-0000-0000-0000FA8F0000}"/>
    <cellStyle name="Total 2 7 3 7" xfId="36851" xr:uid="{00000000-0005-0000-0000-0000FB8F0000}"/>
    <cellStyle name="Total 2 7 3 8" xfId="36852" xr:uid="{00000000-0005-0000-0000-0000FC8F0000}"/>
    <cellStyle name="Total 2 7 4" xfId="36853" xr:uid="{00000000-0005-0000-0000-0000FD8F0000}"/>
    <cellStyle name="Total 2 7 4 2" xfId="36854" xr:uid="{00000000-0005-0000-0000-0000FE8F0000}"/>
    <cellStyle name="Total 2 7 4 3" xfId="36855" xr:uid="{00000000-0005-0000-0000-0000FF8F0000}"/>
    <cellStyle name="Total 2 7 4 4" xfId="36856" xr:uid="{00000000-0005-0000-0000-000000900000}"/>
    <cellStyle name="Total 2 7 4 5" xfId="36857" xr:uid="{00000000-0005-0000-0000-000001900000}"/>
    <cellStyle name="Total 2 7 4 6" xfId="36858" xr:uid="{00000000-0005-0000-0000-000002900000}"/>
    <cellStyle name="Total 2 7 4 7" xfId="36859" xr:uid="{00000000-0005-0000-0000-000003900000}"/>
    <cellStyle name="Total 2 7 4 8" xfId="36860" xr:uid="{00000000-0005-0000-0000-000004900000}"/>
    <cellStyle name="Total 2 7 5" xfId="36861" xr:uid="{00000000-0005-0000-0000-000005900000}"/>
    <cellStyle name="Total 2 7 5 2" xfId="36862" xr:uid="{00000000-0005-0000-0000-000006900000}"/>
    <cellStyle name="Total 2 7 5 3" xfId="36863" xr:uid="{00000000-0005-0000-0000-000007900000}"/>
    <cellStyle name="Total 2 7 5 4" xfId="36864" xr:uid="{00000000-0005-0000-0000-000008900000}"/>
    <cellStyle name="Total 2 7 5 5" xfId="36865" xr:uid="{00000000-0005-0000-0000-000009900000}"/>
    <cellStyle name="Total 2 7 5 6" xfId="36866" xr:uid="{00000000-0005-0000-0000-00000A900000}"/>
    <cellStyle name="Total 2 7 5 7" xfId="36867" xr:uid="{00000000-0005-0000-0000-00000B900000}"/>
    <cellStyle name="Total 2 7 5 8" xfId="36868" xr:uid="{00000000-0005-0000-0000-00000C900000}"/>
    <cellStyle name="Total 2 7 6" xfId="36869" xr:uid="{00000000-0005-0000-0000-00000D900000}"/>
    <cellStyle name="Total 2 7 6 2" xfId="36870" xr:uid="{00000000-0005-0000-0000-00000E900000}"/>
    <cellStyle name="Total 2 7 6 3" xfId="36871" xr:uid="{00000000-0005-0000-0000-00000F900000}"/>
    <cellStyle name="Total 2 7 6 4" xfId="36872" xr:uid="{00000000-0005-0000-0000-000010900000}"/>
    <cellStyle name="Total 2 7 6 5" xfId="36873" xr:uid="{00000000-0005-0000-0000-000011900000}"/>
    <cellStyle name="Total 2 7 6 6" xfId="36874" xr:uid="{00000000-0005-0000-0000-000012900000}"/>
    <cellStyle name="Total 2 7 6 7" xfId="36875" xr:uid="{00000000-0005-0000-0000-000013900000}"/>
    <cellStyle name="Total 2 7 6 8" xfId="36876" xr:uid="{00000000-0005-0000-0000-000014900000}"/>
    <cellStyle name="Total 2 7 7" xfId="36877" xr:uid="{00000000-0005-0000-0000-000015900000}"/>
    <cellStyle name="Total 2 7 7 2" xfId="36878" xr:uid="{00000000-0005-0000-0000-000016900000}"/>
    <cellStyle name="Total 2 7 7 3" xfId="36879" xr:uid="{00000000-0005-0000-0000-000017900000}"/>
    <cellStyle name="Total 2 7 7 4" xfId="36880" xr:uid="{00000000-0005-0000-0000-000018900000}"/>
    <cellStyle name="Total 2 7 7 5" xfId="36881" xr:uid="{00000000-0005-0000-0000-000019900000}"/>
    <cellStyle name="Total 2 7 7 6" xfId="36882" xr:uid="{00000000-0005-0000-0000-00001A900000}"/>
    <cellStyle name="Total 2 7 7 7" xfId="36883" xr:uid="{00000000-0005-0000-0000-00001B900000}"/>
    <cellStyle name="Total 2 7 7 8" xfId="36884" xr:uid="{00000000-0005-0000-0000-00001C900000}"/>
    <cellStyle name="Total 2 7 8" xfId="36885" xr:uid="{00000000-0005-0000-0000-00001D900000}"/>
    <cellStyle name="Total 2 7 8 2" xfId="36886" xr:uid="{00000000-0005-0000-0000-00001E900000}"/>
    <cellStyle name="Total 2 7 8 3" xfId="36887" xr:uid="{00000000-0005-0000-0000-00001F900000}"/>
    <cellStyle name="Total 2 7 8 4" xfId="36888" xr:uid="{00000000-0005-0000-0000-000020900000}"/>
    <cellStyle name="Total 2 7 8 5" xfId="36889" xr:uid="{00000000-0005-0000-0000-000021900000}"/>
    <cellStyle name="Total 2 7 8 6" xfId="36890" xr:uid="{00000000-0005-0000-0000-000022900000}"/>
    <cellStyle name="Total 2 7 8 7" xfId="36891" xr:uid="{00000000-0005-0000-0000-000023900000}"/>
    <cellStyle name="Total 2 7 8 8" xfId="36892" xr:uid="{00000000-0005-0000-0000-000024900000}"/>
    <cellStyle name="Total 2 7 9" xfId="36893" xr:uid="{00000000-0005-0000-0000-000025900000}"/>
    <cellStyle name="Total 2 8" xfId="36894" xr:uid="{00000000-0005-0000-0000-000026900000}"/>
    <cellStyle name="Total 2 8 10" xfId="36895" xr:uid="{00000000-0005-0000-0000-000027900000}"/>
    <cellStyle name="Total 2 8 11" xfId="36896" xr:uid="{00000000-0005-0000-0000-000028900000}"/>
    <cellStyle name="Total 2 8 12" xfId="36897" xr:uid="{00000000-0005-0000-0000-000029900000}"/>
    <cellStyle name="Total 2 8 13" xfId="36898" xr:uid="{00000000-0005-0000-0000-00002A900000}"/>
    <cellStyle name="Total 2 8 14" xfId="36899" xr:uid="{00000000-0005-0000-0000-00002B900000}"/>
    <cellStyle name="Total 2 8 15" xfId="36900" xr:uid="{00000000-0005-0000-0000-00002C900000}"/>
    <cellStyle name="Total 2 8 2" xfId="36901" xr:uid="{00000000-0005-0000-0000-00002D900000}"/>
    <cellStyle name="Total 2 8 3" xfId="36902" xr:uid="{00000000-0005-0000-0000-00002E900000}"/>
    <cellStyle name="Total 2 8 3 2" xfId="36903" xr:uid="{00000000-0005-0000-0000-00002F900000}"/>
    <cellStyle name="Total 2 8 3 3" xfId="36904" xr:uid="{00000000-0005-0000-0000-000030900000}"/>
    <cellStyle name="Total 2 8 3 4" xfId="36905" xr:uid="{00000000-0005-0000-0000-000031900000}"/>
    <cellStyle name="Total 2 8 3 5" xfId="36906" xr:uid="{00000000-0005-0000-0000-000032900000}"/>
    <cellStyle name="Total 2 8 3 6" xfId="36907" xr:uid="{00000000-0005-0000-0000-000033900000}"/>
    <cellStyle name="Total 2 8 3 7" xfId="36908" xr:uid="{00000000-0005-0000-0000-000034900000}"/>
    <cellStyle name="Total 2 8 3 8" xfId="36909" xr:uid="{00000000-0005-0000-0000-000035900000}"/>
    <cellStyle name="Total 2 8 4" xfId="36910" xr:uid="{00000000-0005-0000-0000-000036900000}"/>
    <cellStyle name="Total 2 8 4 2" xfId="36911" xr:uid="{00000000-0005-0000-0000-000037900000}"/>
    <cellStyle name="Total 2 8 4 3" xfId="36912" xr:uid="{00000000-0005-0000-0000-000038900000}"/>
    <cellStyle name="Total 2 8 4 4" xfId="36913" xr:uid="{00000000-0005-0000-0000-000039900000}"/>
    <cellStyle name="Total 2 8 4 5" xfId="36914" xr:uid="{00000000-0005-0000-0000-00003A900000}"/>
    <cellStyle name="Total 2 8 4 6" xfId="36915" xr:uid="{00000000-0005-0000-0000-00003B900000}"/>
    <cellStyle name="Total 2 8 4 7" xfId="36916" xr:uid="{00000000-0005-0000-0000-00003C900000}"/>
    <cellStyle name="Total 2 8 4 8" xfId="36917" xr:uid="{00000000-0005-0000-0000-00003D900000}"/>
    <cellStyle name="Total 2 8 5" xfId="36918" xr:uid="{00000000-0005-0000-0000-00003E900000}"/>
    <cellStyle name="Total 2 8 5 2" xfId="36919" xr:uid="{00000000-0005-0000-0000-00003F900000}"/>
    <cellStyle name="Total 2 8 5 3" xfId="36920" xr:uid="{00000000-0005-0000-0000-000040900000}"/>
    <cellStyle name="Total 2 8 5 4" xfId="36921" xr:uid="{00000000-0005-0000-0000-000041900000}"/>
    <cellStyle name="Total 2 8 5 5" xfId="36922" xr:uid="{00000000-0005-0000-0000-000042900000}"/>
    <cellStyle name="Total 2 8 5 6" xfId="36923" xr:uid="{00000000-0005-0000-0000-000043900000}"/>
    <cellStyle name="Total 2 8 5 7" xfId="36924" xr:uid="{00000000-0005-0000-0000-000044900000}"/>
    <cellStyle name="Total 2 8 5 8" xfId="36925" xr:uid="{00000000-0005-0000-0000-000045900000}"/>
    <cellStyle name="Total 2 8 6" xfId="36926" xr:uid="{00000000-0005-0000-0000-000046900000}"/>
    <cellStyle name="Total 2 8 6 2" xfId="36927" xr:uid="{00000000-0005-0000-0000-000047900000}"/>
    <cellStyle name="Total 2 8 6 3" xfId="36928" xr:uid="{00000000-0005-0000-0000-000048900000}"/>
    <cellStyle name="Total 2 8 6 4" xfId="36929" xr:uid="{00000000-0005-0000-0000-000049900000}"/>
    <cellStyle name="Total 2 8 6 5" xfId="36930" xr:uid="{00000000-0005-0000-0000-00004A900000}"/>
    <cellStyle name="Total 2 8 6 6" xfId="36931" xr:uid="{00000000-0005-0000-0000-00004B900000}"/>
    <cellStyle name="Total 2 8 6 7" xfId="36932" xr:uid="{00000000-0005-0000-0000-00004C900000}"/>
    <cellStyle name="Total 2 8 6 8" xfId="36933" xr:uid="{00000000-0005-0000-0000-00004D900000}"/>
    <cellStyle name="Total 2 8 7" xfId="36934" xr:uid="{00000000-0005-0000-0000-00004E900000}"/>
    <cellStyle name="Total 2 8 7 2" xfId="36935" xr:uid="{00000000-0005-0000-0000-00004F900000}"/>
    <cellStyle name="Total 2 8 7 3" xfId="36936" xr:uid="{00000000-0005-0000-0000-000050900000}"/>
    <cellStyle name="Total 2 8 7 4" xfId="36937" xr:uid="{00000000-0005-0000-0000-000051900000}"/>
    <cellStyle name="Total 2 8 7 5" xfId="36938" xr:uid="{00000000-0005-0000-0000-000052900000}"/>
    <cellStyle name="Total 2 8 7 6" xfId="36939" xr:uid="{00000000-0005-0000-0000-000053900000}"/>
    <cellStyle name="Total 2 8 7 7" xfId="36940" xr:uid="{00000000-0005-0000-0000-000054900000}"/>
    <cellStyle name="Total 2 8 7 8" xfId="36941" xr:uid="{00000000-0005-0000-0000-000055900000}"/>
    <cellStyle name="Total 2 8 8" xfId="36942" xr:uid="{00000000-0005-0000-0000-000056900000}"/>
    <cellStyle name="Total 2 8 8 2" xfId="36943" xr:uid="{00000000-0005-0000-0000-000057900000}"/>
    <cellStyle name="Total 2 8 8 3" xfId="36944" xr:uid="{00000000-0005-0000-0000-000058900000}"/>
    <cellStyle name="Total 2 8 8 4" xfId="36945" xr:uid="{00000000-0005-0000-0000-000059900000}"/>
    <cellStyle name="Total 2 8 8 5" xfId="36946" xr:uid="{00000000-0005-0000-0000-00005A900000}"/>
    <cellStyle name="Total 2 8 8 6" xfId="36947" xr:uid="{00000000-0005-0000-0000-00005B900000}"/>
    <cellStyle name="Total 2 8 8 7" xfId="36948" xr:uid="{00000000-0005-0000-0000-00005C900000}"/>
    <cellStyle name="Total 2 8 8 8" xfId="36949" xr:uid="{00000000-0005-0000-0000-00005D900000}"/>
    <cellStyle name="Total 2 8 9" xfId="36950" xr:uid="{00000000-0005-0000-0000-00005E900000}"/>
    <cellStyle name="trang" xfId="36951" xr:uid="{00000000-0005-0000-0000-00005F900000}"/>
    <cellStyle name="trang 2" xfId="36952" xr:uid="{00000000-0005-0000-0000-000060900000}"/>
    <cellStyle name="ts" xfId="36953" xr:uid="{00000000-0005-0000-0000-000061900000}"/>
    <cellStyle name="ts 2" xfId="36954" xr:uid="{00000000-0005-0000-0000-000062900000}"/>
    <cellStyle name="tt1" xfId="36955" xr:uid="{00000000-0005-0000-0000-000063900000}"/>
    <cellStyle name="tt1 2" xfId="36956" xr:uid="{00000000-0005-0000-0000-000064900000}"/>
    <cellStyle name="Tusental (0)_pldt" xfId="36957" xr:uid="{00000000-0005-0000-0000-000065900000}"/>
    <cellStyle name="Tusental_pldt" xfId="36958" xr:uid="{00000000-0005-0000-0000-000066900000}"/>
    <cellStyle name="UM" xfId="36959" xr:uid="{00000000-0005-0000-0000-000067900000}"/>
    <cellStyle name="UM 2" xfId="36960" xr:uid="{00000000-0005-0000-0000-000068900000}"/>
    <cellStyle name="UNIDAGSCode" xfId="36961" xr:uid="{00000000-0005-0000-0000-000069900000}"/>
    <cellStyle name="UNIDAGSCode 2" xfId="36962" xr:uid="{00000000-0005-0000-0000-00006A900000}"/>
    <cellStyle name="UNIDAGSCode2" xfId="36963" xr:uid="{00000000-0005-0000-0000-00006B900000}"/>
    <cellStyle name="UNIDAGSCode2 2" xfId="36964" xr:uid="{00000000-0005-0000-0000-00006C900000}"/>
    <cellStyle name="UNIDAGSCode2 3" xfId="36965" xr:uid="{00000000-0005-0000-0000-00006D900000}"/>
    <cellStyle name="UNIDAGSCode2 3 10" xfId="36966" xr:uid="{00000000-0005-0000-0000-00006E900000}"/>
    <cellStyle name="UNIDAGSCode2 3 11" xfId="36967" xr:uid="{00000000-0005-0000-0000-00006F900000}"/>
    <cellStyle name="UNIDAGSCode2 3 12" xfId="36968" xr:uid="{00000000-0005-0000-0000-000070900000}"/>
    <cellStyle name="UNIDAGSCode2 3 13" xfId="36969" xr:uid="{00000000-0005-0000-0000-000071900000}"/>
    <cellStyle name="UNIDAGSCode2 3 14" xfId="36970" xr:uid="{00000000-0005-0000-0000-000072900000}"/>
    <cellStyle name="UNIDAGSCode2 3 15" xfId="36971" xr:uid="{00000000-0005-0000-0000-000073900000}"/>
    <cellStyle name="UNIDAGSCode2 3 2" xfId="36972" xr:uid="{00000000-0005-0000-0000-000074900000}"/>
    <cellStyle name="UNIDAGSCode2 3 3" xfId="36973" xr:uid="{00000000-0005-0000-0000-000075900000}"/>
    <cellStyle name="UNIDAGSCode2 3 3 2" xfId="36974" xr:uid="{00000000-0005-0000-0000-000076900000}"/>
    <cellStyle name="UNIDAGSCode2 3 3 3" xfId="36975" xr:uid="{00000000-0005-0000-0000-000077900000}"/>
    <cellStyle name="UNIDAGSCode2 3 3 4" xfId="36976" xr:uid="{00000000-0005-0000-0000-000078900000}"/>
    <cellStyle name="UNIDAGSCode2 3 3 5" xfId="36977" xr:uid="{00000000-0005-0000-0000-000079900000}"/>
    <cellStyle name="UNIDAGSCode2 3 3 6" xfId="36978" xr:uid="{00000000-0005-0000-0000-00007A900000}"/>
    <cellStyle name="UNIDAGSCode2 3 3 7" xfId="36979" xr:uid="{00000000-0005-0000-0000-00007B900000}"/>
    <cellStyle name="UNIDAGSCode2 3 3 8" xfId="36980" xr:uid="{00000000-0005-0000-0000-00007C900000}"/>
    <cellStyle name="UNIDAGSCode2 3 4" xfId="36981" xr:uid="{00000000-0005-0000-0000-00007D900000}"/>
    <cellStyle name="UNIDAGSCode2 3 4 2" xfId="36982" xr:uid="{00000000-0005-0000-0000-00007E900000}"/>
    <cellStyle name="UNIDAGSCode2 3 4 3" xfId="36983" xr:uid="{00000000-0005-0000-0000-00007F900000}"/>
    <cellStyle name="UNIDAGSCode2 3 4 4" xfId="36984" xr:uid="{00000000-0005-0000-0000-000080900000}"/>
    <cellStyle name="UNIDAGSCode2 3 4 5" xfId="36985" xr:uid="{00000000-0005-0000-0000-000081900000}"/>
    <cellStyle name="UNIDAGSCode2 3 4 6" xfId="36986" xr:uid="{00000000-0005-0000-0000-000082900000}"/>
    <cellStyle name="UNIDAGSCode2 3 4 7" xfId="36987" xr:uid="{00000000-0005-0000-0000-000083900000}"/>
    <cellStyle name="UNIDAGSCode2 3 4 8" xfId="36988" xr:uid="{00000000-0005-0000-0000-000084900000}"/>
    <cellStyle name="UNIDAGSCode2 3 5" xfId="36989" xr:uid="{00000000-0005-0000-0000-000085900000}"/>
    <cellStyle name="UNIDAGSCode2 3 5 2" xfId="36990" xr:uid="{00000000-0005-0000-0000-000086900000}"/>
    <cellStyle name="UNIDAGSCode2 3 5 3" xfId="36991" xr:uid="{00000000-0005-0000-0000-000087900000}"/>
    <cellStyle name="UNIDAGSCode2 3 5 4" xfId="36992" xr:uid="{00000000-0005-0000-0000-000088900000}"/>
    <cellStyle name="UNIDAGSCode2 3 5 5" xfId="36993" xr:uid="{00000000-0005-0000-0000-000089900000}"/>
    <cellStyle name="UNIDAGSCode2 3 5 6" xfId="36994" xr:uid="{00000000-0005-0000-0000-00008A900000}"/>
    <cellStyle name="UNIDAGSCode2 3 5 7" xfId="36995" xr:uid="{00000000-0005-0000-0000-00008B900000}"/>
    <cellStyle name="UNIDAGSCode2 3 5 8" xfId="36996" xr:uid="{00000000-0005-0000-0000-00008C900000}"/>
    <cellStyle name="UNIDAGSCode2 3 6" xfId="36997" xr:uid="{00000000-0005-0000-0000-00008D900000}"/>
    <cellStyle name="UNIDAGSCode2 3 6 2" xfId="36998" xr:uid="{00000000-0005-0000-0000-00008E900000}"/>
    <cellStyle name="UNIDAGSCode2 3 6 3" xfId="36999" xr:uid="{00000000-0005-0000-0000-00008F900000}"/>
    <cellStyle name="UNIDAGSCode2 3 6 4" xfId="37000" xr:uid="{00000000-0005-0000-0000-000090900000}"/>
    <cellStyle name="UNIDAGSCode2 3 6 5" xfId="37001" xr:uid="{00000000-0005-0000-0000-000091900000}"/>
    <cellStyle name="UNIDAGSCode2 3 6 6" xfId="37002" xr:uid="{00000000-0005-0000-0000-000092900000}"/>
    <cellStyle name="UNIDAGSCode2 3 6 7" xfId="37003" xr:uid="{00000000-0005-0000-0000-000093900000}"/>
    <cellStyle name="UNIDAGSCode2 3 6 8" xfId="37004" xr:uid="{00000000-0005-0000-0000-000094900000}"/>
    <cellStyle name="UNIDAGSCode2 3 7" xfId="37005" xr:uid="{00000000-0005-0000-0000-000095900000}"/>
    <cellStyle name="UNIDAGSCode2 3 7 2" xfId="37006" xr:uid="{00000000-0005-0000-0000-000096900000}"/>
    <cellStyle name="UNIDAGSCode2 3 7 3" xfId="37007" xr:uid="{00000000-0005-0000-0000-000097900000}"/>
    <cellStyle name="UNIDAGSCode2 3 7 4" xfId="37008" xr:uid="{00000000-0005-0000-0000-000098900000}"/>
    <cellStyle name="UNIDAGSCode2 3 7 5" xfId="37009" xr:uid="{00000000-0005-0000-0000-000099900000}"/>
    <cellStyle name="UNIDAGSCode2 3 7 6" xfId="37010" xr:uid="{00000000-0005-0000-0000-00009A900000}"/>
    <cellStyle name="UNIDAGSCode2 3 7 7" xfId="37011" xr:uid="{00000000-0005-0000-0000-00009B900000}"/>
    <cellStyle name="UNIDAGSCode2 3 7 8" xfId="37012" xr:uid="{00000000-0005-0000-0000-00009C900000}"/>
    <cellStyle name="UNIDAGSCode2 3 8" xfId="37013" xr:uid="{00000000-0005-0000-0000-00009D900000}"/>
    <cellStyle name="UNIDAGSCode2 3 8 2" xfId="37014" xr:uid="{00000000-0005-0000-0000-00009E900000}"/>
    <cellStyle name="UNIDAGSCode2 3 8 3" xfId="37015" xr:uid="{00000000-0005-0000-0000-00009F900000}"/>
    <cellStyle name="UNIDAGSCode2 3 8 4" xfId="37016" xr:uid="{00000000-0005-0000-0000-0000A0900000}"/>
    <cellStyle name="UNIDAGSCode2 3 8 5" xfId="37017" xr:uid="{00000000-0005-0000-0000-0000A1900000}"/>
    <cellStyle name="UNIDAGSCode2 3 8 6" xfId="37018" xr:uid="{00000000-0005-0000-0000-0000A2900000}"/>
    <cellStyle name="UNIDAGSCode2 3 8 7" xfId="37019" xr:uid="{00000000-0005-0000-0000-0000A3900000}"/>
    <cellStyle name="UNIDAGSCode2 3 8 8" xfId="37020" xr:uid="{00000000-0005-0000-0000-0000A4900000}"/>
    <cellStyle name="UNIDAGSCode2 3 9" xfId="37021" xr:uid="{00000000-0005-0000-0000-0000A5900000}"/>
    <cellStyle name="UNIDAGSCode2 4" xfId="37022" xr:uid="{00000000-0005-0000-0000-0000A6900000}"/>
    <cellStyle name="UNIDAGSCode2 4 10" xfId="37023" xr:uid="{00000000-0005-0000-0000-0000A7900000}"/>
    <cellStyle name="UNIDAGSCode2 4 11" xfId="37024" xr:uid="{00000000-0005-0000-0000-0000A8900000}"/>
    <cellStyle name="UNIDAGSCode2 4 12" xfId="37025" xr:uid="{00000000-0005-0000-0000-0000A9900000}"/>
    <cellStyle name="UNIDAGSCode2 4 13" xfId="37026" xr:uid="{00000000-0005-0000-0000-0000AA900000}"/>
    <cellStyle name="UNIDAGSCode2 4 14" xfId="37027" xr:uid="{00000000-0005-0000-0000-0000AB900000}"/>
    <cellStyle name="UNIDAGSCode2 4 15" xfId="37028" xr:uid="{00000000-0005-0000-0000-0000AC900000}"/>
    <cellStyle name="UNIDAGSCode2 4 2" xfId="37029" xr:uid="{00000000-0005-0000-0000-0000AD900000}"/>
    <cellStyle name="UNIDAGSCode2 4 3" xfId="37030" xr:uid="{00000000-0005-0000-0000-0000AE900000}"/>
    <cellStyle name="UNIDAGSCode2 4 3 2" xfId="37031" xr:uid="{00000000-0005-0000-0000-0000AF900000}"/>
    <cellStyle name="UNIDAGSCode2 4 3 3" xfId="37032" xr:uid="{00000000-0005-0000-0000-0000B0900000}"/>
    <cellStyle name="UNIDAGSCode2 4 3 4" xfId="37033" xr:uid="{00000000-0005-0000-0000-0000B1900000}"/>
    <cellStyle name="UNIDAGSCode2 4 3 5" xfId="37034" xr:uid="{00000000-0005-0000-0000-0000B2900000}"/>
    <cellStyle name="UNIDAGSCode2 4 3 6" xfId="37035" xr:uid="{00000000-0005-0000-0000-0000B3900000}"/>
    <cellStyle name="UNIDAGSCode2 4 3 7" xfId="37036" xr:uid="{00000000-0005-0000-0000-0000B4900000}"/>
    <cellStyle name="UNIDAGSCode2 4 3 8" xfId="37037" xr:uid="{00000000-0005-0000-0000-0000B5900000}"/>
    <cellStyle name="UNIDAGSCode2 4 4" xfId="37038" xr:uid="{00000000-0005-0000-0000-0000B6900000}"/>
    <cellStyle name="UNIDAGSCode2 4 4 2" xfId="37039" xr:uid="{00000000-0005-0000-0000-0000B7900000}"/>
    <cellStyle name="UNIDAGSCode2 4 4 3" xfId="37040" xr:uid="{00000000-0005-0000-0000-0000B8900000}"/>
    <cellStyle name="UNIDAGSCode2 4 4 4" xfId="37041" xr:uid="{00000000-0005-0000-0000-0000B9900000}"/>
    <cellStyle name="UNIDAGSCode2 4 4 5" xfId="37042" xr:uid="{00000000-0005-0000-0000-0000BA900000}"/>
    <cellStyle name="UNIDAGSCode2 4 4 6" xfId="37043" xr:uid="{00000000-0005-0000-0000-0000BB900000}"/>
    <cellStyle name="UNIDAGSCode2 4 4 7" xfId="37044" xr:uid="{00000000-0005-0000-0000-0000BC900000}"/>
    <cellStyle name="UNIDAGSCode2 4 4 8" xfId="37045" xr:uid="{00000000-0005-0000-0000-0000BD900000}"/>
    <cellStyle name="UNIDAGSCode2 4 5" xfId="37046" xr:uid="{00000000-0005-0000-0000-0000BE900000}"/>
    <cellStyle name="UNIDAGSCode2 4 5 2" xfId="37047" xr:uid="{00000000-0005-0000-0000-0000BF900000}"/>
    <cellStyle name="UNIDAGSCode2 4 5 3" xfId="37048" xr:uid="{00000000-0005-0000-0000-0000C0900000}"/>
    <cellStyle name="UNIDAGSCode2 4 5 4" xfId="37049" xr:uid="{00000000-0005-0000-0000-0000C1900000}"/>
    <cellStyle name="UNIDAGSCode2 4 5 5" xfId="37050" xr:uid="{00000000-0005-0000-0000-0000C2900000}"/>
    <cellStyle name="UNIDAGSCode2 4 5 6" xfId="37051" xr:uid="{00000000-0005-0000-0000-0000C3900000}"/>
    <cellStyle name="UNIDAGSCode2 4 5 7" xfId="37052" xr:uid="{00000000-0005-0000-0000-0000C4900000}"/>
    <cellStyle name="UNIDAGSCode2 4 5 8" xfId="37053" xr:uid="{00000000-0005-0000-0000-0000C5900000}"/>
    <cellStyle name="UNIDAGSCode2 4 6" xfId="37054" xr:uid="{00000000-0005-0000-0000-0000C6900000}"/>
    <cellStyle name="UNIDAGSCode2 4 6 2" xfId="37055" xr:uid="{00000000-0005-0000-0000-0000C7900000}"/>
    <cellStyle name="UNIDAGSCode2 4 6 3" xfId="37056" xr:uid="{00000000-0005-0000-0000-0000C8900000}"/>
    <cellStyle name="UNIDAGSCode2 4 6 4" xfId="37057" xr:uid="{00000000-0005-0000-0000-0000C9900000}"/>
    <cellStyle name="UNIDAGSCode2 4 6 5" xfId="37058" xr:uid="{00000000-0005-0000-0000-0000CA900000}"/>
    <cellStyle name="UNIDAGSCode2 4 6 6" xfId="37059" xr:uid="{00000000-0005-0000-0000-0000CB900000}"/>
    <cellStyle name="UNIDAGSCode2 4 6 7" xfId="37060" xr:uid="{00000000-0005-0000-0000-0000CC900000}"/>
    <cellStyle name="UNIDAGSCode2 4 6 8" xfId="37061" xr:uid="{00000000-0005-0000-0000-0000CD900000}"/>
    <cellStyle name="UNIDAGSCode2 4 7" xfId="37062" xr:uid="{00000000-0005-0000-0000-0000CE900000}"/>
    <cellStyle name="UNIDAGSCode2 4 7 2" xfId="37063" xr:uid="{00000000-0005-0000-0000-0000CF900000}"/>
    <cellStyle name="UNIDAGSCode2 4 7 3" xfId="37064" xr:uid="{00000000-0005-0000-0000-0000D0900000}"/>
    <cellStyle name="UNIDAGSCode2 4 7 4" xfId="37065" xr:uid="{00000000-0005-0000-0000-0000D1900000}"/>
    <cellStyle name="UNIDAGSCode2 4 7 5" xfId="37066" xr:uid="{00000000-0005-0000-0000-0000D2900000}"/>
    <cellStyle name="UNIDAGSCode2 4 7 6" xfId="37067" xr:uid="{00000000-0005-0000-0000-0000D3900000}"/>
    <cellStyle name="UNIDAGSCode2 4 7 7" xfId="37068" xr:uid="{00000000-0005-0000-0000-0000D4900000}"/>
    <cellStyle name="UNIDAGSCode2 4 7 8" xfId="37069" xr:uid="{00000000-0005-0000-0000-0000D5900000}"/>
    <cellStyle name="UNIDAGSCode2 4 8" xfId="37070" xr:uid="{00000000-0005-0000-0000-0000D6900000}"/>
    <cellStyle name="UNIDAGSCode2 4 8 2" xfId="37071" xr:uid="{00000000-0005-0000-0000-0000D7900000}"/>
    <cellStyle name="UNIDAGSCode2 4 8 3" xfId="37072" xr:uid="{00000000-0005-0000-0000-0000D8900000}"/>
    <cellStyle name="UNIDAGSCode2 4 8 4" xfId="37073" xr:uid="{00000000-0005-0000-0000-0000D9900000}"/>
    <cellStyle name="UNIDAGSCode2 4 8 5" xfId="37074" xr:uid="{00000000-0005-0000-0000-0000DA900000}"/>
    <cellStyle name="UNIDAGSCode2 4 8 6" xfId="37075" xr:uid="{00000000-0005-0000-0000-0000DB900000}"/>
    <cellStyle name="UNIDAGSCode2 4 8 7" xfId="37076" xr:uid="{00000000-0005-0000-0000-0000DC900000}"/>
    <cellStyle name="UNIDAGSCode2 4 8 8" xfId="37077" xr:uid="{00000000-0005-0000-0000-0000DD900000}"/>
    <cellStyle name="UNIDAGSCode2 4 9" xfId="37078" xr:uid="{00000000-0005-0000-0000-0000DE900000}"/>
    <cellStyle name="UNIDAGSCode2 5" xfId="37079" xr:uid="{00000000-0005-0000-0000-0000DF900000}"/>
    <cellStyle name="UNIDAGSCode2 5 10" xfId="37080" xr:uid="{00000000-0005-0000-0000-0000E0900000}"/>
    <cellStyle name="UNIDAGSCode2 5 11" xfId="37081" xr:uid="{00000000-0005-0000-0000-0000E1900000}"/>
    <cellStyle name="UNIDAGSCode2 5 12" xfId="37082" xr:uid="{00000000-0005-0000-0000-0000E2900000}"/>
    <cellStyle name="UNIDAGSCode2 5 13" xfId="37083" xr:uid="{00000000-0005-0000-0000-0000E3900000}"/>
    <cellStyle name="UNIDAGSCode2 5 14" xfId="37084" xr:uid="{00000000-0005-0000-0000-0000E4900000}"/>
    <cellStyle name="UNIDAGSCode2 5 15" xfId="37085" xr:uid="{00000000-0005-0000-0000-0000E5900000}"/>
    <cellStyle name="UNIDAGSCode2 5 2" xfId="37086" xr:uid="{00000000-0005-0000-0000-0000E6900000}"/>
    <cellStyle name="UNIDAGSCode2 5 3" xfId="37087" xr:uid="{00000000-0005-0000-0000-0000E7900000}"/>
    <cellStyle name="UNIDAGSCode2 5 3 2" xfId="37088" xr:uid="{00000000-0005-0000-0000-0000E8900000}"/>
    <cellStyle name="UNIDAGSCode2 5 3 3" xfId="37089" xr:uid="{00000000-0005-0000-0000-0000E9900000}"/>
    <cellStyle name="UNIDAGSCode2 5 3 4" xfId="37090" xr:uid="{00000000-0005-0000-0000-0000EA900000}"/>
    <cellStyle name="UNIDAGSCode2 5 3 5" xfId="37091" xr:uid="{00000000-0005-0000-0000-0000EB900000}"/>
    <cellStyle name="UNIDAGSCode2 5 3 6" xfId="37092" xr:uid="{00000000-0005-0000-0000-0000EC900000}"/>
    <cellStyle name="UNIDAGSCode2 5 3 7" xfId="37093" xr:uid="{00000000-0005-0000-0000-0000ED900000}"/>
    <cellStyle name="UNIDAGSCode2 5 3 8" xfId="37094" xr:uid="{00000000-0005-0000-0000-0000EE900000}"/>
    <cellStyle name="UNIDAGSCode2 5 4" xfId="37095" xr:uid="{00000000-0005-0000-0000-0000EF900000}"/>
    <cellStyle name="UNIDAGSCode2 5 4 2" xfId="37096" xr:uid="{00000000-0005-0000-0000-0000F0900000}"/>
    <cellStyle name="UNIDAGSCode2 5 4 3" xfId="37097" xr:uid="{00000000-0005-0000-0000-0000F1900000}"/>
    <cellStyle name="UNIDAGSCode2 5 4 4" xfId="37098" xr:uid="{00000000-0005-0000-0000-0000F2900000}"/>
    <cellStyle name="UNIDAGSCode2 5 4 5" xfId="37099" xr:uid="{00000000-0005-0000-0000-0000F3900000}"/>
    <cellStyle name="UNIDAGSCode2 5 4 6" xfId="37100" xr:uid="{00000000-0005-0000-0000-0000F4900000}"/>
    <cellStyle name="UNIDAGSCode2 5 4 7" xfId="37101" xr:uid="{00000000-0005-0000-0000-0000F5900000}"/>
    <cellStyle name="UNIDAGSCode2 5 4 8" xfId="37102" xr:uid="{00000000-0005-0000-0000-0000F6900000}"/>
    <cellStyle name="UNIDAGSCode2 5 5" xfId="37103" xr:uid="{00000000-0005-0000-0000-0000F7900000}"/>
    <cellStyle name="UNIDAGSCode2 5 5 2" xfId="37104" xr:uid="{00000000-0005-0000-0000-0000F8900000}"/>
    <cellStyle name="UNIDAGSCode2 5 5 3" xfId="37105" xr:uid="{00000000-0005-0000-0000-0000F9900000}"/>
    <cellStyle name="UNIDAGSCode2 5 5 4" xfId="37106" xr:uid="{00000000-0005-0000-0000-0000FA900000}"/>
    <cellStyle name="UNIDAGSCode2 5 5 5" xfId="37107" xr:uid="{00000000-0005-0000-0000-0000FB900000}"/>
    <cellStyle name="UNIDAGSCode2 5 5 6" xfId="37108" xr:uid="{00000000-0005-0000-0000-0000FC900000}"/>
    <cellStyle name="UNIDAGSCode2 5 5 7" xfId="37109" xr:uid="{00000000-0005-0000-0000-0000FD900000}"/>
    <cellStyle name="UNIDAGSCode2 5 5 8" xfId="37110" xr:uid="{00000000-0005-0000-0000-0000FE900000}"/>
    <cellStyle name="UNIDAGSCode2 5 6" xfId="37111" xr:uid="{00000000-0005-0000-0000-0000FF900000}"/>
    <cellStyle name="UNIDAGSCode2 5 6 2" xfId="37112" xr:uid="{00000000-0005-0000-0000-000000910000}"/>
    <cellStyle name="UNIDAGSCode2 5 6 3" xfId="37113" xr:uid="{00000000-0005-0000-0000-000001910000}"/>
    <cellStyle name="UNIDAGSCode2 5 6 4" xfId="37114" xr:uid="{00000000-0005-0000-0000-000002910000}"/>
    <cellStyle name="UNIDAGSCode2 5 6 5" xfId="37115" xr:uid="{00000000-0005-0000-0000-000003910000}"/>
    <cellStyle name="UNIDAGSCode2 5 6 6" xfId="37116" xr:uid="{00000000-0005-0000-0000-000004910000}"/>
    <cellStyle name="UNIDAGSCode2 5 6 7" xfId="37117" xr:uid="{00000000-0005-0000-0000-000005910000}"/>
    <cellStyle name="UNIDAGSCode2 5 6 8" xfId="37118" xr:uid="{00000000-0005-0000-0000-000006910000}"/>
    <cellStyle name="UNIDAGSCode2 5 7" xfId="37119" xr:uid="{00000000-0005-0000-0000-000007910000}"/>
    <cellStyle name="UNIDAGSCode2 5 7 2" xfId="37120" xr:uid="{00000000-0005-0000-0000-000008910000}"/>
    <cellStyle name="UNIDAGSCode2 5 7 3" xfId="37121" xr:uid="{00000000-0005-0000-0000-000009910000}"/>
    <cellStyle name="UNIDAGSCode2 5 7 4" xfId="37122" xr:uid="{00000000-0005-0000-0000-00000A910000}"/>
    <cellStyle name="UNIDAGSCode2 5 7 5" xfId="37123" xr:uid="{00000000-0005-0000-0000-00000B910000}"/>
    <cellStyle name="UNIDAGSCode2 5 7 6" xfId="37124" xr:uid="{00000000-0005-0000-0000-00000C910000}"/>
    <cellStyle name="UNIDAGSCode2 5 7 7" xfId="37125" xr:uid="{00000000-0005-0000-0000-00000D910000}"/>
    <cellStyle name="UNIDAGSCode2 5 7 8" xfId="37126" xr:uid="{00000000-0005-0000-0000-00000E910000}"/>
    <cellStyle name="UNIDAGSCode2 5 8" xfId="37127" xr:uid="{00000000-0005-0000-0000-00000F910000}"/>
    <cellStyle name="UNIDAGSCode2 5 8 2" xfId="37128" xr:uid="{00000000-0005-0000-0000-000010910000}"/>
    <cellStyle name="UNIDAGSCode2 5 8 3" xfId="37129" xr:uid="{00000000-0005-0000-0000-000011910000}"/>
    <cellStyle name="UNIDAGSCode2 5 8 4" xfId="37130" xr:uid="{00000000-0005-0000-0000-000012910000}"/>
    <cellStyle name="UNIDAGSCode2 5 8 5" xfId="37131" xr:uid="{00000000-0005-0000-0000-000013910000}"/>
    <cellStyle name="UNIDAGSCode2 5 8 6" xfId="37132" xr:uid="{00000000-0005-0000-0000-000014910000}"/>
    <cellStyle name="UNIDAGSCode2 5 8 7" xfId="37133" xr:uid="{00000000-0005-0000-0000-000015910000}"/>
    <cellStyle name="UNIDAGSCode2 5 8 8" xfId="37134" xr:uid="{00000000-0005-0000-0000-000016910000}"/>
    <cellStyle name="UNIDAGSCode2 5 9" xfId="37135" xr:uid="{00000000-0005-0000-0000-000017910000}"/>
    <cellStyle name="UNIDAGSCode2 6" xfId="37136" xr:uid="{00000000-0005-0000-0000-000018910000}"/>
    <cellStyle name="UNIDAGSCode2 6 10" xfId="37137" xr:uid="{00000000-0005-0000-0000-000019910000}"/>
    <cellStyle name="UNIDAGSCode2 6 11" xfId="37138" xr:uid="{00000000-0005-0000-0000-00001A910000}"/>
    <cellStyle name="UNIDAGSCode2 6 12" xfId="37139" xr:uid="{00000000-0005-0000-0000-00001B910000}"/>
    <cellStyle name="UNIDAGSCode2 6 13" xfId="37140" xr:uid="{00000000-0005-0000-0000-00001C910000}"/>
    <cellStyle name="UNIDAGSCode2 6 14" xfId="37141" xr:uid="{00000000-0005-0000-0000-00001D910000}"/>
    <cellStyle name="UNIDAGSCode2 6 15" xfId="37142" xr:uid="{00000000-0005-0000-0000-00001E910000}"/>
    <cellStyle name="UNIDAGSCode2 6 2" xfId="37143" xr:uid="{00000000-0005-0000-0000-00001F910000}"/>
    <cellStyle name="UNIDAGSCode2 6 3" xfId="37144" xr:uid="{00000000-0005-0000-0000-000020910000}"/>
    <cellStyle name="UNIDAGSCode2 6 3 2" xfId="37145" xr:uid="{00000000-0005-0000-0000-000021910000}"/>
    <cellStyle name="UNIDAGSCode2 6 3 3" xfId="37146" xr:uid="{00000000-0005-0000-0000-000022910000}"/>
    <cellStyle name="UNIDAGSCode2 6 3 4" xfId="37147" xr:uid="{00000000-0005-0000-0000-000023910000}"/>
    <cellStyle name="UNIDAGSCode2 6 3 5" xfId="37148" xr:uid="{00000000-0005-0000-0000-000024910000}"/>
    <cellStyle name="UNIDAGSCode2 6 3 6" xfId="37149" xr:uid="{00000000-0005-0000-0000-000025910000}"/>
    <cellStyle name="UNIDAGSCode2 6 3 7" xfId="37150" xr:uid="{00000000-0005-0000-0000-000026910000}"/>
    <cellStyle name="UNIDAGSCode2 6 3 8" xfId="37151" xr:uid="{00000000-0005-0000-0000-000027910000}"/>
    <cellStyle name="UNIDAGSCode2 6 4" xfId="37152" xr:uid="{00000000-0005-0000-0000-000028910000}"/>
    <cellStyle name="UNIDAGSCode2 6 4 2" xfId="37153" xr:uid="{00000000-0005-0000-0000-000029910000}"/>
    <cellStyle name="UNIDAGSCode2 6 4 3" xfId="37154" xr:uid="{00000000-0005-0000-0000-00002A910000}"/>
    <cellStyle name="UNIDAGSCode2 6 4 4" xfId="37155" xr:uid="{00000000-0005-0000-0000-00002B910000}"/>
    <cellStyle name="UNIDAGSCode2 6 4 5" xfId="37156" xr:uid="{00000000-0005-0000-0000-00002C910000}"/>
    <cellStyle name="UNIDAGSCode2 6 4 6" xfId="37157" xr:uid="{00000000-0005-0000-0000-00002D910000}"/>
    <cellStyle name="UNIDAGSCode2 6 4 7" xfId="37158" xr:uid="{00000000-0005-0000-0000-00002E910000}"/>
    <cellStyle name="UNIDAGSCode2 6 4 8" xfId="37159" xr:uid="{00000000-0005-0000-0000-00002F910000}"/>
    <cellStyle name="UNIDAGSCode2 6 5" xfId="37160" xr:uid="{00000000-0005-0000-0000-000030910000}"/>
    <cellStyle name="UNIDAGSCode2 6 5 2" xfId="37161" xr:uid="{00000000-0005-0000-0000-000031910000}"/>
    <cellStyle name="UNIDAGSCode2 6 5 3" xfId="37162" xr:uid="{00000000-0005-0000-0000-000032910000}"/>
    <cellStyle name="UNIDAGSCode2 6 5 4" xfId="37163" xr:uid="{00000000-0005-0000-0000-000033910000}"/>
    <cellStyle name="UNIDAGSCode2 6 5 5" xfId="37164" xr:uid="{00000000-0005-0000-0000-000034910000}"/>
    <cellStyle name="UNIDAGSCode2 6 5 6" xfId="37165" xr:uid="{00000000-0005-0000-0000-000035910000}"/>
    <cellStyle name="UNIDAGSCode2 6 5 7" xfId="37166" xr:uid="{00000000-0005-0000-0000-000036910000}"/>
    <cellStyle name="UNIDAGSCode2 6 5 8" xfId="37167" xr:uid="{00000000-0005-0000-0000-000037910000}"/>
    <cellStyle name="UNIDAGSCode2 6 6" xfId="37168" xr:uid="{00000000-0005-0000-0000-000038910000}"/>
    <cellStyle name="UNIDAGSCode2 6 6 2" xfId="37169" xr:uid="{00000000-0005-0000-0000-000039910000}"/>
    <cellStyle name="UNIDAGSCode2 6 6 3" xfId="37170" xr:uid="{00000000-0005-0000-0000-00003A910000}"/>
    <cellStyle name="UNIDAGSCode2 6 6 4" xfId="37171" xr:uid="{00000000-0005-0000-0000-00003B910000}"/>
    <cellStyle name="UNIDAGSCode2 6 6 5" xfId="37172" xr:uid="{00000000-0005-0000-0000-00003C910000}"/>
    <cellStyle name="UNIDAGSCode2 6 6 6" xfId="37173" xr:uid="{00000000-0005-0000-0000-00003D910000}"/>
    <cellStyle name="UNIDAGSCode2 6 6 7" xfId="37174" xr:uid="{00000000-0005-0000-0000-00003E910000}"/>
    <cellStyle name="UNIDAGSCode2 6 6 8" xfId="37175" xr:uid="{00000000-0005-0000-0000-00003F910000}"/>
    <cellStyle name="UNIDAGSCode2 6 7" xfId="37176" xr:uid="{00000000-0005-0000-0000-000040910000}"/>
    <cellStyle name="UNIDAGSCode2 6 7 2" xfId="37177" xr:uid="{00000000-0005-0000-0000-000041910000}"/>
    <cellStyle name="UNIDAGSCode2 6 7 3" xfId="37178" xr:uid="{00000000-0005-0000-0000-000042910000}"/>
    <cellStyle name="UNIDAGSCode2 6 7 4" xfId="37179" xr:uid="{00000000-0005-0000-0000-000043910000}"/>
    <cellStyle name="UNIDAGSCode2 6 7 5" xfId="37180" xr:uid="{00000000-0005-0000-0000-000044910000}"/>
    <cellStyle name="UNIDAGSCode2 6 7 6" xfId="37181" xr:uid="{00000000-0005-0000-0000-000045910000}"/>
    <cellStyle name="UNIDAGSCode2 6 7 7" xfId="37182" xr:uid="{00000000-0005-0000-0000-000046910000}"/>
    <cellStyle name="UNIDAGSCode2 6 7 8" xfId="37183" xr:uid="{00000000-0005-0000-0000-000047910000}"/>
    <cellStyle name="UNIDAGSCode2 6 8" xfId="37184" xr:uid="{00000000-0005-0000-0000-000048910000}"/>
    <cellStyle name="UNIDAGSCode2 6 8 2" xfId="37185" xr:uid="{00000000-0005-0000-0000-000049910000}"/>
    <cellStyle name="UNIDAGSCode2 6 8 3" xfId="37186" xr:uid="{00000000-0005-0000-0000-00004A910000}"/>
    <cellStyle name="UNIDAGSCode2 6 8 4" xfId="37187" xr:uid="{00000000-0005-0000-0000-00004B910000}"/>
    <cellStyle name="UNIDAGSCode2 6 8 5" xfId="37188" xr:uid="{00000000-0005-0000-0000-00004C910000}"/>
    <cellStyle name="UNIDAGSCode2 6 8 6" xfId="37189" xr:uid="{00000000-0005-0000-0000-00004D910000}"/>
    <cellStyle name="UNIDAGSCode2 6 8 7" xfId="37190" xr:uid="{00000000-0005-0000-0000-00004E910000}"/>
    <cellStyle name="UNIDAGSCode2 6 8 8" xfId="37191" xr:uid="{00000000-0005-0000-0000-00004F910000}"/>
    <cellStyle name="UNIDAGSCode2 6 9" xfId="37192" xr:uid="{00000000-0005-0000-0000-000050910000}"/>
    <cellStyle name="UNIDAGSCode2 7" xfId="37193" xr:uid="{00000000-0005-0000-0000-000051910000}"/>
    <cellStyle name="UNIDAGSCode2 7 10" xfId="37194" xr:uid="{00000000-0005-0000-0000-000052910000}"/>
    <cellStyle name="UNIDAGSCode2 7 11" xfId="37195" xr:uid="{00000000-0005-0000-0000-000053910000}"/>
    <cellStyle name="UNIDAGSCode2 7 12" xfId="37196" xr:uid="{00000000-0005-0000-0000-000054910000}"/>
    <cellStyle name="UNIDAGSCode2 7 13" xfId="37197" xr:uid="{00000000-0005-0000-0000-000055910000}"/>
    <cellStyle name="UNIDAGSCode2 7 14" xfId="37198" xr:uid="{00000000-0005-0000-0000-000056910000}"/>
    <cellStyle name="UNIDAGSCode2 7 15" xfId="37199" xr:uid="{00000000-0005-0000-0000-000057910000}"/>
    <cellStyle name="UNIDAGSCode2 7 2" xfId="37200" xr:uid="{00000000-0005-0000-0000-000058910000}"/>
    <cellStyle name="UNIDAGSCode2 7 3" xfId="37201" xr:uid="{00000000-0005-0000-0000-000059910000}"/>
    <cellStyle name="UNIDAGSCode2 7 3 2" xfId="37202" xr:uid="{00000000-0005-0000-0000-00005A910000}"/>
    <cellStyle name="UNIDAGSCode2 7 3 3" xfId="37203" xr:uid="{00000000-0005-0000-0000-00005B910000}"/>
    <cellStyle name="UNIDAGSCode2 7 3 4" xfId="37204" xr:uid="{00000000-0005-0000-0000-00005C910000}"/>
    <cellStyle name="UNIDAGSCode2 7 3 5" xfId="37205" xr:uid="{00000000-0005-0000-0000-00005D910000}"/>
    <cellStyle name="UNIDAGSCode2 7 3 6" xfId="37206" xr:uid="{00000000-0005-0000-0000-00005E910000}"/>
    <cellStyle name="UNIDAGSCode2 7 3 7" xfId="37207" xr:uid="{00000000-0005-0000-0000-00005F910000}"/>
    <cellStyle name="UNIDAGSCode2 7 3 8" xfId="37208" xr:uid="{00000000-0005-0000-0000-000060910000}"/>
    <cellStyle name="UNIDAGSCode2 7 4" xfId="37209" xr:uid="{00000000-0005-0000-0000-000061910000}"/>
    <cellStyle name="UNIDAGSCode2 7 4 2" xfId="37210" xr:uid="{00000000-0005-0000-0000-000062910000}"/>
    <cellStyle name="UNIDAGSCode2 7 4 3" xfId="37211" xr:uid="{00000000-0005-0000-0000-000063910000}"/>
    <cellStyle name="UNIDAGSCode2 7 4 4" xfId="37212" xr:uid="{00000000-0005-0000-0000-000064910000}"/>
    <cellStyle name="UNIDAGSCode2 7 4 5" xfId="37213" xr:uid="{00000000-0005-0000-0000-000065910000}"/>
    <cellStyle name="UNIDAGSCode2 7 4 6" xfId="37214" xr:uid="{00000000-0005-0000-0000-000066910000}"/>
    <cellStyle name="UNIDAGSCode2 7 4 7" xfId="37215" xr:uid="{00000000-0005-0000-0000-000067910000}"/>
    <cellStyle name="UNIDAGSCode2 7 4 8" xfId="37216" xr:uid="{00000000-0005-0000-0000-000068910000}"/>
    <cellStyle name="UNIDAGSCode2 7 5" xfId="37217" xr:uid="{00000000-0005-0000-0000-000069910000}"/>
    <cellStyle name="UNIDAGSCode2 7 5 2" xfId="37218" xr:uid="{00000000-0005-0000-0000-00006A910000}"/>
    <cellStyle name="UNIDAGSCode2 7 5 3" xfId="37219" xr:uid="{00000000-0005-0000-0000-00006B910000}"/>
    <cellStyle name="UNIDAGSCode2 7 5 4" xfId="37220" xr:uid="{00000000-0005-0000-0000-00006C910000}"/>
    <cellStyle name="UNIDAGSCode2 7 5 5" xfId="37221" xr:uid="{00000000-0005-0000-0000-00006D910000}"/>
    <cellStyle name="UNIDAGSCode2 7 5 6" xfId="37222" xr:uid="{00000000-0005-0000-0000-00006E910000}"/>
    <cellStyle name="UNIDAGSCode2 7 5 7" xfId="37223" xr:uid="{00000000-0005-0000-0000-00006F910000}"/>
    <cellStyle name="UNIDAGSCode2 7 5 8" xfId="37224" xr:uid="{00000000-0005-0000-0000-000070910000}"/>
    <cellStyle name="UNIDAGSCode2 7 6" xfId="37225" xr:uid="{00000000-0005-0000-0000-000071910000}"/>
    <cellStyle name="UNIDAGSCode2 7 6 2" xfId="37226" xr:uid="{00000000-0005-0000-0000-000072910000}"/>
    <cellStyle name="UNIDAGSCode2 7 6 3" xfId="37227" xr:uid="{00000000-0005-0000-0000-000073910000}"/>
    <cellStyle name="UNIDAGSCode2 7 6 4" xfId="37228" xr:uid="{00000000-0005-0000-0000-000074910000}"/>
    <cellStyle name="UNIDAGSCode2 7 6 5" xfId="37229" xr:uid="{00000000-0005-0000-0000-000075910000}"/>
    <cellStyle name="UNIDAGSCode2 7 6 6" xfId="37230" xr:uid="{00000000-0005-0000-0000-000076910000}"/>
    <cellStyle name="UNIDAGSCode2 7 6 7" xfId="37231" xr:uid="{00000000-0005-0000-0000-000077910000}"/>
    <cellStyle name="UNIDAGSCode2 7 6 8" xfId="37232" xr:uid="{00000000-0005-0000-0000-000078910000}"/>
    <cellStyle name="UNIDAGSCode2 7 7" xfId="37233" xr:uid="{00000000-0005-0000-0000-000079910000}"/>
    <cellStyle name="UNIDAGSCode2 7 7 2" xfId="37234" xr:uid="{00000000-0005-0000-0000-00007A910000}"/>
    <cellStyle name="UNIDAGSCode2 7 7 3" xfId="37235" xr:uid="{00000000-0005-0000-0000-00007B910000}"/>
    <cellStyle name="UNIDAGSCode2 7 7 4" xfId="37236" xr:uid="{00000000-0005-0000-0000-00007C910000}"/>
    <cellStyle name="UNIDAGSCode2 7 7 5" xfId="37237" xr:uid="{00000000-0005-0000-0000-00007D910000}"/>
    <cellStyle name="UNIDAGSCode2 7 7 6" xfId="37238" xr:uid="{00000000-0005-0000-0000-00007E910000}"/>
    <cellStyle name="UNIDAGSCode2 7 7 7" xfId="37239" xr:uid="{00000000-0005-0000-0000-00007F910000}"/>
    <cellStyle name="UNIDAGSCode2 7 7 8" xfId="37240" xr:uid="{00000000-0005-0000-0000-000080910000}"/>
    <cellStyle name="UNIDAGSCode2 7 8" xfId="37241" xr:uid="{00000000-0005-0000-0000-000081910000}"/>
    <cellStyle name="UNIDAGSCode2 7 8 2" xfId="37242" xr:uid="{00000000-0005-0000-0000-000082910000}"/>
    <cellStyle name="UNIDAGSCode2 7 8 3" xfId="37243" xr:uid="{00000000-0005-0000-0000-000083910000}"/>
    <cellStyle name="UNIDAGSCode2 7 8 4" xfId="37244" xr:uid="{00000000-0005-0000-0000-000084910000}"/>
    <cellStyle name="UNIDAGSCode2 7 8 5" xfId="37245" xr:uid="{00000000-0005-0000-0000-000085910000}"/>
    <cellStyle name="UNIDAGSCode2 7 8 6" xfId="37246" xr:uid="{00000000-0005-0000-0000-000086910000}"/>
    <cellStyle name="UNIDAGSCode2 7 8 7" xfId="37247" xr:uid="{00000000-0005-0000-0000-000087910000}"/>
    <cellStyle name="UNIDAGSCode2 7 8 8" xfId="37248" xr:uid="{00000000-0005-0000-0000-000088910000}"/>
    <cellStyle name="UNIDAGSCode2 7 9" xfId="37249" xr:uid="{00000000-0005-0000-0000-000089910000}"/>
    <cellStyle name="UNIDAGSCode2 8" xfId="37250" xr:uid="{00000000-0005-0000-0000-00008A910000}"/>
    <cellStyle name="UNIDAGSCode2 8 10" xfId="37251" xr:uid="{00000000-0005-0000-0000-00008B910000}"/>
    <cellStyle name="UNIDAGSCode2 8 11" xfId="37252" xr:uid="{00000000-0005-0000-0000-00008C910000}"/>
    <cellStyle name="UNIDAGSCode2 8 12" xfId="37253" xr:uid="{00000000-0005-0000-0000-00008D910000}"/>
    <cellStyle name="UNIDAGSCode2 8 13" xfId="37254" xr:uid="{00000000-0005-0000-0000-00008E910000}"/>
    <cellStyle name="UNIDAGSCode2 8 14" xfId="37255" xr:uid="{00000000-0005-0000-0000-00008F910000}"/>
    <cellStyle name="UNIDAGSCode2 8 15" xfId="37256" xr:uid="{00000000-0005-0000-0000-000090910000}"/>
    <cellStyle name="UNIDAGSCode2 8 2" xfId="37257" xr:uid="{00000000-0005-0000-0000-000091910000}"/>
    <cellStyle name="UNIDAGSCode2 8 3" xfId="37258" xr:uid="{00000000-0005-0000-0000-000092910000}"/>
    <cellStyle name="UNIDAGSCode2 8 3 2" xfId="37259" xr:uid="{00000000-0005-0000-0000-000093910000}"/>
    <cellStyle name="UNIDAGSCode2 8 3 3" xfId="37260" xr:uid="{00000000-0005-0000-0000-000094910000}"/>
    <cellStyle name="UNIDAGSCode2 8 3 4" xfId="37261" xr:uid="{00000000-0005-0000-0000-000095910000}"/>
    <cellStyle name="UNIDAGSCode2 8 3 5" xfId="37262" xr:uid="{00000000-0005-0000-0000-000096910000}"/>
    <cellStyle name="UNIDAGSCode2 8 3 6" xfId="37263" xr:uid="{00000000-0005-0000-0000-000097910000}"/>
    <cellStyle name="UNIDAGSCode2 8 3 7" xfId="37264" xr:uid="{00000000-0005-0000-0000-000098910000}"/>
    <cellStyle name="UNIDAGSCode2 8 3 8" xfId="37265" xr:uid="{00000000-0005-0000-0000-000099910000}"/>
    <cellStyle name="UNIDAGSCode2 8 4" xfId="37266" xr:uid="{00000000-0005-0000-0000-00009A910000}"/>
    <cellStyle name="UNIDAGSCode2 8 4 2" xfId="37267" xr:uid="{00000000-0005-0000-0000-00009B910000}"/>
    <cellStyle name="UNIDAGSCode2 8 4 3" xfId="37268" xr:uid="{00000000-0005-0000-0000-00009C910000}"/>
    <cellStyle name="UNIDAGSCode2 8 4 4" xfId="37269" xr:uid="{00000000-0005-0000-0000-00009D910000}"/>
    <cellStyle name="UNIDAGSCode2 8 4 5" xfId="37270" xr:uid="{00000000-0005-0000-0000-00009E910000}"/>
    <cellStyle name="UNIDAGSCode2 8 4 6" xfId="37271" xr:uid="{00000000-0005-0000-0000-00009F910000}"/>
    <cellStyle name="UNIDAGSCode2 8 4 7" xfId="37272" xr:uid="{00000000-0005-0000-0000-0000A0910000}"/>
    <cellStyle name="UNIDAGSCode2 8 4 8" xfId="37273" xr:uid="{00000000-0005-0000-0000-0000A1910000}"/>
    <cellStyle name="UNIDAGSCode2 8 5" xfId="37274" xr:uid="{00000000-0005-0000-0000-0000A2910000}"/>
    <cellStyle name="UNIDAGSCode2 8 5 2" xfId="37275" xr:uid="{00000000-0005-0000-0000-0000A3910000}"/>
    <cellStyle name="UNIDAGSCode2 8 5 3" xfId="37276" xr:uid="{00000000-0005-0000-0000-0000A4910000}"/>
    <cellStyle name="UNIDAGSCode2 8 5 4" xfId="37277" xr:uid="{00000000-0005-0000-0000-0000A5910000}"/>
    <cellStyle name="UNIDAGSCode2 8 5 5" xfId="37278" xr:uid="{00000000-0005-0000-0000-0000A6910000}"/>
    <cellStyle name="UNIDAGSCode2 8 5 6" xfId="37279" xr:uid="{00000000-0005-0000-0000-0000A7910000}"/>
    <cellStyle name="UNIDAGSCode2 8 5 7" xfId="37280" xr:uid="{00000000-0005-0000-0000-0000A8910000}"/>
    <cellStyle name="UNIDAGSCode2 8 5 8" xfId="37281" xr:uid="{00000000-0005-0000-0000-0000A9910000}"/>
    <cellStyle name="UNIDAGSCode2 8 6" xfId="37282" xr:uid="{00000000-0005-0000-0000-0000AA910000}"/>
    <cellStyle name="UNIDAGSCode2 8 6 2" xfId="37283" xr:uid="{00000000-0005-0000-0000-0000AB910000}"/>
    <cellStyle name="UNIDAGSCode2 8 6 3" xfId="37284" xr:uid="{00000000-0005-0000-0000-0000AC910000}"/>
    <cellStyle name="UNIDAGSCode2 8 6 4" xfId="37285" xr:uid="{00000000-0005-0000-0000-0000AD910000}"/>
    <cellStyle name="UNIDAGSCode2 8 6 5" xfId="37286" xr:uid="{00000000-0005-0000-0000-0000AE910000}"/>
    <cellStyle name="UNIDAGSCode2 8 6 6" xfId="37287" xr:uid="{00000000-0005-0000-0000-0000AF910000}"/>
    <cellStyle name="UNIDAGSCode2 8 6 7" xfId="37288" xr:uid="{00000000-0005-0000-0000-0000B0910000}"/>
    <cellStyle name="UNIDAGSCode2 8 6 8" xfId="37289" xr:uid="{00000000-0005-0000-0000-0000B1910000}"/>
    <cellStyle name="UNIDAGSCode2 8 7" xfId="37290" xr:uid="{00000000-0005-0000-0000-0000B2910000}"/>
    <cellStyle name="UNIDAGSCode2 8 7 2" xfId="37291" xr:uid="{00000000-0005-0000-0000-0000B3910000}"/>
    <cellStyle name="UNIDAGSCode2 8 7 3" xfId="37292" xr:uid="{00000000-0005-0000-0000-0000B4910000}"/>
    <cellStyle name="UNIDAGSCode2 8 7 4" xfId="37293" xr:uid="{00000000-0005-0000-0000-0000B5910000}"/>
    <cellStyle name="UNIDAGSCode2 8 7 5" xfId="37294" xr:uid="{00000000-0005-0000-0000-0000B6910000}"/>
    <cellStyle name="UNIDAGSCode2 8 7 6" xfId="37295" xr:uid="{00000000-0005-0000-0000-0000B7910000}"/>
    <cellStyle name="UNIDAGSCode2 8 7 7" xfId="37296" xr:uid="{00000000-0005-0000-0000-0000B8910000}"/>
    <cellStyle name="UNIDAGSCode2 8 7 8" xfId="37297" xr:uid="{00000000-0005-0000-0000-0000B9910000}"/>
    <cellStyle name="UNIDAGSCode2 8 8" xfId="37298" xr:uid="{00000000-0005-0000-0000-0000BA910000}"/>
    <cellStyle name="UNIDAGSCode2 8 8 2" xfId="37299" xr:uid="{00000000-0005-0000-0000-0000BB910000}"/>
    <cellStyle name="UNIDAGSCode2 8 8 3" xfId="37300" xr:uid="{00000000-0005-0000-0000-0000BC910000}"/>
    <cellStyle name="UNIDAGSCode2 8 8 4" xfId="37301" xr:uid="{00000000-0005-0000-0000-0000BD910000}"/>
    <cellStyle name="UNIDAGSCode2 8 8 5" xfId="37302" xr:uid="{00000000-0005-0000-0000-0000BE910000}"/>
    <cellStyle name="UNIDAGSCode2 8 8 6" xfId="37303" xr:uid="{00000000-0005-0000-0000-0000BF910000}"/>
    <cellStyle name="UNIDAGSCode2 8 8 7" xfId="37304" xr:uid="{00000000-0005-0000-0000-0000C0910000}"/>
    <cellStyle name="UNIDAGSCode2 8 8 8" xfId="37305" xr:uid="{00000000-0005-0000-0000-0000C1910000}"/>
    <cellStyle name="UNIDAGSCode2 8 9" xfId="37306" xr:uid="{00000000-0005-0000-0000-0000C2910000}"/>
    <cellStyle name="UNIDAGSCurrency" xfId="37307" xr:uid="{00000000-0005-0000-0000-0000C3910000}"/>
    <cellStyle name="UNIDAGSCurrency 2" xfId="37308" xr:uid="{00000000-0005-0000-0000-0000C4910000}"/>
    <cellStyle name="UNIDAGSDate" xfId="37309" xr:uid="{00000000-0005-0000-0000-0000C5910000}"/>
    <cellStyle name="UNIDAGSDate 2" xfId="37310" xr:uid="{00000000-0005-0000-0000-0000C6910000}"/>
    <cellStyle name="UNIDAGSPercent" xfId="37311" xr:uid="{00000000-0005-0000-0000-0000C7910000}"/>
    <cellStyle name="UNIDAGSPercent 2" xfId="37312" xr:uid="{00000000-0005-0000-0000-0000C8910000}"/>
    <cellStyle name="ux_3_¼­¿ï-¾È»ê" xfId="37313" xr:uid="{00000000-0005-0000-0000-0000C9910000}"/>
    <cellStyle name="Valuta (0)_CALPREZZ" xfId="37314" xr:uid="{00000000-0005-0000-0000-0000CA910000}"/>
    <cellStyle name="Valuta_ PESO ELETTR." xfId="37315" xr:uid="{00000000-0005-0000-0000-0000CB910000}"/>
    <cellStyle name="VANG1" xfId="37316" xr:uid="{00000000-0005-0000-0000-0000CC910000}"/>
    <cellStyle name="VANG1 2" xfId="37317" xr:uid="{00000000-0005-0000-0000-0000CD910000}"/>
    <cellStyle name="viet" xfId="37318" xr:uid="{00000000-0005-0000-0000-0000CE910000}"/>
    <cellStyle name="viet2" xfId="37319" xr:uid="{00000000-0005-0000-0000-0000CF910000}"/>
    <cellStyle name="viet2 2" xfId="37320" xr:uid="{00000000-0005-0000-0000-0000D0910000}"/>
    <cellStyle name="VN new romanNormal" xfId="37321" xr:uid="{00000000-0005-0000-0000-0000D1910000}"/>
    <cellStyle name="VN new romanNormal 2" xfId="37322" xr:uid="{00000000-0005-0000-0000-0000D2910000}"/>
    <cellStyle name="VN new romanNormal 2 2" xfId="37323" xr:uid="{00000000-0005-0000-0000-0000D3910000}"/>
    <cellStyle name="VN new romanNormal 3" xfId="37324" xr:uid="{00000000-0005-0000-0000-0000D4910000}"/>
    <cellStyle name="VN new romanNormal_05-12  KH trung han 2016-2020 - Liem Thinh edited" xfId="37325" xr:uid="{00000000-0005-0000-0000-0000D5910000}"/>
    <cellStyle name="Vn Time 13" xfId="37326" xr:uid="{00000000-0005-0000-0000-0000D6910000}"/>
    <cellStyle name="Vn Time 14" xfId="37327" xr:uid="{00000000-0005-0000-0000-0000D7910000}"/>
    <cellStyle name="Vn Time 14 2" xfId="37328" xr:uid="{00000000-0005-0000-0000-0000D8910000}"/>
    <cellStyle name="Vn Time 14 3" xfId="37329" xr:uid="{00000000-0005-0000-0000-0000D9910000}"/>
    <cellStyle name="VN time new roman" xfId="37330" xr:uid="{00000000-0005-0000-0000-0000DA910000}"/>
    <cellStyle name="VN time new roman 2" xfId="37331" xr:uid="{00000000-0005-0000-0000-0000DB910000}"/>
    <cellStyle name="VN time new roman 2 2" xfId="37332" xr:uid="{00000000-0005-0000-0000-0000DC910000}"/>
    <cellStyle name="VN time new roman 3" xfId="37333" xr:uid="{00000000-0005-0000-0000-0000DD910000}"/>
    <cellStyle name="VN time new roman_05-12  KH trung han 2016-2020 - Liem Thinh edited" xfId="37334" xr:uid="{00000000-0005-0000-0000-0000DE910000}"/>
    <cellStyle name="vn_time" xfId="37335" xr:uid="{00000000-0005-0000-0000-0000DF910000}"/>
    <cellStyle name="vnbo" xfId="37336" xr:uid="{00000000-0005-0000-0000-0000E0910000}"/>
    <cellStyle name="vnbo 2" xfId="37337" xr:uid="{00000000-0005-0000-0000-0000E1910000}"/>
    <cellStyle name="vnbo 3" xfId="37338" xr:uid="{00000000-0005-0000-0000-0000E2910000}"/>
    <cellStyle name="vnhead1" xfId="37339" xr:uid="{00000000-0005-0000-0000-0000E3910000}"/>
    <cellStyle name="vnhead1 2" xfId="37340" xr:uid="{00000000-0005-0000-0000-0000E4910000}"/>
    <cellStyle name="vnhead2" xfId="37341" xr:uid="{00000000-0005-0000-0000-0000E5910000}"/>
    <cellStyle name="vnhead2 2" xfId="37342" xr:uid="{00000000-0005-0000-0000-0000E6910000}"/>
    <cellStyle name="vnhead2 3" xfId="37343" xr:uid="{00000000-0005-0000-0000-0000E7910000}"/>
    <cellStyle name="vnhead3" xfId="37344" xr:uid="{00000000-0005-0000-0000-0000E8910000}"/>
    <cellStyle name="vnhead3 2" xfId="37345" xr:uid="{00000000-0005-0000-0000-0000E9910000}"/>
    <cellStyle name="vnhead3 3" xfId="37346" xr:uid="{00000000-0005-0000-0000-0000EA910000}"/>
    <cellStyle name="vnhead4" xfId="37347" xr:uid="{00000000-0005-0000-0000-0000EB910000}"/>
    <cellStyle name="vntxt1" xfId="37348" xr:uid="{00000000-0005-0000-0000-0000EC910000}"/>
    <cellStyle name="vntxt1 10" xfId="37349" xr:uid="{00000000-0005-0000-0000-0000ED910000}"/>
    <cellStyle name="vntxt1 11" xfId="37350" xr:uid="{00000000-0005-0000-0000-0000EE910000}"/>
    <cellStyle name="vntxt1 12" xfId="37351" xr:uid="{00000000-0005-0000-0000-0000EF910000}"/>
    <cellStyle name="vntxt1 13" xfId="37352" xr:uid="{00000000-0005-0000-0000-0000F0910000}"/>
    <cellStyle name="vntxt1 14" xfId="37353" xr:uid="{00000000-0005-0000-0000-0000F1910000}"/>
    <cellStyle name="vntxt1 15" xfId="37354" xr:uid="{00000000-0005-0000-0000-0000F2910000}"/>
    <cellStyle name="vntxt1 16" xfId="37355" xr:uid="{00000000-0005-0000-0000-0000F3910000}"/>
    <cellStyle name="vntxt1 2" xfId="37356" xr:uid="{00000000-0005-0000-0000-0000F4910000}"/>
    <cellStyle name="vntxt1 3" xfId="37357" xr:uid="{00000000-0005-0000-0000-0000F5910000}"/>
    <cellStyle name="vntxt1 4" xfId="37358" xr:uid="{00000000-0005-0000-0000-0000F6910000}"/>
    <cellStyle name="vntxt1 5" xfId="37359" xr:uid="{00000000-0005-0000-0000-0000F7910000}"/>
    <cellStyle name="vntxt1 6" xfId="37360" xr:uid="{00000000-0005-0000-0000-0000F8910000}"/>
    <cellStyle name="vntxt1 7" xfId="37361" xr:uid="{00000000-0005-0000-0000-0000F9910000}"/>
    <cellStyle name="vntxt1 8" xfId="37362" xr:uid="{00000000-0005-0000-0000-0000FA910000}"/>
    <cellStyle name="vntxt1 9" xfId="37363" xr:uid="{00000000-0005-0000-0000-0000FB910000}"/>
    <cellStyle name="vntxt1_05-12  KH trung han 2016-2020 - Liem Thinh edited" xfId="37364" xr:uid="{00000000-0005-0000-0000-0000FC910000}"/>
    <cellStyle name="vntxt2" xfId="37365" xr:uid="{00000000-0005-0000-0000-0000FD910000}"/>
    <cellStyle name="W?hrung [0]_35ERI8T2gbIEMixb4v26icuOo" xfId="37366" xr:uid="{00000000-0005-0000-0000-0000FE910000}"/>
    <cellStyle name="W?hrung_35ERI8T2gbIEMixb4v26icuOo" xfId="37367" xr:uid="{00000000-0005-0000-0000-0000FF910000}"/>
    <cellStyle name="Währung [0]_68574_Materialbedarfsliste" xfId="37368" xr:uid="{00000000-0005-0000-0000-000000920000}"/>
    <cellStyle name="Währung_68574_Materialbedarfsliste" xfId="37369" xr:uid="{00000000-0005-0000-0000-000001920000}"/>
    <cellStyle name="Walutowy [0]_Invoices2001Slovakia" xfId="37370" xr:uid="{00000000-0005-0000-0000-000002920000}"/>
    <cellStyle name="Walutowy_Invoices2001Slovakia" xfId="37371" xr:uid="{00000000-0005-0000-0000-000003920000}"/>
    <cellStyle name="Warning Text 2" xfId="37372" xr:uid="{00000000-0005-0000-0000-000004920000}"/>
    <cellStyle name="wrap" xfId="37373" xr:uid="{00000000-0005-0000-0000-000005920000}"/>
    <cellStyle name="Wไhrung [0]_35ERI8T2gbIEMixb4v26icuOo" xfId="37374" xr:uid="{00000000-0005-0000-0000-000006920000}"/>
    <cellStyle name="Wไhrung_35ERI8T2gbIEMixb4v26icuOo" xfId="37375" xr:uid="{00000000-0005-0000-0000-000007920000}"/>
    <cellStyle name="xan1" xfId="37376" xr:uid="{00000000-0005-0000-0000-000008920000}"/>
    <cellStyle name="xuan" xfId="37377" xr:uid="{00000000-0005-0000-0000-000009920000}"/>
    <cellStyle name="y" xfId="37378" xr:uid="{00000000-0005-0000-0000-00000A920000}"/>
    <cellStyle name="y 2" xfId="37379" xr:uid="{00000000-0005-0000-0000-00000B920000}"/>
    <cellStyle name="Ý kh¸c_B¶ng 1 (2)" xfId="37380" xr:uid="{00000000-0005-0000-0000-00000C920000}"/>
    <cellStyle name="เครื่องหมายสกุลเงิน [0]_FTC_OFFER" xfId="37381" xr:uid="{00000000-0005-0000-0000-00000D920000}"/>
    <cellStyle name="เครื่องหมายสกุลเงิน_FTC_OFFER" xfId="37382" xr:uid="{00000000-0005-0000-0000-00000E920000}"/>
    <cellStyle name="ปกติ_FTC_OFFER" xfId="37383" xr:uid="{00000000-0005-0000-0000-00000F920000}"/>
    <cellStyle name=" [0.00]_ Att. 1- Cover" xfId="37384" xr:uid="{00000000-0005-0000-0000-000010920000}"/>
    <cellStyle name="_ Att. 1- Cover" xfId="37385" xr:uid="{00000000-0005-0000-0000-000011920000}"/>
    <cellStyle name="?_ Att. 1- Cover" xfId="37386" xr:uid="{00000000-0005-0000-0000-000012920000}"/>
    <cellStyle name="똿뗦먛귟 [0.00]_PRODUCT DETAIL Q1" xfId="37387" xr:uid="{00000000-0005-0000-0000-000013920000}"/>
    <cellStyle name="똿뗦먛귟_PRODUCT DETAIL Q1" xfId="37388" xr:uid="{00000000-0005-0000-0000-000014920000}"/>
    <cellStyle name="믅됞 [0.00]_PRODUCT DETAIL Q1" xfId="37389" xr:uid="{00000000-0005-0000-0000-000015920000}"/>
    <cellStyle name="믅됞_PRODUCT DETAIL Q1" xfId="37390" xr:uid="{00000000-0005-0000-0000-000016920000}"/>
    <cellStyle name="백분율_††††† " xfId="37391" xr:uid="{00000000-0005-0000-0000-000017920000}"/>
    <cellStyle name="뷭?_BOOKSHIP" xfId="37392" xr:uid="{00000000-0005-0000-0000-000018920000}"/>
    <cellStyle name="안건회계법인" xfId="37393" xr:uid="{00000000-0005-0000-0000-000019920000}"/>
    <cellStyle name="콤맀_Sheet1_총괄표 (수출입) (2)" xfId="37394" xr:uid="{00000000-0005-0000-0000-00001A920000}"/>
    <cellStyle name="콤마" xfId="37395" xr:uid="{00000000-0005-0000-0000-00001B920000}"/>
    <cellStyle name="콤마 [ - 유형1" xfId="37396" xr:uid="{00000000-0005-0000-0000-00001C920000}"/>
    <cellStyle name="콤마 [ - 유형2" xfId="37397" xr:uid="{00000000-0005-0000-0000-00001D920000}"/>
    <cellStyle name="콤마 [ - 유형3" xfId="37398" xr:uid="{00000000-0005-0000-0000-00001E920000}"/>
    <cellStyle name="콤마 [ - 유형4" xfId="37399" xr:uid="{00000000-0005-0000-0000-00001F920000}"/>
    <cellStyle name="콤마 [ - 유형5" xfId="37400" xr:uid="{00000000-0005-0000-0000-000020920000}"/>
    <cellStyle name="콤마 [ - 유형6" xfId="37401" xr:uid="{00000000-0005-0000-0000-000021920000}"/>
    <cellStyle name="콤마 [ - 유형7" xfId="37402" xr:uid="{00000000-0005-0000-0000-000022920000}"/>
    <cellStyle name="콤마 [ - 유형8" xfId="37403" xr:uid="{00000000-0005-0000-0000-000023920000}"/>
    <cellStyle name="콤마 [0]" xfId="37404" xr:uid="{00000000-0005-0000-0000-000024920000}"/>
    <cellStyle name="콤마_ 비목별 월별기술 " xfId="37405" xr:uid="{00000000-0005-0000-0000-000025920000}"/>
    <cellStyle name="통화 [0]_††††† " xfId="37406" xr:uid="{00000000-0005-0000-0000-000026920000}"/>
    <cellStyle name="통화_††††† " xfId="37407" xr:uid="{00000000-0005-0000-0000-000027920000}"/>
    <cellStyle name="표섀_변경(최종)" xfId="37408" xr:uid="{00000000-0005-0000-0000-000028920000}"/>
    <cellStyle name="표준_ 97년 경영분석(안)" xfId="37409" xr:uid="{00000000-0005-0000-0000-000029920000}"/>
    <cellStyle name="표줠_Sheet1_1_총괄표 (수출입) (2)" xfId="37410" xr:uid="{00000000-0005-0000-0000-00002A920000}"/>
    <cellStyle name="一般_00Q3902REV.1" xfId="37411" xr:uid="{00000000-0005-0000-0000-00002B920000}"/>
    <cellStyle name="千分位[0]_00Q3902REV.1" xfId="37412" xr:uid="{00000000-0005-0000-0000-00002C920000}"/>
    <cellStyle name="千分位_00Q3902REV.1" xfId="37413" xr:uid="{00000000-0005-0000-0000-00002D920000}"/>
    <cellStyle name="桁区切り [0.00]_BE-BQ" xfId="37414" xr:uid="{00000000-0005-0000-0000-00002E920000}"/>
    <cellStyle name="桁区切り_BE-BQ" xfId="37415" xr:uid="{00000000-0005-0000-0000-00002F920000}"/>
    <cellStyle name="標準_(A1)BOQ " xfId="37416" xr:uid="{00000000-0005-0000-0000-000030920000}"/>
    <cellStyle name="貨幣 [0]_00Q3902REV.1" xfId="37417" xr:uid="{00000000-0005-0000-0000-000031920000}"/>
    <cellStyle name="貨幣[0]_BRE" xfId="37418" xr:uid="{00000000-0005-0000-0000-000032920000}"/>
    <cellStyle name="貨幣_00Q3902REV.1" xfId="37419" xr:uid="{00000000-0005-0000-0000-000033920000}"/>
    <cellStyle name="通貨 [0.00]_BE-BQ" xfId="37420" xr:uid="{00000000-0005-0000-0000-000034920000}"/>
    <cellStyle name="通貨_BE-BQ" xfId="37421" xr:uid="{00000000-0005-0000-0000-00003592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phu\c\@K-Phu\BAOGIA\Mien_Nam\2002\Utilized_Camau\CIVIL%20BOQs\6823%20PS%2017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TA022-N2\Construction\WORKS\6787\civil\final\option\6787CWFASE2CASE2_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 val="Sheet2"/>
      <sheetName val="Quantity"/>
      <sheetName val="6823 PS 1700"/>
      <sheetName val="PU_ITALY "/>
      <sheetName val="Module1"/>
      <sheetName val="Module2"/>
      <sheetName val="KP_LIST"/>
      <sheetName val="XL4Poppy"/>
      <sheetName val="kecot"/>
      <sheetName val="LKVL-CK-HT-GD1"/>
      <sheetName val="TONGKE-HT"/>
      <sheetName val="he so"/>
      <sheetName val="VL"/>
      <sheetName val="Du Toan"/>
      <sheetName val="chitimc"/>
      <sheetName val="dongia (2)"/>
      <sheetName val="giathanh1"/>
      <sheetName val="THPDMoi  (2)"/>
      <sheetName val="gtrinh"/>
      <sheetName val="phuluc1"/>
      <sheetName val="TONG HOP VL-NC"/>
      <sheetName val="lam-moi"/>
      <sheetName val="chitiet"/>
      <sheetName val="TONGKE3p "/>
      <sheetName val="Du_lieu"/>
      <sheetName val="TH VL, NC, DDHT Thanhphuoc"/>
      <sheetName val="#REF"/>
      <sheetName val="DONGIA"/>
      <sheetName val="thao-go"/>
      <sheetName val="DON GIA"/>
      <sheetName val="DG"/>
      <sheetName val="dtxl"/>
      <sheetName val="t-h HA THE"/>
      <sheetName val="CHITIET VL-NC-TT -1p"/>
      <sheetName val="TONG HOP VL-NC TT"/>
      <sheetName val="TNHCHINH"/>
      <sheetName val="TH XL"/>
      <sheetName val="CHITIET VL-NC"/>
      <sheetName val="VC"/>
      <sheetName val="Tiepdia"/>
      <sheetName val="CHITIET VL-NC-TT-3p"/>
      <sheetName val="TDTKP"/>
      <sheetName val="TDTKP1"/>
      <sheetName val="KPVC-BD "/>
      <sheetName val="VCV-BE-TONG"/>
      <sheetName val="Gioi thieu"/>
      <sheetName val="6823_PS_1700"/>
      <sheetName val="PU_ITALY_"/>
      <sheetName val="6823_PS_17001"/>
      <sheetName val="PU_ITALY_1"/>
      <sheetName val="ranh hong"/>
      <sheetName val="갑지"/>
      <sheetName val="6823_PS_17002"/>
      <sheetName val="PU_ITALY_2"/>
      <sheetName val="V-M(Bdinh)"/>
      <sheetName val="PT ksat"/>
      <sheetName val="LUONG KS"/>
      <sheetName val="May"/>
      <sheetName val="heso"/>
      <sheetName val="PTDG"/>
      <sheetName val="THDT"/>
      <sheetName val="VAT LIEU"/>
      <sheetName val="DTCT"/>
      <sheetName val="XD4Poppy"/>
      <sheetName val="SILICATE"/>
      <sheetName val="Chi tiết Goc -AB"/>
      <sheetName val="TT35"/>
      <sheetName val="cot_xa"/>
      <sheetName val="MTO REV.2(ARMOR)"/>
      <sheetName val="??-BLDG"/>
      <sheetName val="giavl"/>
      <sheetName val="DATA"/>
      <sheetName val="luong"/>
      <sheetName val="Equipment"/>
      <sheetName val="DT_THAU"/>
      <sheetName val="DGVL"/>
      <sheetName val="Sheet1"/>
      <sheetName val="NC"/>
      <sheetName val="Bia"/>
      <sheetName val="Sheet3"/>
      <sheetName val="125x125"/>
      <sheetName val="6823_PS_17003"/>
      <sheetName val="PU_ITALY_3"/>
      <sheetName val="he_so"/>
      <sheetName val="Du_Toan"/>
      <sheetName val="dongia_(2)"/>
      <sheetName val="THPDMoi__(2)"/>
      <sheetName val="TONG_HOP_VL-NC"/>
      <sheetName val="TONGKE3p_"/>
      <sheetName val="TH_VL,_NC,_DDHT_Thanhphuoc"/>
      <sheetName val="DON_GIA"/>
      <sheetName val="t-h_HA_THE"/>
      <sheetName val="CHITIET_VL-NC-TT_-1p"/>
      <sheetName val="TONG_HOP_VL-NC_TT"/>
      <sheetName val="TH_XL"/>
      <sheetName val="CHITIET_VL-NC"/>
      <sheetName val="CHITIET_VL-NC-TT-3p"/>
      <sheetName val="KPVC-BD_"/>
      <sheetName val="Chi_tiết_Goc_-AB"/>
      <sheetName val="Gioi_thieu"/>
      <sheetName val="MTO_REV_2(ARMOR)"/>
      <sheetName val="__-BLDG"/>
      <sheetName val="TTVanChuyen"/>
      <sheetName val="gVL"/>
      <sheetName val="DLN"/>
      <sheetName val="CT -THVLNC"/>
      <sheetName val="NhanCong"/>
      <sheetName val="Ts"/>
      <sheetName val="A1.8 NhIII (1050k)"/>
      <sheetName val="Nhan cong nhom I"/>
      <sheetName val="Luong TT05"/>
      <sheetName val="10_VC đ. ngắn"/>
      <sheetName val="ND"/>
      <sheetName val="Luong A3"/>
      <sheetName val="Luong TT01"/>
      <sheetName val="DG_TN TB LE (2)"/>
      <sheetName val="KH tai chinh khoa san"/>
      <sheetName val="BG"/>
      <sheetName val="B-B"/>
      <sheetName val="Chenh lech vat tu"/>
      <sheetName val="Chiet tinh dz35"/>
      <sheetName val="Chi ti?t Goc -AB"/>
      <sheetName val="Chi ti_t Goc -AB"/>
      <sheetName val="THKL"/>
      <sheetName val="00000000"/>
      <sheetName val="10000000"/>
      <sheetName val="68-69"/>
      <sheetName val="Chi tiet ranh"/>
      <sheetName val="Duong Ngang"/>
      <sheetName val="San gia co"/>
      <sheetName val="Bien Bao"/>
      <sheetName val="Coc tieu - Coc H"/>
      <sheetName val="THCP Lap dat"/>
      <sheetName val="THCP xay dung"/>
      <sheetName val="Don gia XD"/>
      <sheetName val="Du toan XD"/>
      <sheetName val="NC+MTC"/>
      <sheetName val="Chiet tinh"/>
      <sheetName val="san dao"/>
      <sheetName val="Ty le"/>
      <sheetName val="MAIN GATE HOUSE"/>
      <sheetName val="DGCT"/>
      <sheetName val="GiaVT"/>
      <sheetName val="Bang cap"/>
      <sheetName val="Electrical Breakdown"/>
      <sheetName val="NOTE"/>
      <sheetName val="TN"/>
      <sheetName val="Canopy,SS5"/>
      <sheetName val="Vat tu"/>
      <sheetName val="Canopy,SS5 (2)"/>
      <sheetName val="Rate"/>
      <sheetName val="RAB AR&amp;STR"/>
      <sheetName val="escon"/>
      <sheetName val="QD957"/>
      <sheetName val="D&amp;W def."/>
      <sheetName val="실행"/>
      <sheetName val="D+W"/>
      <sheetName val="SEX"/>
      <sheetName val="MTP"/>
      <sheetName val="MTP1"/>
      <sheetName val="SL"/>
      <sheetName val="노임단가"/>
      <sheetName val="DG-TNHC-85"/>
      <sheetName val="STRUCTURE.Q'TY"/>
      <sheetName val="REMAIN Q'TY - SUB"/>
      <sheetName val="P"/>
      <sheetName val="T K"/>
      <sheetName val="조명시설"/>
      <sheetName val="Nhan cong"/>
      <sheetName val="Thiet bi"/>
      <sheetName val="DM.ChiPhi"/>
      <sheetName val="May TC"/>
      <sheetName val="Phan tich"/>
      <sheetName val="Bang KL"/>
      <sheetName val="TH Kinh phi"/>
      <sheetName val="vlieu"/>
      <sheetName val="TH"/>
      <sheetName val="PNT-QUOT-#3"/>
      <sheetName val="COAT&amp;WRAP-QIOT-#3"/>
      <sheetName val="NC "/>
      <sheetName val="C.BI DAO"/>
      <sheetName val="RFI-1"/>
      <sheetName val="Cp&gt;10-Ln&lt;10"/>
      <sheetName val="Ln&lt;20"/>
      <sheetName val="EIRR&gt;1&lt;1"/>
      <sheetName val="EIRR&gt; 2"/>
      <sheetName val="EIRR&lt;2"/>
      <sheetName val="Luong BN"/>
      <sheetName val="Luong TB"/>
      <sheetName val="Ca may TB"/>
      <sheetName val="Máy BN"/>
      <sheetName val="KH-Q1,Q2,01"/>
      <sheetName val="Control"/>
      <sheetName val="THVATTU"/>
      <sheetName val="Giathanh1m3BT"/>
      <sheetName val="DSHD DH"/>
      <sheetName val="So lieu"/>
      <sheetName val="LTT_ TT01_2015_BXD"/>
      <sheetName val="Đơn giá NC_TT01_2015"/>
      <sheetName val="Đơn giá ca máy theo TT06_2010"/>
      <sheetName val="ĐM6061_2008(XLĐZ)"/>
      <sheetName val="ĐM6060_2008(Lap dat TBA)"/>
      <sheetName val="Dongia7606_8001_4167"/>
      <sheetName val="ĐM228 _2015(suachua)"/>
      <sheetName val="ĐM39_2005(T.N đien ĐZ&amp;TBA)"/>
      <sheetName val="ĐM01_2000(thinghiem ĐZTTĐL)"/>
      <sheetName val="Đon gia thi nghiem ĐZ&amp;TBA"/>
      <sheetName val="Đon gia 228 sua chua"/>
      <sheetName val="các máy chưa có trong TT 06"/>
      <sheetName val="Cuoc van chuyen"/>
      <sheetName val="THEPMA"/>
      <sheetName val="GIA VT 03-2019"/>
      <sheetName val="macBT"/>
      <sheetName val="Tien do TV"/>
      <sheetName val="Config"/>
      <sheetName val="CP Du phong"/>
      <sheetName val="Tong hop kinh phi"/>
      <sheetName val="THDT goi thau TB"/>
      <sheetName val="QD79"/>
      <sheetName val="Du lieu CKN"/>
      <sheetName val="THCP Tuyen"/>
      <sheetName val="PTDG "/>
      <sheetName val="AASHTO92"/>
      <sheetName val="Lương"/>
      <sheetName val="Ca máy"/>
      <sheetName val="TH khối lượng phải làm"/>
      <sheetName val="A1.CN"/>
      <sheetName val="GiaVTu"/>
      <sheetName val="Tủ điện"/>
      <sheetName val="CT mong"/>
      <sheetName val="TH-20"/>
      <sheetName val="THop"/>
      <sheetName val="THop-20"/>
      <sheetName val="ĐHóa"/>
      <sheetName val="ĐHy"/>
      <sheetName val="ĐTư"/>
      <sheetName val="PBinh"/>
      <sheetName val="Phu Lg"/>
      <sheetName val="PYen"/>
      <sheetName val="SCong"/>
      <sheetName val="TP TNguyen"/>
      <sheetName val="TP Thái Nguyên"/>
      <sheetName val="Vnhai"/>
      <sheetName val="Đội 110"/>
      <sheetName val="TNHC"/>
      <sheetName val="CT Thang Mo"/>
      <sheetName val="CT  PL"/>
      <sheetName val="Input"/>
      <sheetName val="FitOutConfCentre"/>
      <sheetName val="B3A - TOWER A"/>
      <sheetName val="F4-F7"/>
      <sheetName val="Main"/>
      <sheetName val="tifico"/>
      <sheetName val="UNIT PRICE"/>
      <sheetName val="Ratios"/>
      <sheetName val="마감사양"/>
      <sheetName val="6MONTHS"/>
      <sheetName val="NVL"/>
      <sheetName val="Office Tower"/>
      <sheetName val="GIAVLIEU"/>
      <sheetName val="Master"/>
      <sheetName val="SUM-AIR-Submit"/>
      <sheetName val="Earthwork"/>
      <sheetName val="BK04"/>
      <sheetName val="Vat_tu"/>
      <sheetName val="Canopy,SS5_(2)"/>
      <sheetName val="RAB_AR&amp;STR"/>
      <sheetName val="THCP_Lap_dat"/>
      <sheetName val="THCP_xay_dung"/>
      <sheetName val="Giá Bê tông 2 bên"/>
      <sheetName val="Takeoff"/>
      <sheetName val="SAP"/>
      <sheetName val="DG duoi"/>
      <sheetName val="6PILE  (돌출)"/>
      <sheetName val="Analisa"/>
      <sheetName val="Gld"/>
      <sheetName val="Gxd"/>
      <sheetName val="TT"/>
      <sheetName val="주식"/>
      <sheetName val="LEGEND"/>
      <sheetName val="Đơn Giá "/>
      <sheetName val="1.R18 BF"/>
      <sheetName val="A"/>
      <sheetName val="G"/>
      <sheetName val="F-B"/>
      <sheetName val="H-J"/>
      <sheetName val="6.External works-R18"/>
      <sheetName val="PRI-LS"/>
      <sheetName val="NKC6"/>
      <sheetName val="Key"/>
      <sheetName val="KQKD-01"/>
      <sheetName val="KQKD-03"/>
      <sheetName val="Phan tich tong hop"/>
      <sheetName val="Sàn T1"/>
      <sheetName val="Lỗ thông gió"/>
      <sheetName val="CT DZ"/>
      <sheetName val="1_Data"/>
      <sheetName val="Tong hop cpc"/>
      <sheetName val="PT_ksat"/>
      <sheetName val="LUONG_KS"/>
      <sheetName val="Tra cuu 79"/>
      <sheetName val="BookJHFGJGXBGCCNCVCCVVCVCC2"/>
      <sheetName val="_REF"/>
      <sheetName val="dg-VTu"/>
      <sheetName val="MeKong - Penetration"/>
      <sheetName val="Dist. Perform - Ctns.sales in "/>
      <sheetName val="Dist. Perform - Value.sales in"/>
      <sheetName val="Dist. Perform - Value.sales Out"/>
      <sheetName val="Head Count"/>
      <sheetName val="Sales Result For Month"/>
      <sheetName val="DN"/>
      <sheetName val="VP"/>
      <sheetName val="KD"/>
      <sheetName val="DD"/>
      <sheetName val="CT"/>
      <sheetName val="PX"/>
      <sheetName val="GR"/>
      <sheetName val="DS CHU Phuc"/>
      <sheetName val="DS THI AT"/>
      <sheetName val="Bien Ban"/>
      <sheetName val="BC Ton Kho New"/>
      <sheetName val="BC Cua GSBH New"/>
      <sheetName val="PTTL"/>
      <sheetName val="Gia_GC_Satthep"/>
      <sheetName val="Ref"/>
      <sheetName val="ESTI."/>
      <sheetName val="DI-ESTI"/>
      <sheetName val="DS CHU Ph_x0001__x0000_"/>
      <sheetName val=""/>
      <sheetName val="材労機単価"/>
      <sheetName val="LME"/>
      <sheetName val="DTKLg"/>
      <sheetName val="PTVTu"/>
      <sheetName val="THKP-Full"/>
      <sheetName val="KLg"/>
      <sheetName val="khongin"/>
      <sheetName val="Dgia vat tu"/>
      <sheetName val="Don gia_III"/>
      <sheetName val="Chuso"/>
      <sheetName val="Bhyt t1"/>
      <sheetName val="MeKong_-_Penetration"/>
      <sheetName val="Dist__Perform_-_Ctns_sales_in_"/>
      <sheetName val="Dist__Perform_-_Value_sales_in"/>
      <sheetName val="Dist__Perform_-_Value_sales_Out"/>
      <sheetName val="Head_Count"/>
      <sheetName val="Sales_Result_For_Month"/>
      <sheetName val="DS_CHU_Phuc"/>
      <sheetName val="DS_THI_AT"/>
      <sheetName val="Bien_Ban"/>
      <sheetName val="DS CHU Ph_x0001_?"/>
      <sheetName val="vªÄ"/>
      <sheetName val="ZC³"/>
      <sheetName val="Øü"/>
      <sheetName val="PL_VÆQ"/>
      <sheetName val="PL_DUO_2Q"/>
      <sheetName val="Leave Statistic Report"/>
      <sheetName val="Database"/>
      <sheetName val="—˜‰vˆ•ªˆÄ"/>
      <sheetName val="ŒˆŽZC³"/>
      <sheetName val="ŽØ“ü"/>
      <sheetName val="PL_VŽ–‹ÆQŒˆ"/>
      <sheetName val="PL_DUO_2QŒˆ"/>
      <sheetName val="Leave_Statistic_Report"/>
      <sheetName val="bieu_solieu"/>
      <sheetName val="DS CHU Ph_x0001__"/>
      <sheetName val="Tke"/>
      <sheetName val="DS CHU Ph_x005f_x0001__x005f_x0000_"/>
      <sheetName val="DS CHU Ph_x005f_x0001_?"/>
      <sheetName val="DS CHU Ph_x005f_x0001_"/>
      <sheetName val="DS CHU Ph_x005f_x0001__"/>
      <sheetName val="Vat tu XD"/>
      <sheetName val="DS CHU Ph_x005f_x005f_x005f_x0001__x005f_x005f_x0"/>
      <sheetName val="DS CHU Ph_x005f_x005f_x005f_x0001__"/>
      <sheetName val="DS CHU Ph_x005f_x005f_x005f_x0001_"/>
      <sheetName val="Cash2"/>
      <sheetName val="Z"/>
      <sheetName val="Bang chiet tinh TBA"/>
      <sheetName val="Div26 - Elect"/>
      <sheetName val="Hệ số"/>
      <sheetName val="Động cơ"/>
      <sheetName val="BQ"/>
      <sheetName val="Currency Rate"/>
      <sheetName val="EXTERNAL"/>
      <sheetName val="proj"/>
      <sheetName val="BTT (CAT COC)"/>
      <sheetName val="KESSAN"/>
      <sheetName val="Cash Flow"/>
      <sheetName val="Yield"/>
      <sheetName val="Sheet4"/>
      <sheetName val="실행철강하도"/>
      <sheetName val="Tho lai may"/>
      <sheetName val="Don gia LD"/>
      <sheetName val="DM"/>
      <sheetName val="Vat_tu1"/>
      <sheetName val="Canopy,SS5_(2)1"/>
      <sheetName val="RAB_AR&amp;STR1"/>
      <sheetName val="THCP_Lap_dat1"/>
      <sheetName val="THCP_xay_dung1"/>
      <sheetName val="D&amp;W_def_"/>
      <sheetName val="STRUCTURE_Q'TY"/>
      <sheetName val="REMAIN_Q'TY_-_SUB"/>
      <sheetName val="KH_tai_chinh_khoa_san"/>
      <sheetName val="Nhan_cong"/>
      <sheetName val="Thiet_bi"/>
      <sheetName val="DM_ChiPhi"/>
      <sheetName val="May_TC"/>
      <sheetName val="Phan_tich"/>
      <sheetName val="Bang_KL"/>
      <sheetName val="TH_Kinh_phi"/>
      <sheetName val="T_K"/>
      <sheetName val="B3A_-_TOWER_A"/>
      <sheetName val="MAIN_GATE_HOUSE"/>
      <sheetName val="6PILE__(돌출)"/>
      <sheetName val="Giá_Bê_tông_2_bên"/>
      <sheetName val="Phan_tich_tong_hop"/>
      <sheetName val="Chiet_tinh_dz35"/>
      <sheetName val="Office_Tower"/>
      <sheetName val="DG_duoi"/>
      <sheetName val="Chenh_lech_vat_tu"/>
      <sheetName val="UNIT_PRICE"/>
      <sheetName val="見積書"/>
      <sheetName val="ThongTinBanDau"/>
      <sheetName val="Gia. vat tu"/>
      <sheetName val="Tra_bang"/>
      <sheetName val="BID"/>
      <sheetName val="TOSHIBA-Structure"/>
      <sheetName val="Tong hop"/>
      <sheetName val="Gia"/>
      <sheetName val="Tennancy"/>
      <sheetName val="TinhGiaNC"/>
      <sheetName val="VCBo"/>
      <sheetName val="DMCP"/>
      <sheetName val="TH Vat tu"/>
      <sheetName val="BocXep"/>
      <sheetName val="TinhGiaMTC"/>
      <sheetName val="TH MTC"/>
      <sheetName val="TH N.Cong"/>
      <sheetName val="VCThuy"/>
      <sheetName val="SITE-E"/>
      <sheetName val="유림골조"/>
      <sheetName val="총괄"/>
      <sheetName val="갑,을"/>
      <sheetName val="표지"/>
      <sheetName val="개요"/>
      <sheetName val="사통"/>
      <sheetName val="단가검토"/>
      <sheetName val="설치중량 "/>
      <sheetName val="철거중량"/>
      <sheetName val="수문일위 "/>
      <sheetName val="자재단가"/>
      <sheetName val="Summary"/>
      <sheetName val="DG3285"/>
      <sheetName val="PTVT (MAU)"/>
      <sheetName val="FAB별"/>
      <sheetName val="4-Lane bridge"/>
      <sheetName val="Tongke"/>
      <sheetName val="아파트 "/>
      <sheetName val="원가계산서"/>
      <sheetName val="취합분(터널)"/>
      <sheetName val="취합분(도로)"/>
      <sheetName val="k치단가"/>
      <sheetName val="일위집계"/>
      <sheetName val="노무집계(할증제외)"/>
      <sheetName val="노무집계(할증15%)"/>
      <sheetName val="노무집계(할증40%)"/>
      <sheetName val="노무단가(할증제외)"/>
      <sheetName val="노무단가(할증15%)"/>
      <sheetName val="노무단가(할증40%)"/>
      <sheetName val="일위대가"/>
      <sheetName val="일위산출(1)"/>
      <sheetName val="일위산출(2)"/>
      <sheetName val="일위산출(3)"/>
      <sheetName val="침하계"/>
      <sheetName val="공통부대비"/>
      <sheetName val="집계표"/>
      <sheetName val="토공"/>
      <sheetName val="Eng"/>
      <sheetName val="M 67"/>
      <sheetName val="264"/>
      <sheetName val="Column"/>
      <sheetName val="Schedule S-Curve Revision#3"/>
      <sheetName val="HD-XUAT"/>
      <sheetName val="내역"/>
      <sheetName val="KET CAU CT5"/>
      <sheetName val="ERECIN"/>
      <sheetName val="기안"/>
      <sheetName val="Doors(C)"/>
      <sheetName val="Notes"/>
      <sheetName val="사리부설"/>
      <sheetName val="참조"/>
      <sheetName val="단가"/>
      <sheetName val="도로구조공사비"/>
      <sheetName val="도로토공공사비"/>
      <sheetName val="여수토공사비"/>
      <sheetName val="설치중량_"/>
      <sheetName val="수문일위_"/>
      <sheetName val="PTVT_(MAU)"/>
      <sheetName val="BTT_(CAT_COC)"/>
      <sheetName val="아파트_"/>
      <sheetName val="4-Lane_bridge"/>
      <sheetName val="unitmass"/>
      <sheetName val="BXLDL"/>
      <sheetName val="Tien_do_TV"/>
      <sheetName val="CP_Du_phong"/>
      <sheetName val="Tong_hop_kinh_phi"/>
      <sheetName val="THDT_goi_thau_TB"/>
      <sheetName val="TLg CN&amp;Laixe"/>
      <sheetName val="TLg CN&amp;Laixe (2)"/>
      <sheetName val="TLg Laitau"/>
      <sheetName val="TLg Laitau (2)"/>
      <sheetName val="TH1"/>
      <sheetName val="데이타"/>
      <sheetName val="식재인부"/>
      <sheetName val="Don gia (khong in)"/>
      <sheetName val="入力作成表"/>
      <sheetName val="149-2"/>
      <sheetName val="khung ten TD"/>
      <sheetName val="List"/>
      <sheetName val="Elec LG"/>
      <sheetName val="1.Quotation(見積決裁書） "/>
      <sheetName val="2.Operation(実施計画書）"/>
      <sheetName val="3.Summary of Cost "/>
      <sheetName val="4.Ｓｐｅｃｉａｌ Material"/>
      <sheetName val="6.Ｃｏｍｍｏｎ Material"/>
      <sheetName val="M&amp;E"/>
      <sheetName val="9.Indirect_budget"/>
      <sheetName val="TOP "/>
      <sheetName val="Detail E"/>
      <sheetName val="XXXX"/>
      <sheetName val="1.Requisition(E)"/>
      <sheetName val="Chiettinh dz0,4"/>
      <sheetName val="THEP TAM"/>
      <sheetName val="THEP HÌNH"/>
      <sheetName val="THEP HINH"/>
      <sheetName val="XA GO"/>
      <sheetName val="BANG TRA"/>
      <sheetName val="Đơn_Giá_"/>
      <sheetName val="1_R18_BF"/>
      <sheetName val="6_External_works-R18"/>
      <sheetName val="Div26_-_Elect"/>
      <sheetName val="Tho_lai_may"/>
      <sheetName val="Don_gia_LD"/>
      <sheetName val="Du_toan_XD"/>
      <sheetName val="Don_gia_XD"/>
      <sheetName val="Cash_Flow"/>
      <sheetName val="Gia__vat_tu"/>
      <sheetName val="Sàn_T1"/>
      <sheetName val="Lỗ_thông_gió"/>
      <sheetName val="GVT"/>
      <sheetName val="Bill 2.1_BOQ ĐIỆN"/>
      <sheetName val="BOQ_CAU CAN"/>
      <sheetName val="DGPS"/>
      <sheetName val="CPC"/>
      <sheetName val="Tính toàn đào đất"/>
      <sheetName val="Khối lượng cốt thép"/>
      <sheetName val="Chi tiết chi phí chung"/>
      <sheetName val="CP. SD Điện"/>
      <sheetName val="BM"/>
      <sheetName val="TOEC"/>
      <sheetName val="目次"/>
      <sheetName val="電気設備表"/>
      <sheetName val="kinh."/>
      <sheetName val="Profile"/>
      <sheetName val="03 Detailed"/>
      <sheetName val="01 Bid Price summary"/>
      <sheetName val="Breadown"/>
      <sheetName val="Scorp of work (2)"/>
      <sheetName val="TH2"/>
      <sheetName val="SUM (2)"/>
      <sheetName val="CPC (2)"/>
      <sheetName val="A1.ELC ok "/>
      <sheetName val=" A2.ELV ok"/>
      <sheetName val="A3.VAC ok "/>
      <sheetName val="A4.PLB ok"/>
      <sheetName val="A5.FPS ok"/>
      <sheetName val=" B1.ELC  ok"/>
      <sheetName val="B2.ELV ok"/>
      <sheetName val="B3.VAC ok"/>
      <sheetName val="B4.PLB "/>
      <sheetName val="B5.FPS ok"/>
      <sheetName val="C. SOFTWARE"/>
      <sheetName val="D. OTHER"/>
      <sheetName val="A1. ELC PANEL"/>
      <sheetName val="Haophi"/>
      <sheetName val="TTDA"/>
      <sheetName val="General"/>
      <sheetName val="Material"/>
      <sheetName val="Sum material"/>
      <sheetName val="Detail"/>
      <sheetName val="INFO"/>
      <sheetName val="GAEYO"/>
      <sheetName val="PCCC"/>
      <sheetName val="NVN Hotel"/>
      <sheetName val="Phân tích"/>
      <sheetName val="Ceiling Height- Schedule"/>
      <sheetName val="04-BETONG"/>
      <sheetName val="COC-LAP DAT"/>
      <sheetName val="05-COPPHA"/>
      <sheetName val="02-Lap dat"/>
      <sheetName val="Ngân sách"/>
      <sheetName val="09-Hoan thien nen"/>
      <sheetName val="수정시산표"/>
      <sheetName val="MTC"/>
      <sheetName val="list VL"/>
      <sheetName val="Trình mẫu VL"/>
      <sheetName val="Nhap VL"/>
      <sheetName val="LIST VLĐV"/>
      <sheetName val="BB.VLDV"/>
      <sheetName val="BB.VLDV (multi)"/>
      <sheetName val="nghiệm thu hoàn thành"/>
      <sheetName val="Báo cáo hiện trường"/>
      <sheetName val="Kế hoạch nghiệm thu"/>
      <sheetName val="Quy trình"/>
      <sheetName val="List vữa"/>
      <sheetName val="Report"/>
      <sheetName val="List NT"/>
      <sheetName val="BBNT"/>
      <sheetName val="BBNT thô"/>
      <sheetName val="names"/>
      <sheetName val="LaborPY"/>
      <sheetName val="LaborKH"/>
      <sheetName val="Equip "/>
      <sheetName val="DLdauvao"/>
      <sheetName val="CaMay"/>
      <sheetName val="차액보증"/>
      <sheetName val="경비2내역"/>
      <sheetName val="금융"/>
      <sheetName val="6823_PS_17004"/>
      <sheetName val="PU_ITALY_4"/>
      <sheetName val="Vat_tu2"/>
      <sheetName val="Canopy,SS5_(2)2"/>
      <sheetName val="RAB_AR&amp;STR2"/>
      <sheetName val="THCP_Lap_dat2"/>
      <sheetName val="THCP_xay_dung2"/>
      <sheetName val="D&amp;W_def_1"/>
      <sheetName val="Gioi_thieu1"/>
      <sheetName val="Du_Toan1"/>
      <sheetName val="he_so1"/>
      <sheetName val="Chiet_tinh_dz351"/>
      <sheetName val="KH_tai_chinh_khoa_san1"/>
      <sheetName val="Nhan_cong1"/>
      <sheetName val="Thiet_bi1"/>
      <sheetName val="DM_ChiPhi1"/>
      <sheetName val="May_TC1"/>
      <sheetName val="Phan_tich1"/>
      <sheetName val="Bang_KL1"/>
      <sheetName val="TH_Kinh_phi1"/>
      <sheetName val="STRUCTURE_Q'TY1"/>
      <sheetName val="REMAIN_Q'TY_-_SUB1"/>
      <sheetName val="T_K1"/>
      <sheetName val="B3A_-_TOWER_A1"/>
      <sheetName val="MAIN_GATE_HOUSE1"/>
      <sheetName val="Giá_Bê_tông_2_bên1"/>
      <sheetName val="Chenh_lech_vat_tu1"/>
      <sheetName val="dongia_(2)1"/>
      <sheetName val="THPDMoi__(2)1"/>
      <sheetName val="TONG_HOP_VL-NC1"/>
      <sheetName val="TONGKE3p_1"/>
      <sheetName val="TH_VL,_NC,_DDHT_Thanhphuoc1"/>
      <sheetName val="DON_GIA1"/>
      <sheetName val="t-h_HA_THE1"/>
      <sheetName val="CHITIET_VL-NC-TT_-1p1"/>
      <sheetName val="TONG_HOP_VL-NC_TT1"/>
      <sheetName val="TH_XL1"/>
      <sheetName val="CHITIET_VL-NC1"/>
      <sheetName val="CHITIET_VL-NC-TT-3p1"/>
      <sheetName val="KPVC-BD_1"/>
      <sheetName val="Chi_tiết_Goc_-AB1"/>
      <sheetName val="DG_duoi1"/>
      <sheetName val="6PILE__(돌출)1"/>
      <sheetName val="Office_Tower1"/>
      <sheetName val="UNIT_PRICE1"/>
      <sheetName val="Tien_do_TV1"/>
      <sheetName val="CP_Du_phong1"/>
      <sheetName val="Tong_hop_kinh_phi1"/>
      <sheetName val="THDT_goi_thau_TB1"/>
      <sheetName val="Đơn_Giá_1"/>
      <sheetName val="1_R18_BF1"/>
      <sheetName val="6_External_works-R181"/>
      <sheetName val="Phan_tich_tong_hop1"/>
      <sheetName val="Sàn_T11"/>
      <sheetName val="Lỗ_thông_gió1"/>
      <sheetName val="MTO_REV_2(ARMOR)1"/>
      <sheetName val="BTT_(CAT_COC)1"/>
      <sheetName val="Electrical_Breakdown"/>
      <sheetName val="Cash_Flow1"/>
      <sheetName val="TH_Vat_tu"/>
      <sheetName val="TH_MTC"/>
      <sheetName val="TH_N_Cong"/>
      <sheetName val="Don_gia_(khong_in)"/>
      <sheetName val="Div26_-_Elect1"/>
      <sheetName val="Tho_lai_may1"/>
      <sheetName val="Don_gia_LD1"/>
      <sheetName val="Du_toan_XD1"/>
      <sheetName val="Don_gia_XD1"/>
      <sheetName val="Gia__vat_tu1"/>
      <sheetName val="TLg_CN&amp;Laixe"/>
      <sheetName val="TLg_CN&amp;Laixe_(2)"/>
      <sheetName val="TLg_Laitau"/>
      <sheetName val="TLg_Laitau_(2)"/>
      <sheetName val="Tong_hop"/>
      <sheetName val="설치중량_1"/>
      <sheetName val="수문일위_1"/>
      <sheetName val="PTVT_(MAU)1"/>
      <sheetName val="4-Lane_bridge1"/>
      <sheetName val="아파트_1"/>
      <sheetName val="M_67"/>
      <sheetName val="Schedule_S-Curve_Revision#3"/>
      <sheetName val="KET_CAU_CT5"/>
      <sheetName val="Chi_ti?t_Goc_-AB"/>
      <sheetName val="khung_ten_TD"/>
      <sheetName val="Chiettinh_dz0,4"/>
      <sheetName val="Pasir Panjang 100J"/>
      <sheetName val="MB-D2"/>
      <sheetName val="MB-D3"/>
      <sheetName val="MB-D8"/>
      <sheetName val="MB-D9"/>
      <sheetName val="MB-D4"/>
      <sheetName val="MB-D12"/>
      <sheetName val="MB-D7"/>
      <sheetName val="MB-D6"/>
      <sheetName val="CANDOI"/>
      <sheetName val="Nhap VT oto"/>
      <sheetName val="0. Bìa"/>
      <sheetName val="1. THONG TIN TT"/>
      <sheetName val="DNTT"/>
      <sheetName val="Tiên Lượng"/>
      <sheetName val="THGT TT PL01&amp;02"/>
      <sheetName val="1. THGT-TT"/>
      <sheetName val="1.1 THGT MEP"/>
      <sheetName val="1.2 THGT PCCC"/>
      <sheetName val="1.3 THGT PL"/>
      <sheetName val="2. BBNT KLHT"/>
      <sheetName val="4.2 THKL PL02"/>
      <sheetName val="5.2 DGCT PL02"/>
      <sheetName val="3. DGCT MEP + PCCC "/>
      <sheetName val="3.1 DGCT PL"/>
      <sheetName val="DBỐC ACMV"/>
      <sheetName val="DB CABLE"/>
      <sheetName val="DB ONG CC &amp; CS"/>
      <sheetName val="DB CABLE FA + SP"/>
      <sheetName val="DB ONG SP ELC"/>
      <sheetName val="DB CTN"/>
      <sheetName val="ma-pt"/>
      <sheetName val="BAG-2"/>
      <sheetName val="TSCK"/>
      <sheetName val="DMCV"/>
      <sheetName val="TỔNG HỢP KHỐI LƯỢNG"/>
      <sheetName val="NƯƠC CẤP TRỤC + TAY NHÁNH"/>
      <sheetName val="CTEMCOST"/>
      <sheetName val="SORT"/>
      <sheetName val="BANRA"/>
      <sheetName val="KL san lap"/>
      <sheetName val="Temp&amp;Site"/>
      <sheetName val="Budget Code"/>
      <sheetName val="Code"/>
      <sheetName val="係数"/>
      <sheetName val="BẢNG ÁP GIÁ (in)"/>
      <sheetName val="NT (KL) IN"/>
      <sheetName val="DOM D2"/>
      <sheetName val="nhà ăn"/>
      <sheetName val="Công nhật"/>
      <sheetName val="btkt cột"/>
      <sheetName val="THÉP"/>
      <sheetName val="E"/>
      <sheetName val="Breadown-Nop"/>
      <sheetName val="MHMay-13"/>
      <sheetName val="装置"/>
      <sheetName val="hrs &amp; prg"/>
      <sheetName val="GOC-KO IN"/>
      <sheetName val="VAT_LIEU"/>
      <sheetName val="ranh_hong"/>
      <sheetName val="Elec_LG"/>
      <sheetName val="THEP_TAM"/>
      <sheetName val="THEP_HÌNH"/>
      <sheetName val="THEP_HINH"/>
      <sheetName val="XA_GO"/>
      <sheetName val="BANG_TRA"/>
      <sheetName val="Phân_tích"/>
      <sheetName val="Bill_2_1_BOQ_ĐIỆN"/>
      <sheetName val="Chi_ti_t_Goc_-AB"/>
      <sheetName val="BOQ_CAU_CAN"/>
      <sheetName val="Tính_toàn_đào_đất"/>
      <sheetName val="Khối_lượng_cốt_thép"/>
      <sheetName val="Chi_tiết_chi_phí_chung"/>
      <sheetName val="CP__SD_Điện"/>
      <sheetName val="NVN_Hotel"/>
      <sheetName val="Ceiling_Height-_Schedule"/>
      <sheetName val="COC-LAP_DAT"/>
      <sheetName val="02-Lap_dat"/>
      <sheetName val="Ngân_sách"/>
      <sheetName val="09-Hoan_thien_nen"/>
      <sheetName val="list_VL"/>
      <sheetName val="Trình_mẫu_VL"/>
      <sheetName val="Nhap_VL"/>
      <sheetName val="LIST_VLĐV"/>
      <sheetName val="BB_VLDV"/>
      <sheetName val="BB_VLDV_(multi)"/>
      <sheetName val="nghiệm_thu_hoàn_thành"/>
      <sheetName val="Báo_cáo_hiện_trường"/>
      <sheetName val="Kế_hoạch_nghiệm_thu"/>
      <sheetName val="Quy_trình"/>
      <sheetName val="List_vữa"/>
      <sheetName val="List_NT"/>
      <sheetName val="BBNT_thô"/>
      <sheetName val="luong "/>
      <sheetName val="CTDZTA(5)"/>
      <sheetName val="THONG SO"/>
      <sheetName val="Đơn giá chi tiết TN 39"/>
      <sheetName val="KLHT"/>
      <sheetName val="TH thiet bi"/>
      <sheetName val="TH may TC"/>
      <sheetName val="Bang phan tich"/>
      <sheetName val="DM Chi phi"/>
      <sheetName val="Bill rekap"/>
      <sheetName val="CFA (ME)"/>
      <sheetName val="Solieutinh"/>
      <sheetName val="VTLD"/>
      <sheetName val="Cost Report Sum"/>
      <sheetName val="QLDA"/>
      <sheetName val="Thong tin"/>
      <sheetName val="Danh muc NT cong viec"/>
      <sheetName val="Danh muc NT Giai doan"/>
      <sheetName val="Danh muc NT Vat lieu"/>
      <sheetName val="ND Nhat ky"/>
      <sheetName val="NT cong viec"/>
      <sheetName val="0"/>
      <sheetName val="Dầm 1"/>
      <sheetName val="Cọc nhồi"/>
      <sheetName val="Moäul'1"/>
      <sheetName val="XD nhanh 3"/>
      <sheetName val="Sheet1 (2)"/>
      <sheetName val="DS CHU Ph_x005f_x0001__x0"/>
      <sheetName val="DS CHU Ph_x005f_x005f_x00"/>
      <sheetName val="1. BCC T03.2018"/>
      <sheetName val="2.  BCC T04.2018"/>
      <sheetName val="Total"/>
      <sheetName val="TK SX"/>
      <sheetName val="Assumptions"/>
      <sheetName val="5.2.1 Đo bóc KL OLK-10"/>
      <sheetName val="4.2.1 Đo bóc KL OLK-06"/>
      <sheetName val="4.1.1 CHI TIET OLK-06"/>
      <sheetName val="Du toan truc tiep - Bill 2"/>
      <sheetName val="PL02-NHOM"/>
      <sheetName val="PL02-NHUA"/>
      <sheetName val="負荷集計（断熱不燃）"/>
      <sheetName val="6823_PS_17005"/>
      <sheetName val="PU_ITALY_5"/>
      <sheetName val="Vat_tu3"/>
      <sheetName val="Canopy,SS5_(2)3"/>
      <sheetName val="RAB_AR&amp;STR3"/>
      <sheetName val="THCP_Lap_dat3"/>
      <sheetName val="THCP_xay_dung3"/>
      <sheetName val="D&amp;W_def_2"/>
      <sheetName val="Gioi_thieu2"/>
      <sheetName val="Du_Toan2"/>
      <sheetName val="he_so2"/>
      <sheetName val="Chiet_tinh_dz352"/>
      <sheetName val="KH_tai_chinh_khoa_san2"/>
      <sheetName val="Nhan_cong2"/>
      <sheetName val="Thiet_bi2"/>
      <sheetName val="DM_ChiPhi2"/>
      <sheetName val="May_TC2"/>
      <sheetName val="Phan_tich2"/>
      <sheetName val="Bang_KL2"/>
      <sheetName val="TH_Kinh_phi2"/>
      <sheetName val="STRUCTURE_Q'TY2"/>
      <sheetName val="REMAIN_Q'TY_-_SUB2"/>
      <sheetName val="T_K2"/>
      <sheetName val="B3A_-_TOWER_A2"/>
      <sheetName val="MAIN_GATE_HOUSE2"/>
      <sheetName val="Giá_Bê_tông_2_bên2"/>
      <sheetName val="Chenh_lech_vat_tu2"/>
      <sheetName val="dongia_(2)2"/>
      <sheetName val="THPDMoi__(2)2"/>
      <sheetName val="TONG_HOP_VL-NC2"/>
      <sheetName val="TONGKE3p_2"/>
      <sheetName val="TH_VL,_NC,_DDHT_Thanhphuoc2"/>
      <sheetName val="DON_GIA2"/>
      <sheetName val="t-h_HA_THE2"/>
      <sheetName val="CHITIET_VL-NC-TT_-1p2"/>
      <sheetName val="TONG_HOP_VL-NC_TT2"/>
      <sheetName val="TH_XL2"/>
      <sheetName val="CHITIET_VL-NC2"/>
      <sheetName val="CHITIET_VL-NC-TT-3p2"/>
      <sheetName val="KPVC-BD_2"/>
      <sheetName val="Chi_tiết_Goc_-AB2"/>
      <sheetName val="DG_duoi2"/>
      <sheetName val="6PILE__(돌출)2"/>
      <sheetName val="Office_Tower2"/>
      <sheetName val="UNIT_PRICE2"/>
      <sheetName val="Tien_do_TV2"/>
      <sheetName val="CP_Du_phong2"/>
      <sheetName val="Tong_hop_kinh_phi2"/>
      <sheetName val="THDT_goi_thau_TB2"/>
      <sheetName val="Đơn_Giá_2"/>
      <sheetName val="1_R18_BF2"/>
      <sheetName val="6_External_works-R182"/>
      <sheetName val="BTT_(CAT_COC)2"/>
      <sheetName val="MTO_REV_2(ARMOR)2"/>
      <sheetName val="Cash_Flow2"/>
      <sheetName val="Phan_tich_tong_hop2"/>
      <sheetName val="Sàn_T12"/>
      <sheetName val="Lỗ_thông_gió2"/>
      <sheetName val="Tho_lai_may2"/>
      <sheetName val="Don_gia_LD2"/>
      <sheetName val="Du_toan_XD2"/>
      <sheetName val="Don_gia_XD2"/>
      <sheetName val="Electrical_Breakdown1"/>
      <sheetName val="Div26_-_Elect2"/>
      <sheetName val="TH_Vat_tu1"/>
      <sheetName val="TH_MTC1"/>
      <sheetName val="TH_N_Cong1"/>
      <sheetName val="Gia__vat_tu2"/>
      <sheetName val="Tong_hop1"/>
      <sheetName val="설치중량_2"/>
      <sheetName val="수문일위_2"/>
      <sheetName val="PTVT_(MAU)2"/>
      <sheetName val="4-Lane_bridge2"/>
      <sheetName val="아파트_2"/>
      <sheetName val="M_671"/>
      <sheetName val="Schedule_S-Curve_Revision#31"/>
      <sheetName val="KET_CAU_CT51"/>
      <sheetName val="TLg_CN&amp;Laixe1"/>
      <sheetName val="TLg_CN&amp;Laixe_(2)1"/>
      <sheetName val="TLg_Laitau1"/>
      <sheetName val="TLg_Laitau_(2)1"/>
      <sheetName val="Don_gia_(khong_in)1"/>
      <sheetName val="Chi_ti?t_Goc_-AB1"/>
      <sheetName val="khung_ten_TD1"/>
      <sheetName val="Chiettinh_dz0,41"/>
      <sheetName val="Equip_"/>
      <sheetName val="A1_CN"/>
      <sheetName val="Hệ_số"/>
      <sheetName val="Động_cơ"/>
      <sheetName val="Currency_Rate"/>
      <sheetName val="kinh_"/>
      <sheetName val="EIRR&gt;_2"/>
      <sheetName val="Pasir_Panjang_100J"/>
      <sheetName val="Nhap_VT_oto"/>
      <sheetName val="0__Bìa"/>
      <sheetName val="1__THONG_TIN_TT"/>
      <sheetName val="Tiên_Lượng"/>
      <sheetName val="THGT_TT_PL01&amp;02"/>
      <sheetName val="1__THGT-TT"/>
      <sheetName val="1_1_THGT_MEP"/>
      <sheetName val="1_2_THGT_PCCC"/>
      <sheetName val="1_3_THGT_PL"/>
      <sheetName val="2__BBNT_KLHT"/>
      <sheetName val="4_2_THKL_PL02"/>
      <sheetName val="5_2_DGCT_PL02"/>
      <sheetName val="3__DGCT_MEP_+_PCCC_"/>
      <sheetName val="3_1_DGCT_PL"/>
      <sheetName val="DBỐC_ACMV"/>
      <sheetName val="DB_CABLE"/>
      <sheetName val="DB_ONG_CC_&amp;_CS"/>
      <sheetName val="DB_CABLE_FA_+_SP"/>
      <sheetName val="DB_ONG_SP_ELC"/>
      <sheetName val="DB_CTN"/>
      <sheetName val="03_Detailed"/>
      <sheetName val="01_Bid_Price_summary"/>
      <sheetName val="1_Quotation(見積決裁書）_"/>
      <sheetName val="2_Operation(実施計画書）"/>
      <sheetName val="3_Summary_of_Cost_"/>
      <sheetName val="4_Ｓｐｅｃｉａｌ_Material"/>
      <sheetName val="6_Ｃｏｍｍｏｎ_Material"/>
      <sheetName val="9_Indirect_budget"/>
      <sheetName val="TOP_"/>
      <sheetName val="Detail_E"/>
      <sheetName val="1_Requisition(E)"/>
      <sheetName val="BC_Ton_Kho_New"/>
      <sheetName val="BC_Cua_GSBH_New"/>
      <sheetName val="ESTI_"/>
      <sheetName val="DS_CHU_Ph"/>
      <sheetName val="CT_Thang_Mo"/>
      <sheetName val="CT__PL"/>
      <sheetName val="Quotation"/>
      <sheetName val="TINH GIA - SAN XUAT Vertico"/>
      <sheetName val="D&amp;W"/>
      <sheetName val="Cong nợ"/>
      <sheetName val="??"/>
      <sheetName val="MTL$-INTER"/>
      <sheetName val="Thép phần thô"/>
      <sheetName val="STR"/>
      <sheetName val="DS CHU Ph_x0001_"/>
      <sheetName val="TT05"/>
      <sheetName val="KH 2010 PA2"/>
      <sheetName val="van khu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sheetData sheetId="108"/>
      <sheetData sheetId="109"/>
      <sheetData sheetId="110"/>
      <sheetData sheetId="111"/>
      <sheetData sheetId="112"/>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sheetData sheetId="232" refreshError="1"/>
      <sheetData sheetId="233" refreshError="1"/>
      <sheetData sheetId="234" refreshError="1"/>
      <sheetData sheetId="235"/>
      <sheetData sheetId="236"/>
      <sheetData sheetId="237"/>
      <sheetData sheetId="238"/>
      <sheetData sheetId="239"/>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sheetData sheetId="307"/>
      <sheetData sheetId="308"/>
      <sheetData sheetId="309"/>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sheetData sheetId="325"/>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sheetData sheetId="355"/>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sheetData sheetId="375" refreshError="1"/>
      <sheetData sheetId="376" refreshError="1"/>
      <sheetData sheetId="377" refreshError="1"/>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sheetData sheetId="404"/>
      <sheetData sheetId="405"/>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refreshError="1"/>
      <sheetData sheetId="425" refreshError="1"/>
      <sheetData sheetId="426" refreshError="1"/>
      <sheetData sheetId="427" refreshError="1"/>
      <sheetData sheetId="428" refreshError="1"/>
      <sheetData sheetId="429" refreshError="1"/>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sheetData sheetId="468"/>
      <sheetData sheetId="469"/>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sheetData sheetId="495"/>
      <sheetData sheetId="496"/>
      <sheetData sheetId="497"/>
      <sheetData sheetId="498"/>
      <sheetData sheetId="499"/>
      <sheetData sheetId="500"/>
      <sheetData sheetId="501"/>
      <sheetData sheetId="502"/>
      <sheetData sheetId="503"/>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sheetData sheetId="519"/>
      <sheetData sheetId="520"/>
      <sheetData sheetId="521" refreshError="1"/>
      <sheetData sheetId="522" refreshError="1"/>
      <sheetData sheetId="523"/>
      <sheetData sheetId="524"/>
      <sheetData sheetId="525"/>
      <sheetData sheetId="526"/>
      <sheetData sheetId="527"/>
      <sheetData sheetId="528"/>
      <sheetData sheetId="529"/>
      <sheetData sheetId="530" refreshError="1"/>
      <sheetData sheetId="531" refreshError="1"/>
      <sheetData sheetId="532" refreshError="1"/>
      <sheetData sheetId="533" refreshError="1"/>
      <sheetData sheetId="534"/>
      <sheetData sheetId="535" refreshError="1"/>
      <sheetData sheetId="536" refreshError="1"/>
      <sheetData sheetId="537" refreshError="1"/>
      <sheetData sheetId="538" refreshError="1"/>
      <sheetData sheetId="539" refreshError="1"/>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refreshError="1"/>
      <sheetData sheetId="575" refreshError="1"/>
      <sheetData sheetId="576"/>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refreshError="1"/>
      <sheetData sheetId="673" refreshError="1"/>
      <sheetData sheetId="674" refreshError="1"/>
      <sheetData sheetId="675"/>
      <sheetData sheetId="676"/>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sheetData sheetId="686" refreshError="1"/>
      <sheetData sheetId="687"/>
      <sheetData sheetId="688"/>
      <sheetData sheetId="689"/>
      <sheetData sheetId="690"/>
      <sheetData sheetId="691"/>
      <sheetData sheetId="692" refreshError="1"/>
      <sheetData sheetId="693" refreshError="1"/>
      <sheetData sheetId="694"/>
      <sheetData sheetId="695" refreshError="1"/>
      <sheetData sheetId="696" refreshError="1"/>
      <sheetData sheetId="697" refreshError="1"/>
      <sheetData sheetId="698" refreshError="1"/>
      <sheetData sheetId="699" refreshError="1"/>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sheetData sheetId="921" refreshError="1"/>
      <sheetData sheetId="922" refreshError="1"/>
      <sheetData sheetId="923" refreshError="1"/>
      <sheetData sheetId="924" refreshError="1"/>
      <sheetData sheetId="925"/>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sheetData sheetId="941" refreshError="1"/>
      <sheetData sheetId="942" refreshError="1"/>
      <sheetData sheetId="943" refreshError="1"/>
      <sheetData sheetId="944"/>
      <sheetData sheetId="945"/>
      <sheetData sheetId="946"/>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 val="Quantity"/>
      <sheetName val="KP_List"/>
      <sheetName val="PU_ITALY "/>
      <sheetName val="Prices"/>
      <sheetName val="Module1"/>
      <sheetName val="Module2"/>
      <sheetName val="XL4Poppy"/>
      <sheetName val="6787CWFASE2CASE2_00"/>
      <sheetName val="THDZ0,4"/>
      <sheetName val="TH DZ35"/>
      <sheetName val="THTram"/>
      <sheetName val="Tro giup"/>
      <sheetName val="DON GIA CAN THO"/>
      <sheetName val="Don gia chi tiet"/>
      <sheetName val="Sheet1"/>
      <sheetName val="조명시설"/>
      <sheetName val="TinhGiaMTC"/>
      <sheetName val="TinhGiaNC"/>
      <sheetName val="RAB AR&amp;STR"/>
      <sheetName val="Earthwork"/>
      <sheetName val="Input"/>
      <sheetName val="DANHPHAP"/>
      <sheetName val="chi tiet TBA"/>
      <sheetName val="chi tiet C"/>
      <sheetName val="공통가설"/>
      <sheetName val="ptnc"/>
      <sheetName val="ptvl"/>
      <sheetName val="ptm"/>
      <sheetName val="SILICATE"/>
      <sheetName val="물량표S"/>
      <sheetName val="DG"/>
      <sheetName val="XT_Buoc 3"/>
      <sheetName val="PU_ITALY_"/>
      <sheetName val="TH_DZ35"/>
      <sheetName val="Tro_giup"/>
      <sheetName val="DON_GIA_CAN_THO"/>
      <sheetName val="Don gia"/>
      <sheetName val="DC"/>
      <sheetName val="NL"/>
      <sheetName val="DON GIA TRAM (3)"/>
      <sheetName val="dongia"/>
      <sheetName val="VL,NC,MTC"/>
      <sheetName val="#REF"/>
      <sheetName val="DATA"/>
      <sheetName val="Customize Your Purchase Order"/>
      <sheetName val="RAB_AR&amp;STR"/>
      <sheetName val="chi_tiet_TBA"/>
      <sheetName val="chi_tiet_C"/>
      <sheetName val="Customize_Your_Purchase_Order"/>
      <sheetName val="BG"/>
      <sheetName val="FitOutConfCentre"/>
      <sheetName val="내역서"/>
      <sheetName val="KLHT"/>
      <sheetName val="CHITIET VL-NC-TT -1p"/>
      <sheetName val="CHITIET VL-NC-TT-3p"/>
      <sheetName val="TONG HOP VL-NC TT"/>
      <sheetName val="TDTKP1"/>
      <sheetName val="KPVC-BD "/>
      <sheetName val="Shdet1"/>
      <sheetName val="PU_ITALY_1"/>
      <sheetName val="TH_DZ351"/>
      <sheetName val="Tro_giup1"/>
      <sheetName val="DON_GIA_CAN_THO1"/>
      <sheetName val="gvl"/>
      <sheetName val="TONGKE-HT"/>
      <sheetName val="7606 DZ"/>
      <sheetName val="Control"/>
      <sheetName val="THVATTU"/>
      <sheetName val="402"/>
      <sheetName val="Mall"/>
      <sheetName val="dnc4"/>
      <sheetName val="S-curve "/>
      <sheetName val="A1.CN"/>
      <sheetName val="VL"/>
      <sheetName val="Don_gia_chi_tiet"/>
      <sheetName val="PU_ITALY_2"/>
      <sheetName val="TH_DZ352"/>
      <sheetName val="Tro_giup2"/>
      <sheetName val="DON_GIA_CAN_THO2"/>
      <sheetName val="Commercial value"/>
      <sheetName val="PTDG"/>
      <sheetName val="Ky Lam Bridge"/>
      <sheetName val="Provisional Sums Item"/>
      <sheetName val="Gas Pressure Welding"/>
      <sheetName val="General Item&amp;General Requiremen"/>
      <sheetName val="General Items"/>
      <sheetName val="Regenral Requirements"/>
      <sheetName val="NC"/>
      <sheetName val="TONG HOP VL-NC"/>
      <sheetName val="lam-moi"/>
      <sheetName val="phuluc1"/>
      <sheetName val="So doi chieu LC"/>
      <sheetName val="HĐ ngoài"/>
      <sheetName val="DONVIBAN"/>
      <sheetName val="NGUON"/>
      <sheetName val="CTG"/>
      <sheetName val="CBKC-110"/>
      <sheetName val="Du Toan"/>
      <sheetName val="DGTH"/>
      <sheetName val="dongia (2)"/>
      <sheetName val="PROFILE"/>
      <sheetName val="BANCO (2)"/>
      <sheetName val="MT DPin (2)"/>
      <sheetName val="갑지"/>
      <sheetName val="침하계"/>
      <sheetName val="BETON"/>
      <sheetName val="24-ACMV"/>
      <sheetName val="Adix A"/>
      <sheetName val="Don_gia"/>
      <sheetName val="DON_GIA_TRAM_(3)"/>
      <sheetName val="7606_DZ"/>
      <sheetName val="TONG_HOP_VL-NC_TT"/>
      <sheetName val="CHITIET_VL-NC-TT_-1p"/>
      <sheetName val="KPVC-BD_"/>
      <sheetName val="Đầu vào"/>
      <sheetName val="chiet tinh"/>
      <sheetName val="dg67-1"/>
      <sheetName val="Ng.hàng xà+bulong"/>
      <sheetName val="366"/>
      <sheetName val="DG-VL"/>
      <sheetName val="PTDGCT"/>
      <sheetName val="TBA"/>
      <sheetName val="4.PTDG"/>
      <sheetName val="K95"/>
      <sheetName val="K98"/>
      <sheetName val="KPTH-T12"/>
      <sheetName val="Thamgia-T10"/>
      <sheetName val="Ts"/>
      <sheetName val="May"/>
      <sheetName val="TH_CNO"/>
      <sheetName val="NK_CHUNG"/>
      <sheetName val="CT vat lieu"/>
      <sheetName val="vcdngan"/>
      <sheetName val="SL"/>
      <sheetName val="DG DZ"/>
      <sheetName val="DG TBA"/>
      <sheetName val="DGXD"/>
      <sheetName val="DM"/>
      <sheetName val="Titles"/>
      <sheetName val="Rates 2009"/>
      <sheetName val="실행철강하도"/>
      <sheetName val="집계표"/>
      <sheetName val="P"/>
      <sheetName val="project management"/>
      <sheetName val="MAIN GATE HOUSE"/>
      <sheetName val="Du_lieu"/>
      <sheetName val="Dulieu"/>
      <sheetName val="chitimc"/>
      <sheetName val="giathanh1"/>
      <sheetName val="THVT"/>
      <sheetName val="CAT_5"/>
      <sheetName val="BQMP"/>
      <sheetName val="산근"/>
      <sheetName val="inter"/>
      <sheetName val="대비"/>
      <sheetName val="REINF."/>
      <sheetName val="SKETCH"/>
      <sheetName val="LOADS"/>
      <sheetName val="O20"/>
      <sheetName val="DM 6061"/>
      <sheetName val="Gia"/>
      <sheetName val="dm366"/>
      <sheetName val="DG thep ma kem"/>
      <sheetName val="bt19"/>
      <sheetName val="Btr25"/>
      <sheetName val="Bang KL"/>
      <sheetName val="A1, May"/>
      <sheetName val="Máy"/>
      <sheetName val="Vat lieu"/>
      <sheetName val="????"/>
      <sheetName val="TONG HOP T5 1998"/>
      <sheetName val="XT_Buoc_3"/>
      <sheetName val="Gia vat tu"/>
      <sheetName val="RAB_AR&amp;STR1"/>
      <sheetName val="chi_tiet_TBA1"/>
      <sheetName val="chi_tiet_C1"/>
      <sheetName val="Customize_Your_Purchase_Order1"/>
      <sheetName val="CHITIET_VL-NC-TT-3p"/>
      <sheetName val="S-curve_"/>
      <sheetName val="So_doi_chieu_LC"/>
      <sheetName val="Adix_A"/>
      <sheetName val="HĐ_ngoài"/>
      <sheetName val="dongia_(2)"/>
      <sheetName val="dg7606"/>
      <sheetName val="7606-TBA"/>
      <sheetName val="7606-ĐZ"/>
      <sheetName val="Keothep"/>
      <sheetName val="Re-bar"/>
      <sheetName val="Trạm biến áp"/>
      <sheetName val="Data Input"/>
      <sheetName val="ALLOWANCE"/>
      <sheetName val="MH RATE"/>
      <sheetName val="Sheet3"/>
      <sheetName val="DLDTLN"/>
      <sheetName val="차액보증"/>
      <sheetName val="SITE-E"/>
      <sheetName val="Config"/>
      <sheetName val="DMCP"/>
      <sheetName val="HS_TDT"/>
      <sheetName val="BGD"/>
      <sheetName val="KCS"/>
      <sheetName val="KD"/>
      <sheetName val="KT"/>
      <sheetName val="KTNL"/>
      <sheetName val="KH"/>
      <sheetName val="PX-SX"/>
      <sheetName val="TC"/>
      <sheetName val="Lcau - Lxuc"/>
      <sheetName val="금융비용"/>
      <sheetName val="입찰안"/>
      <sheetName val="LaborPY"/>
      <sheetName val="LaborKH"/>
      <sheetName val="Equip "/>
      <sheetName val="Material"/>
      <sheetName val="damgiua"/>
      <sheetName val="dgct"/>
      <sheetName val="WT-LIST"/>
      <sheetName val="EXTERNAL"/>
      <sheetName val="Đơn Giá "/>
      <sheetName val="Chi tiet XD TBA"/>
      <sheetName val="Giá"/>
      <sheetName val="DM1776"/>
      <sheetName val="DM228"/>
      <sheetName val="DM4970"/>
      <sheetName val="Camay_DP"/>
      <sheetName val="DM6061"/>
      <sheetName val="Luong2"/>
      <sheetName val="Chenh lech vat tu"/>
      <sheetName val="Diện tích"/>
      <sheetName val="1_Khái toán"/>
      <sheetName val="ironmongery"/>
      <sheetName val="Elect (3)"/>
      <sheetName val="B"/>
      <sheetName val="BQMPALOC"/>
      <sheetName val="NDOCBT"/>
      <sheetName val="basis"/>
      <sheetName val="E"/>
      <sheetName val="K"/>
      <sheetName val="수입"/>
      <sheetName val="eq_data"/>
      <sheetName val="plan&amp;section of foundation"/>
      <sheetName val="design criteria"/>
      <sheetName val="Bond 수수료 계산 포맷"/>
      <sheetName val="ITB COST"/>
      <sheetName val="DGsuyrong"/>
      <sheetName val="PhanTichVua"/>
      <sheetName val="PhanTichVT"/>
      <sheetName val="KhoiluongDT"/>
      <sheetName val="Sheet2"/>
      <sheetName val="CT-35"/>
      <sheetName val="CT-0.4KV"/>
      <sheetName val="DM 67"/>
      <sheetName val="PU_ITALY_3"/>
      <sheetName val="TH_DZ353"/>
      <sheetName val="Tro_giup3"/>
      <sheetName val="Don_gia1"/>
      <sheetName val="DON_GIA_TRAM_(3)1"/>
      <sheetName val="DON_GIA_CAN_THO3"/>
      <sheetName val="Don_gia_chi_tiet1"/>
      <sheetName val="7606_DZ1"/>
      <sheetName val="CHITIET_VL-NC-TT_-1p1"/>
      <sheetName val="TONG_HOP_VL-NC_TT1"/>
      <sheetName val="KPVC-BD_1"/>
      <sheetName val="Ky_Lam_Bridge"/>
      <sheetName val="Provisional_Sums_Item"/>
      <sheetName val="Gas_Pressure_Welding"/>
      <sheetName val="General_Item&amp;General_Requiremen"/>
      <sheetName val="General_Items"/>
      <sheetName val="Regenral_Requirements"/>
      <sheetName val="Ng_hàng_xà+bulong"/>
      <sheetName val="chiet_tinh"/>
      <sheetName val="CT_vat_lieu"/>
      <sheetName val="DM_6061"/>
      <sheetName val="DG_thep_ma_kem"/>
      <sheetName val="DG_DZ"/>
      <sheetName val="DG_TBA"/>
      <sheetName val="Commercial_value"/>
      <sheetName val="TONG_HOP_VL-NC"/>
      <sheetName val="Rates_2009"/>
      <sheetName val="Data_Input"/>
      <sheetName val="7606"/>
      <sheetName val="CT1"/>
      <sheetName val="Cp&gt;10-Ln&lt;10"/>
      <sheetName val="Ln&lt;20"/>
      <sheetName val="EIRR&gt;1&lt;1"/>
      <sheetName val="EIRR&gt; 2"/>
      <sheetName val="EIRR&lt;2"/>
      <sheetName val="DTOAN"/>
      <sheetName val="KL Chi tiết Xây tô"/>
      <sheetName val="rate material"/>
      <sheetName val="Chi tiet KL"/>
      <sheetName val="Tổng hợp KL"/>
      <sheetName val="Equipment"/>
      <sheetName val="DT_THAU"/>
      <sheetName val="말뚝지지력산정"/>
      <sheetName val="04 - XUONG DET B"/>
      <sheetName val="CTGX"/>
      <sheetName val="CTG-1"/>
      <sheetName val="Bill 1_Quy dinh chung"/>
      <sheetName val="1.R18 BF"/>
      <sheetName val="A"/>
      <sheetName val="G"/>
      <sheetName val="F-B"/>
      <sheetName val="H-J"/>
      <sheetName val="6.External works-R18"/>
      <sheetName val="BM"/>
      <sheetName val="07Base Cost"/>
      <sheetName val="Area Cal"/>
      <sheetName val="Barrem"/>
      <sheetName val="負荷集計（断熱不燃）"/>
      <sheetName val="Phan khai KLuong"/>
      <sheetName val="Duphong"/>
      <sheetName val="GAEYO"/>
      <sheetName val="01"/>
      <sheetName val="02"/>
      <sheetName val=" 03"/>
      <sheetName val="04"/>
      <sheetName val="05"/>
      <sheetName val="06"/>
      <sheetName val="07"/>
      <sheetName val="08"/>
      <sheetName val="09"/>
      <sheetName val="chieu day san"/>
      <sheetName val="Podium Concrete Works"/>
      <sheetName val="KLCT- TOWER"/>
      <sheetName val="KLCT- PODIUM"/>
      <sheetName val="Gia thanh chuoi su"/>
      <sheetName val="Tiep dia"/>
      <sheetName val="Don gia vung III-Can Tho"/>
      <sheetName val="base"/>
      <sheetName val="DGG"/>
      <sheetName val="INDEX"/>
      <sheetName val="PAGE 1"/>
      <sheetName val="Đầu tư"/>
      <sheetName val="tonghop"/>
      <sheetName val="DATA2"/>
      <sheetName val="INFO"/>
      <sheetName val="Summary"/>
      <sheetName val="Loại Vật tư"/>
      <sheetName val="DTICH"/>
      <sheetName val="dg tphcm"/>
      <sheetName val="DUCVIETPQ"/>
      <sheetName val="D&amp;W"/>
      <sheetName val="Standardwerte"/>
      <sheetName val="INFOR-ST"/>
      <sheetName val="T.KÊ K.CẤU"/>
      <sheetName val="____"/>
      <sheetName val="Xay lapduongR3"/>
      <sheetName val="6787CWFASE2CASE2_00.xls"/>
      <sheetName val="T&amp;D"/>
      <sheetName val="list"/>
      <sheetName val="BIDDING-SUM"/>
      <sheetName val="chiettinh"/>
      <sheetName val="CANDOI"/>
      <sheetName val="MATK"/>
      <sheetName val="NHATKY"/>
      <sheetName val="Measure 1306"/>
      <sheetName val="0"/>
      <sheetName val="Duc_bk"/>
      <sheetName val="CE(E)"/>
      <sheetName val="CE(M)"/>
      <sheetName val="Project Data"/>
      <sheetName val="갑지1"/>
      <sheetName val="BKBANRA"/>
      <sheetName val="BKMUAVAO"/>
      <sheetName val="gia cong tac"/>
      <sheetName val="DL"/>
      <sheetName val="Bill 02 - Xay gach-Pou "/>
      <sheetName val="Bill 03-Chống thấm-Pou"/>
      <sheetName val="Bill 04-Kim loại-Pou"/>
      <sheetName val="Bill 05 - Hoan thien-Pou "/>
      <sheetName val="Bill 02 - Xay gach-Tower"/>
      <sheetName val="Bill 03-Chống thấm-Tower"/>
      <sheetName val="Bill 04-Kim loại-Tower"/>
      <sheetName val="Bill 05 - Hoan thien-Tower"/>
      <sheetName val="KL- KHAC"/>
      <sheetName val="BILL 3 - KẾT CẤU HẦM"/>
      <sheetName val="PTĐG"/>
      <sheetName val="RATE"/>
      <sheetName val="DTC&amp;TP&amp;NCC"/>
      <sheetName val="PTĐG LTBT"/>
      <sheetName val="CTG-PRECHEx1.4"/>
      <sheetName val="CTG-AB (2)"/>
      <sheetName val="CTG-AB (3)"/>
      <sheetName val="CTG-PLP-1.08"/>
      <sheetName val="CTG-QUYCHE"/>
      <sheetName val="CTG-AB"/>
      <sheetName val="Pre Đội nhóm"/>
      <sheetName val="Vat tu XD"/>
      <sheetName val="database"/>
      <sheetName val="inpukeoI"/>
      <sheetName val="Tower - Concrete Works"/>
      <sheetName val="실행"/>
      <sheetName val="Bill-04 ket cau thap- UNI"/>
      <sheetName val="LEGEND"/>
      <sheetName val="Door and window"/>
      <sheetName val="PEDESB"/>
      <sheetName val="???S"/>
      <sheetName val="???"/>
      <sheetName val="??"/>
      <sheetName val="HÐ ngoài"/>
      <sheetName val="??????"/>
      <sheetName val="HÐ_ngoài"/>
      <sheetName val="6PILE  (돌출)"/>
      <sheetName val="6MONTHS"/>
      <sheetName val="DTXL"/>
      <sheetName val="DETAIL "/>
      <sheetName val="GV1-D13 (Casement door)"/>
      <sheetName val="MTL$-INTER"/>
      <sheetName val="Bill 01 - CTN"/>
      <sheetName val="Bill 2.2 Villa 2 beds"/>
      <sheetName val="토공"/>
      <sheetName val="Harga ME "/>
      <sheetName val="Alat"/>
      <sheetName val="Analisa Gabungan"/>
      <sheetName val="Sub"/>
      <sheetName val="XD"/>
      <sheetName val="Cuongricc"/>
      <sheetName val="DG1426"/>
      <sheetName val="KH-Q1,Q2,01"/>
      <sheetName val="DG7606DZ"/>
      <sheetName val="Income Statement"/>
      <sheetName val="Shareholders' Equity"/>
      <sheetName val="I-KAMAR"/>
      <sheetName val="GTTBA"/>
      <sheetName val="___S"/>
      <sheetName val="___"/>
      <sheetName val="__"/>
      <sheetName val="______"/>
      <sheetName val="Dlieu dau vao"/>
      <sheetName val="OT"/>
      <sheetName val="PU_ITALY_4"/>
      <sheetName val="TH_DZ354"/>
      <sheetName val="Tro_giup4"/>
      <sheetName val="Don_gia2"/>
      <sheetName val="DON_GIA_TRAM_(3)2"/>
      <sheetName val="chi_tiet_TBA2"/>
      <sheetName val="DON_GIA_CAN_THO4"/>
      <sheetName val="RAB_AR&amp;STR2"/>
      <sheetName val="chi_tiet_C2"/>
      <sheetName val="7606_DZ2"/>
      <sheetName val="Don_gia_chi_tiet2"/>
      <sheetName val="Customize_Your_Purchase_Order2"/>
      <sheetName val="XT_Buoc_31"/>
      <sheetName val="CHITIET_VL-NC-TT_-1p2"/>
      <sheetName val="CHITIET_VL-NC-TT-3p1"/>
      <sheetName val="TONG_HOP_VL-NC_TT2"/>
      <sheetName val="KPVC-BD_2"/>
      <sheetName val="dongia_(2)1"/>
      <sheetName val="Gia_vat_tu1"/>
      <sheetName val="Adix_A1"/>
      <sheetName val="Ky_Lam_Bridge1"/>
      <sheetName val="Provisional_Sums_Item1"/>
      <sheetName val="Gas_Pressure_Welding1"/>
      <sheetName val="General_Item&amp;General_Requireme1"/>
      <sheetName val="General_Items1"/>
      <sheetName val="Regenral_Requirements1"/>
      <sheetName val="S-curve_1"/>
      <sheetName val="HĐ_ngoài1"/>
      <sheetName val="Ng_hàng_xà+bulong1"/>
      <sheetName val="CT_vat_lieu1"/>
      <sheetName val="Income_Statement1"/>
      <sheetName val="Shareholders'_Equity1"/>
      <sheetName val="So_doi_chieu_LC1"/>
      <sheetName val="project_management"/>
      <sheetName val="MAIN_GATE_HOUSE"/>
      <sheetName val="REINF_"/>
      <sheetName val="A1_CN"/>
      <sheetName val="Đầu_vào"/>
      <sheetName val="Du_toan"/>
      <sheetName val="MH_RATE"/>
      <sheetName val="Gia_vat_tu"/>
      <sheetName val="Income_Statement"/>
      <sheetName val="Shareholders'_Equity"/>
      <sheetName val="Luong NII"/>
      <sheetName val="Cpbetong"/>
      <sheetName val="366fun"/>
      <sheetName val="DM_60606061"/>
      <sheetName val="DINH MUC THI NGHIEM"/>
      <sheetName val="CUOCVC"/>
      <sheetName val="Luong NI"/>
      <sheetName val="Vatlieu"/>
      <sheetName val="CT"/>
      <sheetName val="TH Vat tu"/>
      <sheetName val="Cửa"/>
      <sheetName val="Bang trong luong rieng thep"/>
      <sheetName val="DTXD"/>
      <sheetName val="Bang_KL"/>
      <sheetName val="Lcau_-_Lxuc"/>
      <sheetName val="PRI-LS"/>
      <sheetName val="NKC6"/>
      <sheetName val="Cước VC + ĐM CP Tư vấn"/>
      <sheetName val="Hệ số"/>
      <sheetName val="JP_List"/>
      <sheetName val="SUBS"/>
      <sheetName val="Feeds"/>
      <sheetName val="final list 2005"/>
      <sheetName val="final_list_2005"/>
      <sheetName val="WORKINGS"/>
      <sheetName val="LV data"/>
      <sheetName val="ESTI."/>
      <sheetName val="CPDDII"/>
      <sheetName val="NVL"/>
      <sheetName val="Note"/>
      <sheetName val="DLdauvao"/>
      <sheetName val="CẤP THOÁT NƯỚC"/>
      <sheetName val="TH MTC"/>
      <sheetName val="TH N.Cong"/>
      <sheetName val="DG-TNHC-85"/>
      <sheetName val="Dia"/>
      <sheetName val="SP10"/>
      <sheetName val="THDT goi thau TB"/>
      <sheetName val="Tien do TV"/>
      <sheetName val="QD957"/>
      <sheetName val="Sheet4"/>
      <sheetName val="Supplier"/>
      <sheetName val=" Bill.5-Earthing.2 - Add Works"/>
      <sheetName val="bridge # 1"/>
      <sheetName val="DK"/>
      <sheetName val="Isolasi Luar Dalam"/>
      <sheetName val="Isolasi Luar"/>
      <sheetName val="TK-COL"/>
      <sheetName val="02_Dulieu_Cua"/>
      <sheetName val="HMCV"/>
      <sheetName val="CauKien"/>
      <sheetName val="KL san lap"/>
      <sheetName val="Chi tiet"/>
      <sheetName val="Chenh lech ca may"/>
      <sheetName val="TLg CN&amp;Laixe"/>
      <sheetName val="TLg CN&amp;Laixe (2)"/>
      <sheetName val="TLg Laitau"/>
      <sheetName val="TLg Laitau (2)"/>
      <sheetName val="Bang 3_Chi tiet phan Dz"/>
      <sheetName val="KHOI LUONG"/>
      <sheetName val="Setting"/>
      <sheetName val="Settings"/>
      <sheetName val="Equipment list (PAC)"/>
      <sheetName val="計算条件"/>
      <sheetName val="TINH KHOI LUONG"/>
      <sheetName val="DATA BASE"/>
      <sheetName val="Mat_Source"/>
      <sheetName val="入力作成表"/>
      <sheetName val="CPA"/>
      <sheetName val="PS-Labour_M"/>
      <sheetName val="BẢNG KHỐI LƯỢNG TỔNG HỢP"/>
      <sheetName val="VND"/>
      <sheetName val="Buy vs. Lease Car"/>
      <sheetName val="Hardware"/>
      <sheetName val="HWW"/>
      <sheetName val="TH_CPTB"/>
      <sheetName val="CP Khac cuoc VC"/>
      <sheetName val="新规"/>
      <sheetName val="Code"/>
      <sheetName val="Budget Code"/>
      <sheetName val="Master"/>
      <sheetName val="CTKL KTX HT"/>
      <sheetName val="2.Chiet tinh"/>
      <sheetName val="daf-3(OK)"/>
      <sheetName val="daf-7(OK)"/>
      <sheetName val="subcon sched"/>
      <sheetName val="SourceData"/>
      <sheetName val="SEX"/>
      <sheetName val="HVAC.BLOCK B4"/>
      <sheetName val="PRE (E)"/>
      <sheetName val="NHÀ NHẬP LIỆU"/>
      <sheetName val="MÓNG SILO"/>
      <sheetName val="Z"/>
      <sheetName val="Tong du toan"/>
      <sheetName val="Bill 2 - ketcau"/>
      <sheetName val="A1"/>
      <sheetName val="13-Cốt thép (10mm&lt;D≤18mm) FO16"/>
      <sheetName val="DonGiaLD"/>
      <sheetName val="du lieu du toan"/>
      <sheetName val="Equip_"/>
      <sheetName val="Trạm_biến_áp"/>
      <sheetName val="Đơn_Giá_"/>
      <sheetName val="Chenh_lech_vat_tu"/>
      <sheetName val="Diện_tích"/>
      <sheetName val="1_Khái_toán"/>
      <sheetName val="TONG_HOP_T5_1998"/>
      <sheetName val="Chi_tiet_XD_TBA"/>
      <sheetName val="CT-0_4KV"/>
      <sheetName val="Chi_tiet_KL"/>
      <sheetName val="Tổng_hợp_KL"/>
      <sheetName val="rate_material"/>
      <sheetName val="KL_Chi_tiết_Xây_tô"/>
      <sheetName val="04_-_XUONG_DET_B"/>
      <sheetName val="07Base_Cost"/>
      <sheetName val="_03"/>
      <sheetName val="chieu_day_san"/>
      <sheetName val="Podium_Concrete_Works"/>
      <sheetName val="KLCT-_TOWER"/>
      <sheetName val="KLCT-_PODIUM"/>
      <sheetName val="Gia_thanh_chuoi_su"/>
      <sheetName val="Tiep_dia"/>
      <sheetName val="Don_gia_vung_III-Can_Tho"/>
      <sheetName val="Bill_1_Quy_dinh_chung"/>
      <sheetName val="1_R18_BF"/>
      <sheetName val="6_External_works-R18"/>
      <sheetName val="Phan_khai_KLuong"/>
      <sheetName val="Area_Cal"/>
      <sheetName val="Elect_(3)"/>
      <sheetName val="plan&amp;section_of_foundation"/>
      <sheetName val="design_criteria"/>
      <sheetName val="Bond_수수료_계산_포맷"/>
      <sheetName val="Source"/>
      <sheetName val="sochitiettaikhoan "/>
      <sheetName val="Perform1"/>
      <sheetName val="Share price data"/>
      <sheetName val="DIL4"/>
      <sheetName val="Breadown-Nop"/>
      <sheetName val="B-111"/>
      <sheetName val="19.3"/>
      <sheetName val="20.3"/>
      <sheetName val="Chieu 4.3"/>
      <sheetName val="Cow req"/>
      <sheetName val="TỔNG HỢP"/>
      <sheetName val="14-LẦN 3-CHIỀU"/>
      <sheetName val="14-LẦN 1-SÁNG"/>
      <sheetName val="14-LẦN 2-TRƯA"/>
      <sheetName val="1.3+1.4-TOTAL - Ko IN"/>
      <sheetName val="2.1-LẦN 3-CHIỀU"/>
      <sheetName val="2.1-LẦN 1-SÁNG"/>
      <sheetName val="2.1-LẦN 2-TRƯA"/>
      <sheetName val="2.1-TOTAL-Ko IN"/>
      <sheetName val="1.3(TMR 4)"/>
      <sheetName val="CHO DE"/>
      <sheetName val="1.1+1.2+2.2+2.3(TMR 3)"/>
      <sheetName val="CK1+CK2"/>
      <sheetName val="CK1+CK2 (VS SAN CHOI 23)"/>
      <sheetName val="CK1+CK2 (2)"/>
      <sheetName val="CP-CK"/>
      <sheetName val="12-16 THÁNG"/>
      <sheetName val="CAN SỮA"/>
      <sheetName val="54+55+56(SAU CAI SỮA-6)"/>
      <sheetName val="BÊ 71-90 NGÀY"/>
      <sheetName val="BÊ 12-16 tháng"/>
      <sheetName val="BÊ 6-12"/>
      <sheetName val="BÊ 1-3"/>
      <sheetName val="F01-BC KHAU PHAN SANG 20.3"/>
      <sheetName val="F01-BC KHAU PHAN CHIEU 19.3"/>
      <sheetName val="dinh mưc cty"/>
      <sheetName val="Giá thành"/>
      <sheetName val="Thong ke"/>
      <sheetName val="MIFC"/>
      <sheetName val="Energy for milk prod"/>
      <sheetName val="DE NGHI XUAT "/>
      <sheetName val="phieu xuat mau"/>
      <sheetName val="PHIEU XUAT CHIEU"/>
      <sheetName val="11 rai them cỏ"/>
      <sheetName val="PHU LUC 02- HDSD CAC BIEU MAU"/>
      <sheetName val="PhU LUC 01- MA CAC NHOM BO"/>
      <sheetName val="F03-BC THUC TRON SANG 20.3"/>
      <sheetName val="F03-BC THUC TRON CHIEU 19.3"/>
      <sheetName val="F02-BC THEO DOI THUC AN DU"/>
      <sheetName val="Tham khao- Bao cao xuat thuc an"/>
      <sheetName val="Active"/>
      <sheetName val="PMS"/>
      <sheetName val="TK chi tiet"/>
      <sheetName val="Chi tiet lan can"/>
      <sheetName val="IBASE"/>
      <sheetName val="DANHMUC"/>
      <sheetName val="project_management1"/>
      <sheetName val="REINF_1"/>
      <sheetName val="Rates_20091"/>
      <sheetName val="Du_toan1"/>
      <sheetName val="CP HMC"/>
      <sheetName val="Cong"/>
      <sheetName val="#REF!"/>
      <sheetName val="Don gia chi tiet DIEN 2"/>
      <sheetName val="Ca máy"/>
      <sheetName val="Dự toán"/>
      <sheetName val="Đơn Giá TH"/>
      <sheetName val="Nhân công"/>
      <sheetName val="Phân tích"/>
      <sheetName val="C.P Thiết bị"/>
      <sheetName val="T.H Kinh phí"/>
      <sheetName val="Vật tư"/>
      <sheetName val="Trang bìa"/>
      <sheetName val="dutoan"/>
      <sheetName val="Formwork"/>
      <sheetName val="DL ĐẦU VÀO"/>
      <sheetName val="CTEMCOST"/>
      <sheetName val="ITB_COST"/>
      <sheetName val="PAGE_1"/>
      <sheetName val="Loại_Vật_tư"/>
      <sheetName val="DM_67"/>
      <sheetName val="Đầu_tư"/>
      <sheetName val="dg_tphcm"/>
      <sheetName val="T_KÊ_K_CẤU"/>
      <sheetName val="4_PTDG"/>
      <sheetName val="A1,_May"/>
      <sheetName val="Vat_lieu"/>
      <sheetName val="Door_and_window"/>
      <sheetName val="Project_Data"/>
      <sheetName val="EIRR&gt;_2"/>
      <sheetName val="6PILE__(돌출)"/>
      <sheetName val="HÐ_ngoài1"/>
      <sheetName val="Xay_lapduongR3"/>
      <sheetName val="wsLists"/>
      <sheetName val="MAIN_GATE_HOUSE1"/>
      <sheetName val="Commercial_value1"/>
      <sheetName val="chiet_tinh1"/>
      <sheetName val="Bang_KL1"/>
      <sheetName val="TONG_HOP_VL-NC1"/>
      <sheetName val="MH_RATE1"/>
      <sheetName val="Lcau_-_Lxuc1"/>
      <sheetName val="6787CWFASE2CASE2_00_xls"/>
      <sheetName val="Bill_01_-_CTN"/>
      <sheetName val="Bill_2_2_Villa_2_beds"/>
      <sheetName val="CẤP_THOÁT_NƯỚC"/>
      <sheetName val="Cước_VC_+_ĐM_CP_Tư_vấn"/>
      <sheetName val="Hệ_số"/>
      <sheetName val="Vat_tu_XD"/>
      <sheetName val="Bill_02_-_Xay_gach-Pou_"/>
      <sheetName val="Bill_03-Chống_thấm-Pou"/>
      <sheetName val="Bill_04-Kim_loại-Pou"/>
      <sheetName val="Bill_05_-_Hoan_thien-Pou_"/>
      <sheetName val="Bill_02_-_Xay_gach-Tower"/>
      <sheetName val="Bill_03-Chống_thấm-Tower"/>
      <sheetName val="Bill_04-Kim_loại-Tower"/>
      <sheetName val="Bill_05_-_Hoan_thien-Tower"/>
      <sheetName val="KL-_KHAC"/>
      <sheetName val="BILL_3_-_KẾT_CẤU_HẦM"/>
      <sheetName val="PTĐG_LTBT"/>
      <sheetName val="CTG-PRECHEx1_4"/>
      <sheetName val="CTG-AB_(2)"/>
      <sheetName val="CTG-AB_(3)"/>
      <sheetName val="CTG-PLP-1_08"/>
      <sheetName val="Pre_Đội_nhóm"/>
      <sheetName val="Tower_-_Concrete_Works"/>
      <sheetName val="Bill-04_ket_cau_thap-_UNI"/>
      <sheetName val="TH_Vat_tu"/>
      <sheetName val="Bang_trong_luong_rieng_thep"/>
      <sheetName val="gia_cong_tac"/>
      <sheetName val="Measure_1306"/>
      <sheetName val="THDT_goi_thau_TB"/>
      <sheetName val="Tien_do_TV"/>
      <sheetName val="Harga_ME_"/>
      <sheetName val="Analisa_Gabungan"/>
      <sheetName val="GV1-D13_(Casement_door)"/>
      <sheetName val="Isolasi_Luar_Dalam"/>
      <sheetName val="Isolasi_Luar"/>
      <sheetName val="Buy_vs__Lease_Car"/>
      <sheetName val="bridge_#_1"/>
      <sheetName val="Analisa &amp; Upah"/>
      <sheetName val="Unit_Div6"/>
      <sheetName val="Purchase Order"/>
      <sheetName val="DongiaVL2"/>
      <sheetName val="FAB별"/>
      <sheetName val="Thép CKN"/>
      <sheetName val="Main"/>
      <sheetName val="BOQ THAN"/>
      <sheetName val="1_MV"/>
      <sheetName val="D &amp; W sizes"/>
      <sheetName val="Ktmo"/>
      <sheetName val="dghn"/>
      <sheetName val="경비2내역"/>
      <sheetName val="BOQ건축"/>
      <sheetName val="DETAIL_"/>
      <sheetName val="Du lieu"/>
      <sheetName val="Cash2"/>
      <sheetName val="Markup"/>
      <sheetName val="Phan tich"/>
      <sheetName val="don_giaQB"/>
      <sheetName val="BocXep"/>
      <sheetName val="VCBo"/>
      <sheetName val="VCThuy"/>
      <sheetName val="DTCTchung"/>
      <sheetName val="dongia _2_"/>
      <sheetName val="INPUT-STR"/>
      <sheetName val="REF"/>
      <sheetName val="CT Thang Mo"/>
      <sheetName val="CT  PL"/>
      <sheetName val="GOC-KO IN"/>
      <sheetName val="TMinh"/>
      <sheetName val="MAU 8A"/>
      <sheetName val="MAU 8B"/>
      <sheetName val="MAU 9"/>
      <sheetName val="MAU 10"/>
      <sheetName val="TLuong"/>
      <sheetName val="cash budget"/>
      <sheetName val="Criteria"/>
      <sheetName val="ICGSIP"/>
      <sheetName val="DM_60611"/>
      <sheetName val="DG_thep_ma_kem1"/>
      <sheetName val="DG_DZ1"/>
      <sheetName val="DG_TBA1"/>
      <sheetName val="_Bill_5-Earthing_2_-_Add_Works"/>
      <sheetName val="Data_Input1"/>
      <sheetName val="final_list_20051"/>
      <sheetName val="LV_data"/>
      <sheetName val="ESTI_"/>
      <sheetName val="KL_san_lap"/>
      <sheetName val="Equipment_list_(PAC)"/>
      <sheetName val="TINH_KHOI_LUONG"/>
      <sheetName val="DATA_BASE"/>
      <sheetName val="Chenh_lech_ca_may"/>
      <sheetName val="TLg_CN&amp;Laixe"/>
      <sheetName val="TLg_CN&amp;Laixe_(2)"/>
      <sheetName val="TLg_Laitau"/>
      <sheetName val="TLg_Laitau_(2)"/>
      <sheetName val="Bang_3_Chi_tiet_phan_Dz"/>
      <sheetName val="KHOI_LUONG"/>
      <sheetName val="TH_MTC"/>
      <sheetName val="TH_N_Cong"/>
      <sheetName val="Chi_tiet"/>
      <sheetName val="PRE_(E)"/>
      <sheetName val="subcon_sched"/>
      <sheetName val="HVAC_BLOCK_B4"/>
      <sheetName val="SORT"/>
      <sheetName val="外気負荷"/>
      <sheetName val="02. PTDG"/>
      <sheetName val="Chiết tính"/>
      <sheetName val="Hao phí"/>
      <sheetName val="Du tru CP-Bieu 01"/>
      <sheetName val="TB NẶNG"/>
      <sheetName val="DM7606"/>
      <sheetName val="XDM22"/>
      <sheetName val="dm 366"/>
      <sheetName val="DM 6060"/>
      <sheetName val="DinhMuc"/>
      <sheetName val="Gvlch"/>
      <sheetName val="DGLX"/>
      <sheetName val="TK-TUBU"/>
      <sheetName val="DGIA"/>
      <sheetName val="TT"/>
      <sheetName val="DM_4970"/>
      <sheetName val="DK1.Don gia"/>
      <sheetName val="VC.xd"/>
      <sheetName val="Gia.VLTB"/>
      <sheetName val="B.Luong"/>
      <sheetName val="C.May"/>
      <sheetName val="sort2"/>
      <sheetName val="見積書"/>
      <sheetName val="TNHC"/>
      <sheetName val="wk prgs"/>
      <sheetName val="Don gia (khong in)"/>
      <sheetName val="소일위대가코드표"/>
      <sheetName val="DATA1"/>
      <sheetName val="Ma don vi"/>
      <sheetName val="bang cc"/>
      <sheetName val="Precios unitarios AXH"/>
      <sheetName val="Chi tiet -tong 9 thang"/>
      <sheetName val="BangMa"/>
      <sheetName val="1.MONG 1-2"/>
      <sheetName val="Bill No.3 - Prov. Sum (Ph2&amp;3)"/>
      <sheetName val="TH TN"/>
      <sheetName val="GTHT"/>
      <sheetName val="Dự thầu"/>
      <sheetName val="Nhap VT oto"/>
      <sheetName val="MTL(AG)"/>
      <sheetName val="Dongiaxd"/>
      <sheetName val="AG Pipe Qty Analysis"/>
      <sheetName val="PU_ITALY_5"/>
      <sheetName val="RAB_AR&amp;STR3"/>
      <sheetName val="chi_tiet_TBA3"/>
      <sheetName val="chi_tiet_C3"/>
      <sheetName val="Tro_giup5"/>
      <sheetName val="TH_DZ355"/>
      <sheetName val="Customize_Your_Purchase_Order3"/>
      <sheetName val="CHITIET_VL-NC-TT_-1p3"/>
      <sheetName val="CHITIET_VL-NC-TT-3p2"/>
      <sheetName val="TONG_HOP_VL-NC_TT3"/>
      <sheetName val="KPVC-BD_3"/>
      <sheetName val="Don_gia3"/>
      <sheetName val="DON_GIA_TRAM_(3)3"/>
      <sheetName val="DON_GIA_CAN_THO5"/>
      <sheetName val="HĐ_ngoài2"/>
      <sheetName val="XT_Buoc_32"/>
      <sheetName val="dongia_(2)2"/>
      <sheetName val="7606_DZ3"/>
      <sheetName val="project_management2"/>
      <sheetName val="Don_gia_chi_tiet3"/>
      <sheetName val="Adix_A2"/>
      <sheetName val="S-curve_2"/>
      <sheetName val="REINF_2"/>
      <sheetName val="Rates_20092"/>
      <sheetName val="So_doi_chieu_LC2"/>
      <sheetName val="MAIN_GATE_HOUSE2"/>
      <sheetName val="Du_toan2"/>
      <sheetName val="Commercial_value2"/>
      <sheetName val="Ky_Lam_Bridge2"/>
      <sheetName val="Provisional_Sums_Item2"/>
      <sheetName val="Gas_Pressure_Welding2"/>
      <sheetName val="General_Item&amp;General_Requireme2"/>
      <sheetName val="General_Items2"/>
      <sheetName val="Regenral_Requirements2"/>
      <sheetName val="TONG_HOP_VL-NC2"/>
      <sheetName val="MH_RATE2"/>
      <sheetName val="Ng_hàng_xà+bulong2"/>
      <sheetName val="chiet_tinh2"/>
      <sheetName val="Bang_KL2"/>
      <sheetName val="Equip_1"/>
      <sheetName val="A1_CN1"/>
      <sheetName val="DG_thep_ma_kem2"/>
      <sheetName val="Lcau_-_Lxuc2"/>
      <sheetName val="DM_60612"/>
      <sheetName val="Đầu_vào1"/>
      <sheetName val="CT_vat_lieu2"/>
      <sheetName val="Trạm_biến_áp1"/>
      <sheetName val="Đơn_Giá_1"/>
      <sheetName val="Chenh_lech_vat_tu1"/>
      <sheetName val="Diện_tích1"/>
      <sheetName val="1_Khái_toán1"/>
      <sheetName val="TONG_HOP_T5_19981"/>
      <sheetName val="Chi_tiet_XD_TBA1"/>
      <sheetName val="DG_DZ2"/>
      <sheetName val="DG_TBA2"/>
      <sheetName val="rate_material1"/>
      <sheetName val="CT-0_4KV1"/>
      <sheetName val="KL_Chi_tiết_Xây_tô1"/>
      <sheetName val="07Base_Cost1"/>
      <sheetName val="Chi_tiet_KL1"/>
      <sheetName val="Tổng_hợp_KL1"/>
      <sheetName val="Bill_1_Quy_dinh_chung1"/>
      <sheetName val="1_R18_BF1"/>
      <sheetName val="6_External_works-R181"/>
      <sheetName val="Phan_khai_KLuong1"/>
      <sheetName val="Measure_13061"/>
      <sheetName val="Area_Cal1"/>
      <sheetName val="gia_cong_tac1"/>
      <sheetName val="Isolasi_Luar_Dalam1"/>
      <sheetName val="Isolasi_Luar1"/>
      <sheetName val="Data_Input2"/>
      <sheetName val="Project_Data1"/>
      <sheetName val="GV1-D13_(Casement_door)1"/>
      <sheetName val="DM_671"/>
      <sheetName val="04_-_XUONG_DET_B1"/>
      <sheetName val="_031"/>
      <sheetName val="chieu_day_san1"/>
      <sheetName val="Podium_Concrete_Works1"/>
      <sheetName val="KLCT-_TOWER1"/>
      <sheetName val="KLCT-_PODIUM1"/>
      <sheetName val="Gia_thanh_chuoi_su1"/>
      <sheetName val="Tiep_dia1"/>
      <sheetName val="Don_gia_vung_III-Can_Tho1"/>
      <sheetName val="Elect_(3)1"/>
      <sheetName val="plan&amp;section_of_foundation1"/>
      <sheetName val="design_criteria1"/>
      <sheetName val="Bond_수수료_계산_포맷1"/>
      <sheetName val="ITB_COST1"/>
      <sheetName val="PAGE_11"/>
      <sheetName val="Đầu_tư1"/>
      <sheetName val="EIRR&gt;_21"/>
      <sheetName val="HÐ_ngoài2"/>
      <sheetName val="6PILE__(돌출)1"/>
      <sheetName val="Xay_lapduongR31"/>
      <sheetName val="dg_tphcm1"/>
      <sheetName val="Loại_Vật_tư1"/>
      <sheetName val="T_KÊ_K_CẤU1"/>
      <sheetName val="Analisa_Gabungan1"/>
      <sheetName val="Bill_01_-_CTN1"/>
      <sheetName val="Bill_2_2_Villa_2_beds1"/>
      <sheetName val="4_PTDG1"/>
      <sheetName val="6787CWFASE2CASE2_00_xls1"/>
      <sheetName val="Bill_02_-_Xay_gach-Pou_1"/>
      <sheetName val="Bill_03-Chống_thấm-Pou1"/>
      <sheetName val="Bill_04-Kim_loại-Pou1"/>
      <sheetName val="Bill_05_-_Hoan_thien-Pou_1"/>
      <sheetName val="Bill_02_-_Xay_gach-Tower1"/>
      <sheetName val="Bill_03-Chống_thấm-Tower1"/>
      <sheetName val="Bill_04-Kim_loại-Tower1"/>
      <sheetName val="Bill_05_-_Hoan_thien-Tower1"/>
      <sheetName val="KL-_KHAC1"/>
      <sheetName val="BILL_3_-_KẾT_CẤU_HẦM1"/>
      <sheetName val="PTĐG_LTBT1"/>
      <sheetName val="CTG-PRECHEx1_41"/>
      <sheetName val="CTG-AB_(2)1"/>
      <sheetName val="CTG-AB_(3)1"/>
      <sheetName val="CTG-PLP-1_081"/>
      <sheetName val="Pre_Đội_nhóm1"/>
      <sheetName val="Vat_tu_XD1"/>
      <sheetName val="Tower_-_Concrete_Works1"/>
      <sheetName val="Bill-04_ket_cau_thap-_UNI1"/>
      <sheetName val="A1,_May1"/>
      <sheetName val="Vat_lieu1"/>
      <sheetName val="TH_N_Cong1"/>
      <sheetName val="Harga_ME_1"/>
      <sheetName val="ESTI_1"/>
      <sheetName val="KL_san_lap1"/>
      <sheetName val="TH_Vat_tu1"/>
      <sheetName val="_Bill_5-Earthing_2_-_Add_Works1"/>
      <sheetName val="CẤP_THOÁT_NƯỚC1"/>
      <sheetName val="Cước_VC_+_ĐM_CP_Tư_vấn1"/>
      <sheetName val="Hệ_số1"/>
      <sheetName val="THDT_goi_thau_TB1"/>
      <sheetName val="Tien_do_TV1"/>
      <sheetName val="Bang_trong_luong_rieng_thep1"/>
      <sheetName val="DETAIL_1"/>
      <sheetName val="final_list_20052"/>
      <sheetName val="LV_data1"/>
      <sheetName val="TH_MTC1"/>
      <sheetName val="Chenh_lech_ca_may1"/>
      <sheetName val="TLg_CN&amp;Laixe1"/>
      <sheetName val="TLg_CN&amp;Laixe_(2)1"/>
      <sheetName val="TLg_Laitau1"/>
      <sheetName val="TLg_Laitau_(2)1"/>
      <sheetName val="Equipment_list_(PAC)1"/>
      <sheetName val="TINH_KHOI_LUONG1"/>
      <sheetName val="DATA_BASE1"/>
      <sheetName val="bridge_#_11"/>
      <sheetName val="Chi_tiet1"/>
      <sheetName val="Buy_vs__Lease_Car1"/>
      <sheetName val="Budget_Code"/>
      <sheetName val="CP_Khac_cuoc_VC"/>
      <sheetName val="subcon_sched1"/>
      <sheetName val="Bang_3_Chi_tiet_phan_Dz1"/>
      <sheetName val="KHOI_LUONG1"/>
      <sheetName val="HVAC_BLOCK_B41"/>
      <sheetName val="PRE_(E)1"/>
      <sheetName val="BẢNG_KHỐI_LƯỢNG_TỔNG_HỢP"/>
      <sheetName val="CTKL_KTX_HT"/>
      <sheetName val="2_Chiet_tinh"/>
      <sheetName val="Tong_du_toan"/>
      <sheetName val="Bill_2_-_ketcau"/>
      <sheetName val="NHÀ_NHẬP_LIỆU"/>
      <sheetName val="MÓNG_SILO"/>
      <sheetName val="Chi_tiet_lan_can"/>
      <sheetName val="Analisa_&amp;_Upah"/>
      <sheetName val="13-Cốt_thép_(10mm&lt;D≤18mm)_FO16"/>
      <sheetName val="du_lieu_du_toan"/>
      <sheetName val="Purchase_Order"/>
      <sheetName val="DL_ĐẦU_VÀO"/>
      <sheetName val="BOQ_THAN"/>
      <sheetName val="D_&amp;_W_sizes"/>
      <sheetName val="Du_lieu1"/>
      <sheetName val="cash_budget"/>
      <sheetName val="Luong_NII"/>
      <sheetName val="DINH_MUC_THI_NGHIEM"/>
      <sheetName val="Luong_NI"/>
      <sheetName val="Phan_tich"/>
      <sheetName val="CT_Thang_Mo"/>
      <sheetName val="CT__PL"/>
      <sheetName val="dongia__2_"/>
      <sheetName val="Thép_CKN"/>
      <sheetName val="GOC-KO_IN"/>
      <sheetName val="MAU_8A"/>
      <sheetName val="MAU_8B"/>
      <sheetName val="MAU_9"/>
      <sheetName val="MAU_10"/>
      <sheetName val="sochitiettaikhoan_"/>
      <sheetName val="Share_price_data"/>
      <sheetName val="19_3"/>
      <sheetName val="20_3"/>
      <sheetName val="Chieu_4_3"/>
      <sheetName val="Cow_req"/>
      <sheetName val="TỔNG_HỢP"/>
      <sheetName val="14-LẦN_3-CHIỀU"/>
      <sheetName val="14-LẦN_1-SÁNG"/>
      <sheetName val="14-LẦN_2-TRƯA"/>
      <sheetName val="1_3+1_4-TOTAL_-_Ko_IN"/>
      <sheetName val="2_1-LẦN_3-CHIỀU"/>
      <sheetName val="2_1-LẦN_1-SÁNG"/>
      <sheetName val="2_1-LẦN_2-TRƯA"/>
      <sheetName val="2_1-TOTAL-Ko_IN"/>
      <sheetName val="1_3(TMR_4)"/>
      <sheetName val="CHO_DE"/>
      <sheetName val="1_1+1_2+2_2+2_3(TMR_3)"/>
      <sheetName val="CK1+CK2_(VS_SAN_CHOI_23)"/>
      <sheetName val="CK1+CK2_(2)"/>
      <sheetName val="12-16_THÁNG"/>
      <sheetName val="CAN_SỮA"/>
      <sheetName val="54+55+56(SAU_CAI_SỮA-6)"/>
      <sheetName val="BÊ_71-90_NGÀY"/>
      <sheetName val="BÊ_12-16_tháng"/>
      <sheetName val="BÊ_6-12"/>
      <sheetName val="BÊ_1-3"/>
      <sheetName val="F01-BC_KHAU_PHAN_SANG_20_3"/>
      <sheetName val="F01-BC_KHAU_PHAN_CHIEU_19_3"/>
      <sheetName val="dinh_mưc_cty"/>
      <sheetName val="Giá_thành"/>
      <sheetName val="Thong_ke"/>
      <sheetName val="Energy_for_milk_prod"/>
      <sheetName val="DE_NGHI_XUAT_"/>
      <sheetName val="phieu_xuat_mau"/>
      <sheetName val="PHIEU_XUAT_CHIEU"/>
      <sheetName val="11_rai_them_cỏ"/>
      <sheetName val="PHU_LUC_02-_HDSD_CAC_BIEU_MAU"/>
      <sheetName val="PhU_LUC_01-_MA_CAC_NHOM_BO"/>
      <sheetName val="F03-BC_THUC_TRON_SANG_20_3"/>
      <sheetName val="F03-BC_THUC_TRON_CHIEU_19_3"/>
      <sheetName val="F02-BC_THEO_DOI_THUC_AN_DU"/>
      <sheetName val="Tham_khao-_Bao_cao_xuat_thuc_an"/>
      <sheetName val="Don_gia_(khong_in)"/>
      <sheetName val="Dlieu_dau_vao"/>
      <sheetName val="DK1_Don_gia"/>
      <sheetName val="1_MONG_1-2"/>
      <sheetName val="BANCO_(2)"/>
      <sheetName val="MT_DPin_(2)"/>
      <sheetName val="02__PTDG"/>
      <sheetName val="Chiết_tính"/>
      <sheetName val="PU_ITALY_6"/>
      <sheetName val="RAB_AR&amp;STR4"/>
      <sheetName val="chi_tiet_TBA4"/>
      <sheetName val="chi_tiet_C4"/>
      <sheetName val="Tro_giup6"/>
      <sheetName val="TH_DZ356"/>
      <sheetName val="Customize_Your_Purchase_Order4"/>
      <sheetName val="CHITIET_VL-NC-TT_-1p4"/>
      <sheetName val="CHITIET_VL-NC-TT-3p3"/>
      <sheetName val="TONG_HOP_VL-NC_TT4"/>
      <sheetName val="KPVC-BD_4"/>
      <sheetName val="Don_gia4"/>
      <sheetName val="DON_GIA_TRAM_(3)4"/>
      <sheetName val="DON_GIA_CAN_THO6"/>
      <sheetName val="HĐ_ngoài3"/>
      <sheetName val="XT_Buoc_33"/>
      <sheetName val="dongia_(2)3"/>
      <sheetName val="7606_DZ4"/>
      <sheetName val="project_management3"/>
      <sheetName val="Don_gia_chi_tiet4"/>
      <sheetName val="Adix_A3"/>
      <sheetName val="S-curve_3"/>
      <sheetName val="REINF_3"/>
      <sheetName val="Rates_20093"/>
      <sheetName val="So_doi_chieu_LC3"/>
      <sheetName val="MAIN_GATE_HOUSE3"/>
      <sheetName val="Commercial_value3"/>
      <sheetName val="Du_toan3"/>
      <sheetName val="Ky_Lam_Bridge3"/>
      <sheetName val="Provisional_Sums_Item3"/>
      <sheetName val="Gas_Pressure_Welding3"/>
      <sheetName val="General_Item&amp;General_Requireme3"/>
      <sheetName val="General_Items3"/>
      <sheetName val="Regenral_Requirements3"/>
      <sheetName val="chiet_tinh3"/>
      <sheetName val="Ng_hàng_xà+bulong3"/>
      <sheetName val="Bang_KL3"/>
      <sheetName val="TONG_HOP_VL-NC3"/>
      <sheetName val="MH_RATE3"/>
      <sheetName val="Đầu_vào2"/>
      <sheetName val="Lcau_-_Lxuc3"/>
      <sheetName val="DM_60613"/>
      <sheetName val="DG_thep_ma_kem3"/>
      <sheetName val="CT_vat_lieu3"/>
      <sheetName val="Equip_2"/>
      <sheetName val="A1_CN2"/>
      <sheetName val="Trạm_biến_áp2"/>
      <sheetName val="Đơn_Giá_2"/>
      <sheetName val="Chenh_lech_vat_tu2"/>
      <sheetName val="Diện_tích2"/>
      <sheetName val="1_Khái_toán2"/>
      <sheetName val="TONG_HOP_T5_19982"/>
      <sheetName val="Chi_tiet_XD_TBA2"/>
      <sheetName val="DG_DZ3"/>
      <sheetName val="DG_TBA3"/>
      <sheetName val="CT-0_4KV2"/>
      <sheetName val="rate_material2"/>
      <sheetName val="KL_Chi_tiết_Xây_tô2"/>
      <sheetName val="07Base_Cost2"/>
      <sheetName val="GV1-D13_(Casement_door)2"/>
      <sheetName val="Bill_1_Quy_dinh_chung2"/>
      <sheetName val="1_R18_BF2"/>
      <sheetName val="6_External_works-R182"/>
      <sheetName val="Phan_khai_KLuong2"/>
      <sheetName val="Chi_tiet_KL2"/>
      <sheetName val="Tổng_hợp_KL2"/>
      <sheetName val="Measure_13062"/>
      <sheetName val="Area_Cal2"/>
      <sheetName val="gia_cong_tac2"/>
      <sheetName val="Analisa_Gabungan2"/>
      <sheetName val="Isolasi_Luar_Dalam2"/>
      <sheetName val="Isolasi_Luar2"/>
      <sheetName val="04_-_XUONG_DET_B2"/>
      <sheetName val="_032"/>
      <sheetName val="chieu_day_san2"/>
      <sheetName val="Podium_Concrete_Works2"/>
      <sheetName val="KLCT-_TOWER2"/>
      <sheetName val="KLCT-_PODIUM2"/>
      <sheetName val="Gia_thanh_chuoi_su2"/>
      <sheetName val="Tiep_dia2"/>
      <sheetName val="Don_gia_vung_III-Can_Tho2"/>
      <sheetName val="Loại_Vật_tư2"/>
      <sheetName val="Elect_(3)2"/>
      <sheetName val="plan&amp;section_of_foundation2"/>
      <sheetName val="design_criteria2"/>
      <sheetName val="Bond_수수료_계산_포맷2"/>
      <sheetName val="ITB_COST2"/>
      <sheetName val="PAGE_12"/>
      <sheetName val="Xay_lapduongR32"/>
      <sheetName val="DM_672"/>
      <sheetName val="Project_Data2"/>
      <sheetName val="6787CWFASE2CASE2_00_xls2"/>
      <sheetName val="Đầu_tư2"/>
      <sheetName val="EIRR&gt;_22"/>
      <sheetName val="Bill_02_-_Xay_gach-Pou_2"/>
      <sheetName val="Bill_03-Chống_thấm-Pou2"/>
      <sheetName val="Bill_04-Kim_loại-Pou2"/>
      <sheetName val="Bill_05_-_Hoan_thien-Pou_2"/>
      <sheetName val="Bill_02_-_Xay_gach-Tower2"/>
      <sheetName val="Bill_03-Chống_thấm-Tower2"/>
      <sheetName val="Bill_04-Kim_loại-Tower2"/>
      <sheetName val="Bill_05_-_Hoan_thien-Tower2"/>
      <sheetName val="KL-_KHAC2"/>
      <sheetName val="BILL_3_-_KẾT_CẤU_HẦM2"/>
      <sheetName val="PTĐG_LTBT2"/>
      <sheetName val="CTG-PRECHEx1_42"/>
      <sheetName val="CTG-AB_(2)2"/>
      <sheetName val="CTG-AB_(3)2"/>
      <sheetName val="CTG-PLP-1_082"/>
      <sheetName val="Pre_Đội_nhóm2"/>
      <sheetName val="Vat_tu_XD2"/>
      <sheetName val="Tower_-_Concrete_Works2"/>
      <sheetName val="Bill-04_ket_cau_thap-_UNI2"/>
      <sheetName val="dg_tphcm2"/>
      <sheetName val="T_KÊ_K_CẤU2"/>
      <sheetName val="4_PTDG2"/>
      <sheetName val="A1,_May2"/>
      <sheetName val="Vat_lieu2"/>
      <sheetName val="Data_Input3"/>
      <sheetName val="HÐ_ngoài3"/>
      <sheetName val="6PILE__(돌출)2"/>
      <sheetName val="Bill_01_-_CTN2"/>
      <sheetName val="Bill_2_2_Villa_2_beds2"/>
      <sheetName val="ESTI_2"/>
      <sheetName val="KL_san_lap2"/>
      <sheetName val="TH_Vat_tu2"/>
      <sheetName val="_Bill_5-Earthing_2_-_Add_Works2"/>
      <sheetName val="Harga_ME_2"/>
      <sheetName val="TH_N_Cong2"/>
      <sheetName val="Bang_trong_luong_rieng_thep2"/>
      <sheetName val="CẤP_THOÁT_NƯỚC2"/>
      <sheetName val="Cước_VC_+_ĐM_CP_Tư_vấn2"/>
      <sheetName val="Hệ_số2"/>
      <sheetName val="bridge_#_12"/>
      <sheetName val="THDT_goi_thau_TB2"/>
      <sheetName val="Tien_do_TV2"/>
      <sheetName val="DETAIL_2"/>
      <sheetName val="final_list_20053"/>
      <sheetName val="LV_data2"/>
      <sheetName val="Gia_vat_tu2"/>
      <sheetName val="TH_MTC2"/>
      <sheetName val="Chenh_lech_ca_may2"/>
      <sheetName val="TLg_CN&amp;Laixe2"/>
      <sheetName val="TLg_CN&amp;Laixe_(2)2"/>
      <sheetName val="TLg_Laitau2"/>
      <sheetName val="TLg_Laitau_(2)2"/>
      <sheetName val="Equipment_list_(PAC)2"/>
      <sheetName val="TINH_KHOI_LUONG2"/>
      <sheetName val="DATA_BASE2"/>
      <sheetName val="Chi_tiet2"/>
      <sheetName val="Bang_3_Chi_tiet_phan_Dz2"/>
      <sheetName val="KHOI_LUONG2"/>
      <sheetName val="HVAC_BLOCK_B42"/>
      <sheetName val="Buy_vs__Lease_Car2"/>
      <sheetName val="subcon_sched2"/>
      <sheetName val="CP_Khac_cuoc_VC1"/>
      <sheetName val="Budget_Code1"/>
      <sheetName val="BẢNG_KHỐI_LƯỢNG_TỔNG_HỢP1"/>
      <sheetName val="CTKL_KTX_HT1"/>
      <sheetName val="PRE_(E)2"/>
      <sheetName val="2_Chiet_tinh1"/>
      <sheetName val="NHÀ_NHẬP_LIỆU1"/>
      <sheetName val="MÓNG_SILO1"/>
      <sheetName val="Tong_du_toan1"/>
      <sheetName val="Bill_2_-_ketcau1"/>
      <sheetName val="Chi_tiet_lan_can1"/>
      <sheetName val="Analisa_&amp;_Upah1"/>
      <sheetName val="Purchase_Order1"/>
      <sheetName val="13-Cốt_thép_(10mm&lt;D≤18mm)_FO161"/>
      <sheetName val="du_lieu_du_toan1"/>
      <sheetName val="DL_ĐẦU_VÀO1"/>
      <sheetName val="BOQ_THAN1"/>
      <sheetName val="D_&amp;_W_sizes1"/>
      <sheetName val="Du_lieu2"/>
      <sheetName val="cash_budget1"/>
      <sheetName val="Luong_NII1"/>
      <sheetName val="DINH_MUC_THI_NGHIEM1"/>
      <sheetName val="Luong_NI1"/>
      <sheetName val="Phan_tich1"/>
      <sheetName val="CT_Thang_Mo1"/>
      <sheetName val="CT__PL1"/>
      <sheetName val="dongia__2_1"/>
      <sheetName val="Thép_CKN1"/>
      <sheetName val="GOC-KO_IN1"/>
      <sheetName val="MAU_8A1"/>
      <sheetName val="MAU_8B1"/>
      <sheetName val="MAU_91"/>
      <sheetName val="MAU_101"/>
      <sheetName val="sochitiettaikhoan_1"/>
      <sheetName val="Share_price_data1"/>
      <sheetName val="19_31"/>
      <sheetName val="20_31"/>
      <sheetName val="Chieu_4_31"/>
      <sheetName val="Cow_req1"/>
      <sheetName val="TỔNG_HỢP1"/>
      <sheetName val="14-LẦN_3-CHIỀU1"/>
      <sheetName val="14-LẦN_1-SÁNG1"/>
      <sheetName val="14-LẦN_2-TRƯA1"/>
      <sheetName val="1_3+1_4-TOTAL_-_Ko_IN1"/>
      <sheetName val="2_1-LẦN_3-CHIỀU1"/>
      <sheetName val="2_1-LẦN_1-SÁNG1"/>
      <sheetName val="2_1-LẦN_2-TRƯA1"/>
      <sheetName val="2_1-TOTAL-Ko_IN1"/>
      <sheetName val="1_3(TMR_4)1"/>
      <sheetName val="CHO_DE1"/>
      <sheetName val="1_1+1_2+2_2+2_3(TMR_3)1"/>
      <sheetName val="CK1+CK2_(VS_SAN_CHOI_23)1"/>
      <sheetName val="CK1+CK2_(2)1"/>
      <sheetName val="12-16_THÁNG1"/>
      <sheetName val="CAN_SỮA1"/>
      <sheetName val="54+55+56(SAU_CAI_SỮA-6)1"/>
      <sheetName val="BÊ_71-90_NGÀY1"/>
      <sheetName val="BÊ_12-16_tháng1"/>
      <sheetName val="BÊ_6-121"/>
      <sheetName val="BÊ_1-31"/>
      <sheetName val="F01-BC_KHAU_PHAN_SANG_20_31"/>
      <sheetName val="F01-BC_KHAU_PHAN_CHIEU_19_31"/>
      <sheetName val="dinh_mưc_cty1"/>
      <sheetName val="Giá_thành1"/>
      <sheetName val="Thong_ke1"/>
      <sheetName val="Energy_for_milk_prod1"/>
      <sheetName val="DE_NGHI_XUAT_1"/>
      <sheetName val="phieu_xuat_mau1"/>
      <sheetName val="PHIEU_XUAT_CHIEU1"/>
      <sheetName val="11_rai_them_cỏ1"/>
      <sheetName val="PHU_LUC_02-_HDSD_CAC_BIEU_MAU1"/>
      <sheetName val="PhU_LUC_01-_MA_CAC_NHOM_BO1"/>
      <sheetName val="F03-BC_THUC_TRON_SANG_20_31"/>
      <sheetName val="F03-BC_THUC_TRON_CHIEU_19_31"/>
      <sheetName val="F02-BC_THEO_DOI_THUC_AN_DU1"/>
      <sheetName val="Tham_khao-_Bao_cao_xuat_thuc_a1"/>
      <sheetName val="Dlieu_dau_vao1"/>
      <sheetName val="DK1_Don_gia1"/>
      <sheetName val="1_MONG_1-21"/>
      <sheetName val="Don_gia_(khong_in)1"/>
      <sheetName val="BANCO_(2)1"/>
      <sheetName val="MT_DPin_(2)1"/>
      <sheetName val="02__PTDG1"/>
      <sheetName val="Chiết_tính1"/>
      <sheetName val="trialth"/>
      <sheetName val="1"/>
      <sheetName val="PCCC"/>
      <sheetName val="Ｎｏ.13"/>
      <sheetName val="tra_vat_lieu"/>
      <sheetName val="DGchitiet "/>
      <sheetName val="Brick"/>
      <sheetName val="Bill 2-Road HR2"/>
      <sheetName val="Bill 3 - Softscape HR2"/>
      <sheetName val="2.1Warehouse 1"/>
      <sheetName val="CĂN HỘ T16-17 "/>
      <sheetName val="TRỤC ĐỨNG THOÁT BẨN T15-17"/>
      <sheetName val="TRỤC ĐỨNG TM T15-17"/>
      <sheetName val="Tổng GT"/>
      <sheetName val="GT"/>
      <sheetName val="KL"/>
      <sheetName val="Chi tiết KL"/>
      <sheetName val="khấu trừ phạt"/>
      <sheetName val="GT  KHAU TRU"/>
      <sheetName val="HAO HUT VAT TU (2)"/>
      <sheetName val="cao độ"/>
      <sheetName val="Tongke"/>
      <sheetName val="đọc số"/>
      <sheetName val="Specs"/>
      <sheetName val="Data.Wall"/>
      <sheetName val="THEP TAM"/>
      <sheetName val="THEP HÌNH"/>
      <sheetName val="THEP HINH"/>
      <sheetName val="XA GO"/>
      <sheetName val="BANG TRA"/>
      <sheetName val="HỆ THỐNG PHÒNG CHÁY CHỮA CHÁY"/>
      <sheetName val="HỆ THỐNG CẤP THOÁT NƯỚC"/>
      <sheetName val="HỆ THỐNG ĐHKK"/>
      <sheetName val="MÁY PHÁT ĐIỆN"/>
      <sheetName val="HỆ THỐNG ĐIỆN"/>
      <sheetName val="Thiết bị chính"/>
      <sheetName val="Structure data"/>
      <sheetName val="CP Du phong"/>
      <sheetName val="THCP Lap dat"/>
      <sheetName val="THCP xay dung"/>
      <sheetName val="Tong hop kinh phi"/>
      <sheetName val="QD79"/>
      <sheetName val="CHI PHI"/>
      <sheetName val="MDA"/>
      <sheetName val="MKH"/>
      <sheetName val="DMNV"/>
      <sheetName val="DMNCC"/>
      <sheetName val="MHH"/>
      <sheetName val="ĐNTT"/>
      <sheetName val="Chi tiet cong no"/>
      <sheetName val="BoQ"/>
      <sheetName val="PHÁT SINH TẦNG 1."/>
      <sheetName val="PHÁT SINH TẦNG 2"/>
      <sheetName val="Hầm chuyển psinh"/>
      <sheetName val="Ống thẳng"/>
      <sheetName val="Côn thu"/>
      <sheetName val="Vuông tròn"/>
      <sheetName val="Chân rẽ"/>
      <sheetName val="Cút"/>
      <sheetName val="Chạc ba"/>
      <sheetName val="CDTK"/>
      <sheetName val="물량표"/>
      <sheetName val="NHATKYC"/>
      <sheetName val="BCX_NL"/>
      <sheetName val="7606(TT01)"/>
      <sheetName val="7606TBA(TT01)"/>
      <sheetName val="DG7606TBA"/>
      <sheetName val="CTTN"/>
      <sheetName val="Luong_Cnhan"/>
      <sheetName val="DMTN"/>
      <sheetName val="VatTU"/>
      <sheetName val="Est"/>
      <sheetName val="E-Breakdown"/>
      <sheetName val="CostData"/>
      <sheetName val="costingsheet"/>
      <sheetName val="Wind"/>
      <sheetName val="Main Bldg-Rev02"/>
      <sheetName val="D&amp;W def."/>
      <sheetName val="Nhan cong"/>
      <sheetName val="Thiet bi"/>
      <sheetName val="Vat tu"/>
      <sheetName val="DM.ChiPhi"/>
      <sheetName val="May TC"/>
      <sheetName val="TH Kinh phi"/>
      <sheetName val="LKVL-CK-HT-GD1"/>
      <sheetName val="NhanCong"/>
      <sheetName val="TN"/>
      <sheetName val="ND"/>
      <sheetName val="Ptvl "/>
      <sheetName val="escon"/>
      <sheetName val="INSTR"/>
      <sheetName val="GiaVL"/>
      <sheetName val="노임단가"/>
      <sheetName val="Rebar"/>
      <sheetName val="KLT"/>
      <sheetName val="nkc"/>
      <sheetName val="Móng, nền "/>
      <sheetName val="1.Requisition(E)"/>
      <sheetName val="TONG HOP"/>
      <sheetName val="phan tic chi tiet"/>
      <sheetName val="VT190111"/>
      <sheetName val="Notes"/>
      <sheetName val="1.2 Staff Schedule"/>
      <sheetName val="DG 1426"/>
      <sheetName val="gui BKCT"/>
      <sheetName val="NEW-PANEL"/>
      <sheetName val="M1-XL-1c"/>
      <sheetName val="THKL"/>
      <sheetName val="Theo doi Doanh thu 2017"/>
      <sheetName val="Dongia7606new"/>
      <sheetName val="DGiaT"/>
      <sheetName val="DGiaTN"/>
      <sheetName val="cuocbd"/>
      <sheetName val="CUOC"/>
      <sheetName val="dgtn"/>
      <sheetName val="Thongtin"/>
      <sheetName val="Tổng hợp KPHM"/>
      <sheetName val="gtrinh"/>
      <sheetName val="DM_336cai tao"/>
      <sheetName val="KHOI LUONG15-4"/>
      <sheetName val="HS"/>
      <sheetName val="A6,MAY"/>
      <sheetName val="Open"/>
      <sheetName val="Function"/>
      <sheetName val="Noisuy-LLL"/>
      <sheetName val=""/>
      <sheetName val="BẢNG ÁP GIÁ (in)"/>
      <sheetName val="NT (KL) IN"/>
      <sheetName val="DOM D2"/>
      <sheetName val="nhà ăn"/>
      <sheetName val="Công nhật"/>
      <sheetName val="btkt cột"/>
      <sheetName val="THÉP"/>
      <sheetName val="TH các CC"/>
      <sheetName val="lam_moi"/>
      <sheetName val="DMCT"/>
      <sheetName val="Door_and_window1"/>
      <sheetName val="Ma_don_vi"/>
      <sheetName val="bang_cc"/>
      <sheetName val="3. CNT"/>
      <sheetName val="unit price list(M)"/>
      <sheetName val="Gia vat lieu"/>
      <sheetName val="0. Input"/>
      <sheetName val="유림콘도"/>
      <sheetName val="유림골조"/>
      <sheetName val="Btra"/>
      <sheetName val="Bill Prelim-CDT"/>
      <sheetName val="Prelims"/>
      <sheetName val="Bill BPTC-CDT"/>
      <sheetName val="Chi tiết BPTC"/>
      <sheetName val="Bill BPTC-CDT (PA MCT CDT)"/>
      <sheetName val="Chi tiết BPTC (PA MCT CDT)"/>
      <sheetName val="KL THEP  GIAM DO DUNG COUPLER"/>
      <sheetName val="01.KL THÉP NHẬP VỀ"/>
      <sheetName val="BBLMHT"/>
      <sheetName val="2. NT VLDV"/>
      <sheetName val="GHI CHU"/>
      <sheetName val="1.BB LMHT"/>
      <sheetName val="NHAP"/>
      <sheetName val="Bê tông bảo vệ"/>
      <sheetName val="01. Data"/>
      <sheetName val="Neo, nối cốt thép dầm, cột"/>
      <sheetName val="Uốn móc cốt thép"/>
      <sheetName val="Tiêu chuẩn cốt thép"/>
      <sheetName val="T2-3"/>
      <sheetName val="BQ-E20-02(Rp)"/>
      <sheetName val="F4-F7"/>
      <sheetName val="날개벽수량표"/>
      <sheetName val="SPEC"/>
      <sheetName val="VO-PS02-XD"/>
      <sheetName val="So lieu chung"/>
      <sheetName val="Rate1"/>
      <sheetName val="TH VL, NC, DDHT Thanhphuoc"/>
      <sheetName val="전기"/>
      <sheetName val="PERSONNELIST"/>
      <sheetName val="1. Office"/>
      <sheetName val="Doi so"/>
      <sheetName val="DANH MỤC HỒ SƠ"/>
      <sheetName val="GT PHÁT SINH NGOÀI HĐ"/>
      <sheetName val="KL PHÁT SINH "/>
      <sheetName val="PS NGOÀI HĐ"/>
      <sheetName val="GT PHÁT SINH VƯỢT HĐ"/>
      <sheetName val="PS TĂNG GIẢM TRONG HĐ"/>
      <sheetName val="DGCT PHÁT SINH"/>
      <sheetName val="DGCT TRẦN NLV"/>
      <sheetName val="DGKL chi tiết NLV"/>
      <sheetName val="DGKL chi tiết NHN,NK"/>
      <sheetName val="TG KL"/>
      <sheetName val="DGCT SƠN BẢ TƯỜNG NLV"/>
      <sheetName val="DGKL TRẦN NHN"/>
      <sheetName val="INF"/>
      <sheetName val="MTO REV.2(ARMOR)"/>
      <sheetName val="ReadFirst"/>
      <sheetName val="A6"/>
      <sheetName val="KL thep lam sat"/>
      <sheetName val="PU_ITALY_7"/>
      <sheetName val="RAB_AR&amp;STR5"/>
      <sheetName val="chi_tiet_TBA5"/>
      <sheetName val="chi_tiet_C5"/>
      <sheetName val="Tro_giup7"/>
      <sheetName val="TH_DZ357"/>
      <sheetName val="Customize_Your_Purchase_Order5"/>
      <sheetName val="CHITIET_VL-NC-TT_-1p5"/>
      <sheetName val="CHITIET_VL-NC-TT-3p4"/>
      <sheetName val="TONG_HOP_VL-NC_TT5"/>
      <sheetName val="KPVC-BD_5"/>
      <sheetName val="Don_gia5"/>
      <sheetName val="DON_GIA_TRAM_(3)5"/>
      <sheetName val="DON_GIA_CAN_THO7"/>
      <sheetName val="HĐ_ngoài4"/>
      <sheetName val="XT_Buoc_34"/>
      <sheetName val="dongia_(2)4"/>
      <sheetName val="7606_DZ5"/>
      <sheetName val="project_management4"/>
      <sheetName val="Don_gia_chi_tiet5"/>
      <sheetName val="Adix_A4"/>
      <sheetName val="S-curve_4"/>
      <sheetName val="REINF_4"/>
      <sheetName val="Rates_20094"/>
      <sheetName val="So_doi_chieu_LC4"/>
      <sheetName val="MAIN_GATE_HOUSE4"/>
      <sheetName val="Du_toan4"/>
      <sheetName val="Commercial_value4"/>
      <sheetName val="Ky_Lam_Bridge4"/>
      <sheetName val="Provisional_Sums_Item4"/>
      <sheetName val="Gas_Pressure_Welding4"/>
      <sheetName val="General_Item&amp;General_Requireme4"/>
      <sheetName val="General_Items4"/>
      <sheetName val="Regenral_Requirements4"/>
      <sheetName val="chiet_tinh4"/>
      <sheetName val="Ng_hàng_xà+bulong4"/>
      <sheetName val="Bang_KL4"/>
      <sheetName val="TONG_HOP_VL-NC4"/>
      <sheetName val="MH_RATE4"/>
      <sheetName val="DM_60614"/>
      <sheetName val="DG_thep_ma_kem4"/>
      <sheetName val="Lcau_-_Lxuc4"/>
      <sheetName val="Đầu_vào3"/>
      <sheetName val="Equip_3"/>
      <sheetName val="A1_CN3"/>
      <sheetName val="CT_vat_lieu4"/>
      <sheetName val="Trạm_biến_áp3"/>
      <sheetName val="Đơn_Giá_3"/>
      <sheetName val="Chi_tiet_XD_TBA3"/>
      <sheetName val="Chenh_lech_vat_tu3"/>
      <sheetName val="Diện_tích3"/>
      <sheetName val="1_Khái_toán3"/>
      <sheetName val="TONG_HOP_T5_19983"/>
      <sheetName val="CT-0_4KV3"/>
      <sheetName val="rate_material3"/>
      <sheetName val="KL_Chi_tiết_Xây_tô3"/>
      <sheetName val="DG_DZ4"/>
      <sheetName val="DG_TBA4"/>
      <sheetName val="04_-_XUONG_DET_B3"/>
      <sheetName val="Chi_tiet_KL3"/>
      <sheetName val="Tổng_hợp_KL3"/>
      <sheetName val="Bill_1_Quy_dinh_chung3"/>
      <sheetName val="1_R18_BF3"/>
      <sheetName val="6_External_works-R183"/>
      <sheetName val="07Base_Cost3"/>
      <sheetName val="_033"/>
      <sheetName val="chieu_day_san3"/>
      <sheetName val="Podium_Concrete_Works3"/>
      <sheetName val="KLCT-_TOWER3"/>
      <sheetName val="KLCT-_PODIUM3"/>
      <sheetName val="Gia_thanh_chuoi_su3"/>
      <sheetName val="Tiep_dia3"/>
      <sheetName val="Don_gia_vung_III-Can_Tho3"/>
      <sheetName val="Phan_khai_KLuong3"/>
      <sheetName val="Area_Cal3"/>
      <sheetName val="Elect_(3)3"/>
      <sheetName val="plan&amp;section_of_foundation3"/>
      <sheetName val="design_criteria3"/>
      <sheetName val="Bond_수수료_계산_포맷3"/>
      <sheetName val="ITB_COST3"/>
      <sheetName val="PAGE_13"/>
      <sheetName val="DM_673"/>
      <sheetName val="Đầu_tư3"/>
      <sheetName val="Loại_Vật_tư3"/>
      <sheetName val="EIRR&gt;_23"/>
      <sheetName val="Xay_lapduongR33"/>
      <sheetName val="dg_tphcm3"/>
      <sheetName val="T_KÊ_K_CẤU3"/>
      <sheetName val="Bill_01_-_CTN3"/>
      <sheetName val="Bill_2_2_Villa_2_beds3"/>
      <sheetName val="Data_Input4"/>
      <sheetName val="6787CWFASE2CASE2_00_xls3"/>
      <sheetName val="Project_Data3"/>
      <sheetName val="CẤP_THOÁT_NƯỚC3"/>
      <sheetName val="Cước_VC_+_ĐM_CP_Tư_vấn3"/>
      <sheetName val="Hệ_số3"/>
      <sheetName val="Vat_tu_XD3"/>
      <sheetName val="HÐ_ngoài4"/>
      <sheetName val="6PILE__(돌출)3"/>
      <sheetName val="THDT_goi_thau_TB3"/>
      <sheetName val="Tien_do_TV3"/>
      <sheetName val="Harga_ME_3"/>
      <sheetName val="Analisa_Gabungan3"/>
      <sheetName val="Bill_02_-_Xay_gach-Pou_3"/>
      <sheetName val="Bill_03-Chống_thấm-Pou3"/>
      <sheetName val="Bill_04-Kim_loại-Pou3"/>
      <sheetName val="Bill_05_-_Hoan_thien-Pou_3"/>
      <sheetName val="Bill_02_-_Xay_gach-Tower3"/>
      <sheetName val="Bill_03-Chống_thấm-Tower3"/>
      <sheetName val="Bill_04-Kim_loại-Tower3"/>
      <sheetName val="Bill_05_-_Hoan_thien-Tower3"/>
      <sheetName val="KL-_KHAC3"/>
      <sheetName val="BILL_3_-_KẾT_CẤU_HẦM3"/>
      <sheetName val="PTĐG_LTBT3"/>
      <sheetName val="CTG-PRECHEx1_43"/>
      <sheetName val="CTG-AB_(2)3"/>
      <sheetName val="CTG-AB_(3)3"/>
      <sheetName val="CTG-PLP-1_083"/>
      <sheetName val="Pre_Đội_nhóm3"/>
      <sheetName val="Tower_-_Concrete_Works3"/>
      <sheetName val="Bill-04_ket_cau_thap-_UNI3"/>
      <sheetName val="TH_Vat_tu3"/>
      <sheetName val="4_PTDG3"/>
      <sheetName val="A1,_May3"/>
      <sheetName val="Vat_lieu3"/>
      <sheetName val="Bang_trong_luong_rieng_thep3"/>
      <sheetName val="gia_cong_tac3"/>
      <sheetName val="Measure_13063"/>
      <sheetName val="GV1-D13_(Casement_door)3"/>
      <sheetName val="bridge_#_13"/>
      <sheetName val="final_list_20054"/>
      <sheetName val="LV_data3"/>
      <sheetName val="ESTI_3"/>
      <sheetName val="DETAIL_3"/>
      <sheetName val="Gia_vat_tu3"/>
      <sheetName val="Isolasi_Luar_Dalam3"/>
      <sheetName val="Isolasi_Luar3"/>
      <sheetName val="TH_MTC3"/>
      <sheetName val="TH_N_Cong3"/>
      <sheetName val="_Bill_5-Earthing_2_-_Add_Works3"/>
      <sheetName val="DATA_BASE3"/>
      <sheetName val="Equipment_list_(PAC)3"/>
      <sheetName val="KL_san_lap3"/>
      <sheetName val="Chenh_lech_ca_may3"/>
      <sheetName val="TLg_CN&amp;Laixe3"/>
      <sheetName val="TLg_CN&amp;Laixe_(2)3"/>
      <sheetName val="TLg_Laitau3"/>
      <sheetName val="TLg_Laitau_(2)3"/>
      <sheetName val="TINH_KHOI_LUONG3"/>
      <sheetName val="Buy_vs__Lease_Car3"/>
      <sheetName val="CP_Khac_cuoc_VC2"/>
      <sheetName val="Budget_Code2"/>
      <sheetName val="subcon_sched3"/>
      <sheetName val="Chi_tiet3"/>
      <sheetName val="Bang_3_Chi_tiet_phan_Dz3"/>
      <sheetName val="KHOI_LUONG3"/>
      <sheetName val="HVAC_BLOCK_B43"/>
      <sheetName val="PRE_(E)3"/>
      <sheetName val="BẢNG_KHỐI_LƯỢNG_TỔNG_HỢP2"/>
      <sheetName val="CTKL_KTX_HT2"/>
      <sheetName val="2_Chiet_tinh2"/>
      <sheetName val="NHÀ_NHẬP_LIỆU2"/>
      <sheetName val="MÓNG_SILO2"/>
      <sheetName val="Tong_du_toan2"/>
      <sheetName val="Bill_2_-_ketcau2"/>
      <sheetName val="Analisa_&amp;_Upah2"/>
      <sheetName val="BOQ_THAN2"/>
      <sheetName val="Chi_tiet_lan_can2"/>
      <sheetName val="13-Cốt_thép_(10mm&lt;D≤18mm)_FO162"/>
      <sheetName val="du_lieu_du_toan2"/>
      <sheetName val="Purchase_Order2"/>
      <sheetName val="D_&amp;_W_sizes2"/>
      <sheetName val="DL_ĐẦU_VÀO2"/>
      <sheetName val="Du_lieu3"/>
      <sheetName val="cash_budget2"/>
      <sheetName val="Phan_tich2"/>
      <sheetName val="Luong_NII2"/>
      <sheetName val="DINH_MUC_THI_NGHIEM2"/>
      <sheetName val="Luong_NI2"/>
      <sheetName val="CT_Thang_Mo2"/>
      <sheetName val="CT__PL2"/>
      <sheetName val="dongia__2_2"/>
      <sheetName val="Thép_CKN2"/>
      <sheetName val="GOC-KO_IN2"/>
      <sheetName val="MAU_8A2"/>
      <sheetName val="MAU_8B2"/>
      <sheetName val="MAU_92"/>
      <sheetName val="MAU_102"/>
      <sheetName val="sochitiettaikhoan_2"/>
      <sheetName val="Share_price_data2"/>
      <sheetName val="19_32"/>
      <sheetName val="20_32"/>
      <sheetName val="Chieu_4_32"/>
      <sheetName val="Cow_req2"/>
      <sheetName val="TỔNG_HỢP2"/>
      <sheetName val="14-LẦN_3-CHIỀU2"/>
      <sheetName val="14-LẦN_1-SÁNG2"/>
      <sheetName val="14-LẦN_2-TRƯA2"/>
      <sheetName val="1_3+1_4-TOTAL_-_Ko_IN2"/>
      <sheetName val="2_1-LẦN_3-CHIỀU2"/>
      <sheetName val="2_1-LẦN_1-SÁNG2"/>
      <sheetName val="2_1-LẦN_2-TRƯA2"/>
      <sheetName val="2_1-TOTAL-Ko_IN2"/>
      <sheetName val="1_3(TMR_4)2"/>
      <sheetName val="CHO_DE2"/>
      <sheetName val="1_1+1_2+2_2+2_3(TMR_3)2"/>
      <sheetName val="CK1+CK2_(VS_SAN_CHOI_23)2"/>
      <sheetName val="CK1+CK2_(2)2"/>
      <sheetName val="12-16_THÁNG2"/>
      <sheetName val="CAN_SỮA2"/>
      <sheetName val="54+55+56(SAU_CAI_SỮA-6)2"/>
      <sheetName val="BÊ_71-90_NGÀY2"/>
      <sheetName val="BÊ_12-16_tháng2"/>
      <sheetName val="BÊ_6-122"/>
      <sheetName val="BÊ_1-32"/>
      <sheetName val="F01-BC_KHAU_PHAN_SANG_20_32"/>
      <sheetName val="F01-BC_KHAU_PHAN_CHIEU_19_32"/>
      <sheetName val="dinh_mưc_cty2"/>
      <sheetName val="Giá_thành2"/>
      <sheetName val="Thong_ke2"/>
      <sheetName val="Energy_for_milk_prod2"/>
      <sheetName val="DE_NGHI_XUAT_2"/>
      <sheetName val="phieu_xuat_mau2"/>
      <sheetName val="PHIEU_XUAT_CHIEU2"/>
      <sheetName val="11_rai_them_cỏ2"/>
      <sheetName val="PHU_LUC_02-_HDSD_CAC_BIEU_MAU2"/>
      <sheetName val="PhU_LUC_01-_MA_CAC_NHOM_BO2"/>
      <sheetName val="F03-BC_THUC_TRON_SANG_20_32"/>
      <sheetName val="F03-BC_THUC_TRON_CHIEU_19_32"/>
      <sheetName val="F02-BC_THEO_DOI_THUC_AN_DU2"/>
      <sheetName val="Tham_khao-_Bao_cao_xuat_thuc_a2"/>
      <sheetName val="02__PTDG2"/>
      <sheetName val="BANCO_(2)2"/>
      <sheetName val="MT_DPin_(2)2"/>
      <sheetName val="Dlieu_dau_vao2"/>
      <sheetName val="Don_gia_(khong_in)2"/>
      <sheetName val="DK1_Don_gia2"/>
      <sheetName val="1_MONG_1-22"/>
      <sheetName val="Chiết_tính2"/>
      <sheetName val="wk_prgs"/>
      <sheetName val="TH_TN"/>
      <sheetName val="dm_366"/>
      <sheetName val="DM_6060"/>
      <sheetName val="Bill_No_3_-_Prov__Sum_(Ph2&amp;3)"/>
      <sheetName val="Du_tru_CP-Bieu_01"/>
      <sheetName val="TB_NẶNG"/>
      <sheetName val="Income_Statement2"/>
      <sheetName val="Shareholders'_Equity2"/>
      <sheetName val="VC_xd"/>
      <sheetName val="Gia_VLTB"/>
      <sheetName val="B_Luong"/>
      <sheetName val="C_May"/>
      <sheetName val="2_1Warehouse_1"/>
      <sheetName val="đọc_số"/>
      <sheetName val="Data_Wall"/>
      <sheetName val="Nhap_VT_oto"/>
      <sheetName val="AG_Pipe_Qty_Analysis"/>
      <sheetName val="Hao_phí"/>
      <sheetName val="THEP_TAM"/>
      <sheetName val="THEP_HÌNH"/>
      <sheetName val="THEP_HINH"/>
      <sheetName val="XA_GO"/>
      <sheetName val="BANG_TRA"/>
      <sheetName val="CP_HMC"/>
      <sheetName val="Ｎｏ_13"/>
      <sheetName val="DGchitiet_"/>
      <sheetName val="Bill_2-Road_HR2"/>
      <sheetName val="Bill_3_-_Softscape_HR2"/>
      <sheetName val="TK_chi_tiet"/>
      <sheetName val="CĂN_HỘ_T16-17_"/>
      <sheetName val="TRỤC_ĐỨNG_THOÁT_BẨN_T15-17"/>
      <sheetName val="TRỤC_ĐỨNG_TM_T15-17"/>
      <sheetName val="Chi_tiet_cong_no"/>
      <sheetName val="PHÁT_SINH_TẦNG_1_"/>
      <sheetName val="PHÁT_SINH_TẦNG_2"/>
      <sheetName val="Hầm_chuyển_psinh"/>
      <sheetName val="Ống_thẳng"/>
      <sheetName val="Côn_thu"/>
      <sheetName val="Vuông_tròn"/>
      <sheetName val="Chân_rẽ"/>
      <sheetName val="Chạc_ba"/>
      <sheetName val="Dự_thầu"/>
      <sheetName val="Structure_data"/>
      <sheetName val="CP_Du_phong"/>
      <sheetName val="THCP_Lap_dat"/>
      <sheetName val="THCP_xay_dung"/>
      <sheetName val="Tong_hop_kinh_phi"/>
      <sheetName val="HỆ_THỐNG_PHÒNG_CHÁY_CHỮA_CHÁY"/>
      <sheetName val="HỆ_THỐNG_CẤP_THOÁT_NƯỚC"/>
      <sheetName val="HỆ_THỐNG_ĐHKK"/>
      <sheetName val="MÁY_PHÁT_ĐIỆN"/>
      <sheetName val="HỆ_THỐNG_ĐIỆN"/>
      <sheetName val="Thiết_bị_chính"/>
      <sheetName val="CHI_PHI"/>
      <sheetName val="Main_Bldg-Rev02"/>
      <sheetName val="D&amp;W_def_"/>
      <sheetName val="Nhan_cong"/>
      <sheetName val="Thiet_bi"/>
      <sheetName val="Vat_tu"/>
      <sheetName val="DM_ChiPhi"/>
      <sheetName val="May_TC"/>
      <sheetName val="TH_Kinh_phi"/>
      <sheetName val="Ptvl_"/>
      <sheetName val="Móng,_nền_"/>
      <sheetName val="1_Requisition(E)"/>
      <sheetName val="TONG_HOP"/>
      <sheetName val="Tổng_GT"/>
      <sheetName val="Chi_tiết_KL"/>
      <sheetName val="ca_máy"/>
      <sheetName val="khấu_trừ_phạt"/>
      <sheetName val="GT__KHAU_TRU"/>
      <sheetName val="HAO_HUT_VAT_TU_(2)"/>
      <sheetName val="cao_độ"/>
      <sheetName val="Dự_toán"/>
      <sheetName val="Đơn_Giá_TH"/>
      <sheetName val="Nhân_công"/>
      <sheetName val="Phân_tích"/>
      <sheetName val="C_P_Thiết_bị"/>
      <sheetName val="T_H_Kinh_phí"/>
      <sheetName val="Vật_tư"/>
      <sheetName val="Trang_bìa"/>
      <sheetName val="phan_tic_chi_tiet"/>
      <sheetName val="Steel"/>
      <sheetName val="Order"/>
      <sheetName val="DM-VNT ko sd"/>
      <sheetName val="B3A - TOWER A"/>
      <sheetName val="Annex B"/>
      <sheetName val="Cotthep.NPT"/>
      <sheetName val="vl.nc.mtc"/>
      <sheetName val="TOSHIBA-Structure"/>
      <sheetName val="Pric塅䕃"/>
      <sheetName val="1.Civil (Org)"/>
      <sheetName val="villa"/>
      <sheetName val="Data-year2001i"/>
      <sheetName val="Tien Thuong"/>
      <sheetName val="NC XL 6T cuoi 01 CTy"/>
      <sheetName val="Data -6T dau"/>
      <sheetName val="Cong 6T"/>
      <sheetName val="125x125"/>
      <sheetName val="Bảng đo bóc KL OLK-09"/>
      <sheetName val="6.3 CHI TIET OLK-09"/>
      <sheetName val="음료실행"/>
      <sheetName val="내역서을지"/>
      <sheetName val="Assumptions"/>
      <sheetName val="Dot 4"/>
      <sheetName val="Chi phi van chuyen"/>
      <sheetName val="Tong hop vat tu"/>
      <sheetName val="XLR_NoRangeSheet"/>
      <sheetName val="工艺分类库"/>
      <sheetName val="1.San "/>
      <sheetName val="DT hợp đồng"/>
      <sheetName val="Bảng KL đợt 1"/>
      <sheetName val="DLDT"/>
      <sheetName val="Dgia vat tu"/>
      <sheetName val="Don gia_III"/>
      <sheetName val="D÷ liÖu"/>
      <sheetName val="TLG Type"/>
      <sheetName val="Trichluc"/>
      <sheetName val="dodat"/>
      <sheetName val="Dieutra"/>
      <sheetName val="catdoc"/>
      <sheetName val="diahinh"/>
      <sheetName val="Thop Ksat"/>
      <sheetName val="bia"/>
      <sheetName val="Thu hoi "/>
      <sheetName val="tongkphi"/>
      <sheetName val="HM chung"/>
      <sheetName val="CP xd-thiet bi"/>
      <sheetName val="TH-TN LD TB"/>
      <sheetName val="CP xaydung"/>
      <sheetName val="Thao ha phu kien"/>
      <sheetName val="VL-NC-MTC ket cau"/>
      <sheetName val="CTKETCAU"/>
      <sheetName val="KHOI LUONG TONG"/>
      <sheetName val="TK 22KV"/>
      <sheetName val="TK0,4KV"/>
      <sheetName val="6061"/>
      <sheetName val="6060"/>
      <sheetName val="DM 366-1777"/>
      <sheetName val="Thi nhiem"/>
      <sheetName val="Gia goc VT-TB"/>
      <sheetName val="Gia_BTong"/>
      <sheetName val="Gia vc den chan CT"/>
      <sheetName val="culy 22"/>
      <sheetName val="Daomong"/>
      <sheetName val="Luong 2050"/>
      <sheetName val="ca may QN"/>
      <sheetName val="TNHC1246 "/>
      <sheetName val="Ca may TT06.2010"/>
      <sheetName val="Don gia VLXD dia phuong"/>
      <sheetName val="Bang luong SCL"/>
      <sheetName val="Dinhmuc366"/>
      <sheetName val="Dinh muc TN1426"/>
      <sheetName val="DongiaCamay"/>
      <sheetName val="Duthau"/>
      <sheetName val="HRG BHN"/>
      <sheetName val="CĂN ĐH"/>
      <sheetName val="Div26 - Elect"/>
      <sheetName val="Bù giá CM"/>
      <sheetName val="Luong BN"/>
      <sheetName val="Luong TB"/>
      <sheetName val="Ca may TB"/>
      <sheetName val="Ca máy BN"/>
      <sheetName val="Vật liệu"/>
      <sheetName val="PNT_QUOT__3"/>
      <sheetName val="COAT_WRAP_QIOT__3"/>
      <sheetName val="CAUDIT"/>
      <sheetName val="7.Khau tru "/>
      <sheetName val="DMSC"/>
      <sheetName val="Heso DZ"/>
      <sheetName val="DGiaDZ"/>
      <sheetName val="DG_BINH THUAN"/>
      <sheetName val="Inputs_Sens"/>
      <sheetName val="IS_Sum_CM"/>
      <sheetName val="gia vt,nc,may"/>
      <sheetName val="2.CDPS"/>
      <sheetName val="Q.A01.2-Sh"/>
      <sheetName val="개산공사비"/>
      <sheetName val="Gld"/>
      <sheetName val="Gxd"/>
      <sheetName val="4 CĂN"/>
      <sheetName val="Calculation"/>
      <sheetName val="Danh mục"/>
      <sheetName val="Financ. Overview"/>
      <sheetName val="Toolbox"/>
      <sheetName val="Dinh muc"/>
      <sheetName val="TDTKP"/>
      <sheetName val="DK-KH"/>
      <sheetName val="Bieu gia HD"/>
      <sheetName val="Summary Sheet"/>
      <sheetName val="Progress"/>
      <sheetName val="C&amp;S-sum"/>
      <sheetName val="Archi-sum"/>
      <sheetName val="MEP-sum"/>
      <sheetName val="Finishing-Tower A"/>
      <sheetName val="Finishing-Tower B"/>
      <sheetName val="Finishing-Tower C"/>
      <sheetName val="Finishing-Tower D"/>
      <sheetName val="PODIUM"/>
      <sheetName val="MEP-Tower A"/>
      <sheetName val="MEP-Tower B"/>
      <sheetName val="MEP-Tower C"/>
      <sheetName val="MEP-Tower D"/>
      <sheetName val="MEP-Podium"/>
      <sheetName val="Cost Report Sum"/>
      <sheetName val="Detail Cost Sum"/>
      <sheetName val="RVO-VO Sum"/>
      <sheetName val="Potential VOs Sum"/>
      <sheetName val="Cash Flow Sum"/>
      <sheetName val="gui_BKCT"/>
      <sheetName val="DG_1426"/>
      <sheetName val="1_2_Staff_Schedule"/>
      <sheetName val="BẢNG_ÁP_GIÁ_(in)"/>
      <sheetName val="NT_(KL)_IN"/>
      <sheetName val="DOM_D2"/>
      <sheetName val="nhà_ăn"/>
      <sheetName val="Công_nhật"/>
      <sheetName val="btkt_cột"/>
      <sheetName val="Chi_tiet_-tong_9_thang"/>
      <sheetName val="Don_gia_chi_tiet_DIEN_2"/>
      <sheetName val="0__Input"/>
      <sheetName val="Tong_hop_vat_tu"/>
      <sheetName val="Theo_doi_Doanh_thu_2017"/>
      <sheetName val="Gia_vat_lieu"/>
      <sheetName val="So_lieu_chung"/>
      <sheetName val="Precios_unitarios_AXH"/>
      <sheetName val="3__CNT"/>
      <sheetName val="unit_price_list(M)"/>
      <sheetName val="TH_VL,_NC,_DDHT_Thanhphuoc"/>
      <sheetName val="BTK-Dai Hoc Kien Giang"/>
      <sheetName val="PV Graph Data"/>
      <sheetName val="GJ_06"/>
      <sheetName val="doanh thu"/>
      <sheetName val="Dutoan KL"/>
      <sheetName val="Kyhieuloptratsonba"/>
      <sheetName val="Method_BouyancyFactor"/>
      <sheetName val="Method_PressureArea"/>
      <sheetName val="InputData"/>
      <sheetName val="B-2  (DPP)"/>
      <sheetName val="LX -TT05"/>
      <sheetName val="NC Moi TT05"/>
      <sheetName val="dulieumong"/>
      <sheetName val="Don gia NC"/>
      <sheetName val="PU_ITALY_8"/>
      <sheetName val="RAB_AR&amp;STR6"/>
      <sheetName val="chi_tiet_TBA6"/>
      <sheetName val="chi_tiet_C6"/>
      <sheetName val="Tro_giup8"/>
      <sheetName val="TH_DZ358"/>
      <sheetName val="Customize_Your_Purchase_Order6"/>
      <sheetName val="CHITIET_VL-NC-TT_-1p6"/>
      <sheetName val="CHITIET_VL-NC-TT-3p5"/>
      <sheetName val="TONG_HOP_VL-NC_TT6"/>
      <sheetName val="KPVC-BD_6"/>
      <sheetName val="Don_gia6"/>
      <sheetName val="DON_GIA_CAN_THO8"/>
      <sheetName val="DON_GIA_TRAM_(3)6"/>
      <sheetName val="HĐ_ngoài5"/>
      <sheetName val="XT_Buoc_35"/>
      <sheetName val="dongia_(2)5"/>
      <sheetName val="Don_gia_chi_tiet6"/>
      <sheetName val="7606_DZ6"/>
      <sheetName val="project_management5"/>
      <sheetName val="Adix_A5"/>
      <sheetName val="S-curve_5"/>
      <sheetName val="REINF_5"/>
      <sheetName val="Rates_20095"/>
      <sheetName val="So_doi_chieu_LC5"/>
      <sheetName val="MAIN_GATE_HOUSE5"/>
      <sheetName val="Du_toan5"/>
      <sheetName val="Commercial_value5"/>
      <sheetName val="Ky_Lam_Bridge5"/>
      <sheetName val="Provisional_Sums_Item5"/>
      <sheetName val="Gas_Pressure_Welding5"/>
      <sheetName val="General_Item&amp;General_Requireme5"/>
      <sheetName val="General_Items5"/>
      <sheetName val="Regenral_Requirements5"/>
      <sheetName val="TONG_HOP_VL-NC5"/>
      <sheetName val="MH_RATE5"/>
      <sheetName val="Ng_hàng_xà+bulong5"/>
      <sheetName val="chiet_tinh5"/>
      <sheetName val="Bang_KL5"/>
      <sheetName val="Đầu_vào4"/>
      <sheetName val="Equip_4"/>
      <sheetName val="A1_CN4"/>
      <sheetName val="DG_thep_ma_kem5"/>
      <sheetName val="Lcau_-_Lxuc5"/>
      <sheetName val="DM_60615"/>
      <sheetName val="CT_vat_lieu5"/>
      <sheetName val="Trạm_biến_áp4"/>
      <sheetName val="Đơn_Giá_4"/>
      <sheetName val="Chenh_lech_vat_tu4"/>
      <sheetName val="Diện_tích4"/>
      <sheetName val="1_Khái_toán4"/>
      <sheetName val="TONG_HOP_T5_19984"/>
      <sheetName val="Chi_tiet_XD_TBA4"/>
      <sheetName val="DG_DZ5"/>
      <sheetName val="DG_TBA5"/>
      <sheetName val="rate_material4"/>
      <sheetName val="CT-0_4KV4"/>
      <sheetName val="KL_Chi_tiết_Xây_tô4"/>
      <sheetName val="Bill_1_Quy_dinh_chung4"/>
      <sheetName val="1_R18_BF4"/>
      <sheetName val="6_External_works-R184"/>
      <sheetName val="Phan_khai_KLuong4"/>
      <sheetName val="Data_Input5"/>
      <sheetName val="Project_Data4"/>
      <sheetName val="07Base_Cost4"/>
      <sheetName val="Chi_tiet_KL4"/>
      <sheetName val="Tổng_hợp_KL4"/>
      <sheetName val="Measure_13064"/>
      <sheetName val="Area_Cal4"/>
      <sheetName val="04_-_XUONG_DET_B4"/>
      <sheetName val="dg_tphcm4"/>
      <sheetName val="_034"/>
      <sheetName val="chieu_day_san4"/>
      <sheetName val="Podium_Concrete_Works4"/>
      <sheetName val="KLCT-_TOWER4"/>
      <sheetName val="KLCT-_PODIUM4"/>
      <sheetName val="Gia_thanh_chuoi_su4"/>
      <sheetName val="Tiep_dia4"/>
      <sheetName val="Don_gia_vung_III-Can_Tho4"/>
      <sheetName val="Loại_Vật_tư4"/>
      <sheetName val="Elect_(3)4"/>
      <sheetName val="plan&amp;section_of_foundation4"/>
      <sheetName val="design_criteria4"/>
      <sheetName val="Bond_수수료_계산_포맷4"/>
      <sheetName val="ITB_COST4"/>
      <sheetName val="PAGE_14"/>
      <sheetName val="DM_674"/>
      <sheetName val="Đầu_tư4"/>
      <sheetName val="T_KÊ_K_CẤU4"/>
      <sheetName val="4_PTDG4"/>
      <sheetName val="A1,_May4"/>
      <sheetName val="Vat_lieu4"/>
      <sheetName val="ESTI_4"/>
      <sheetName val="EIRR&gt;_24"/>
      <sheetName val="KL_san_lap4"/>
      <sheetName val="Bill_01_-_CTN4"/>
      <sheetName val="Bill_2_2_Villa_2_beds4"/>
      <sheetName val="6787CWFASE2CASE2_00_xls4"/>
      <sheetName val="Xay_lapduongR34"/>
      <sheetName val="Bill_02_-_Xay_gach-Pou_4"/>
      <sheetName val="Bill_03-Chống_thấm-Pou4"/>
      <sheetName val="Bill_04-Kim_loại-Pou4"/>
      <sheetName val="Bill_05_-_Hoan_thien-Pou_4"/>
      <sheetName val="Bill_02_-_Xay_gach-Tower4"/>
      <sheetName val="Bill_03-Chống_thấm-Tower4"/>
      <sheetName val="Bill_04-Kim_loại-Tower4"/>
      <sheetName val="Bill_05_-_Hoan_thien-Tower4"/>
      <sheetName val="KL-_KHAC4"/>
      <sheetName val="BILL_3_-_KẾT_CẤU_HẦM4"/>
      <sheetName val="PTĐG_LTBT4"/>
      <sheetName val="CTG-PRECHEx1_44"/>
      <sheetName val="CTG-AB_(2)4"/>
      <sheetName val="CTG-AB_(3)4"/>
      <sheetName val="CTG-PLP-1_084"/>
      <sheetName val="Pre_Đội_nhóm4"/>
      <sheetName val="Vat_tu_XD4"/>
      <sheetName val="Tower_-_Concrete_Works4"/>
      <sheetName val="Bill-04_ket_cau_thap-_UNI4"/>
      <sheetName val="TH_Vat_tu4"/>
      <sheetName val="gia_cong_tac4"/>
      <sheetName val="_Bill_5-Earthing_2_-_Add_Works4"/>
      <sheetName val="Analisa_Gabungan4"/>
      <sheetName val="GV1-D13_(Casement_door)4"/>
      <sheetName val="Isolasi_Luar_Dalam4"/>
      <sheetName val="Isolasi_Luar4"/>
      <sheetName val="HÐ_ngoài5"/>
      <sheetName val="6PILE__(돌출)4"/>
      <sheetName val="TH_N_Cong4"/>
      <sheetName val="Bang_trong_luong_rieng_thep4"/>
      <sheetName val="Harga_ME_4"/>
      <sheetName val="Cước_VC_+_ĐM_CP_Tư_vấn4"/>
      <sheetName val="Hệ_số4"/>
      <sheetName val="DATA_BASE4"/>
      <sheetName val="Equipment_list_(PAC)4"/>
      <sheetName val="DETAIL_4"/>
      <sheetName val="TH_MTC4"/>
      <sheetName val="CẤP_THOÁT_NƯỚC4"/>
      <sheetName val="THDT_goi_thau_TB4"/>
      <sheetName val="Tien_do_TV4"/>
      <sheetName val="final_list_20055"/>
      <sheetName val="LV_data4"/>
      <sheetName val="Gia_vat_tu4"/>
      <sheetName val="TINH_KHOI_LUONG4"/>
      <sheetName val="Chenh_lech_ca_may4"/>
      <sheetName val="TLg_CN&amp;Laixe4"/>
      <sheetName val="TLg_CN&amp;Laixe_(2)4"/>
      <sheetName val="TLg_Laitau4"/>
      <sheetName val="TLg_Laitau_(2)4"/>
      <sheetName val="bridge_#_14"/>
      <sheetName val="Buy_vs__Lease_Car4"/>
      <sheetName val="CP_Khac_cuoc_VC3"/>
      <sheetName val="PRE_(E)4"/>
      <sheetName val="subcon_sched4"/>
      <sheetName val="Budget_Code3"/>
      <sheetName val="Chi_tiet4"/>
      <sheetName val="Bang_3_Chi_tiet_phan_Dz4"/>
      <sheetName val="KHOI_LUONG4"/>
      <sheetName val="HVAC_BLOCK_B44"/>
      <sheetName val="BẢNG_KHỐI_LƯỢNG_TỔNG_HỢP3"/>
      <sheetName val="CTKL_KTX_HT3"/>
      <sheetName val="2_Chiet_tinh3"/>
      <sheetName val="Tong_du_toan3"/>
      <sheetName val="Bill_2_-_ketcau3"/>
      <sheetName val="NHÀ_NHẬP_LIỆU3"/>
      <sheetName val="MÓNG_SILO3"/>
      <sheetName val="Chi_tiet_lan_can3"/>
      <sheetName val="Analisa_&amp;_Upah3"/>
      <sheetName val="Purchase_Order3"/>
      <sheetName val="13-Cốt_thép_(10mm&lt;D≤18mm)_FO163"/>
      <sheetName val="du_lieu_du_toan3"/>
      <sheetName val="DL_ĐẦU_VÀO3"/>
      <sheetName val="BOQ_THAN3"/>
      <sheetName val="D_&amp;_W_sizes3"/>
      <sheetName val="Du_lieu4"/>
      <sheetName val="cash_budget3"/>
      <sheetName val="Luong_NII3"/>
      <sheetName val="DINH_MUC_THI_NGHIEM3"/>
      <sheetName val="Luong_NI3"/>
      <sheetName val="Phan_tich3"/>
      <sheetName val="CT_Thang_Mo3"/>
      <sheetName val="CT__PL3"/>
      <sheetName val="dongia__2_3"/>
      <sheetName val="Thép_CKN3"/>
      <sheetName val="GOC-KO_IN3"/>
      <sheetName val="MAU_8A3"/>
      <sheetName val="MAU_8B3"/>
      <sheetName val="MAU_93"/>
      <sheetName val="MAU_103"/>
      <sheetName val="sochitiettaikhoan_3"/>
      <sheetName val="Share_price_data3"/>
      <sheetName val="19_33"/>
      <sheetName val="20_33"/>
      <sheetName val="Chieu_4_33"/>
      <sheetName val="Cow_req3"/>
      <sheetName val="TỔNG_HỢP3"/>
      <sheetName val="14-LẦN_3-CHIỀU3"/>
      <sheetName val="14-LẦN_1-SÁNG3"/>
      <sheetName val="14-LẦN_2-TRƯA3"/>
      <sheetName val="1_3+1_4-TOTAL_-_Ko_IN3"/>
      <sheetName val="2_1-LẦN_3-CHIỀU3"/>
      <sheetName val="2_1-LẦN_1-SÁNG3"/>
      <sheetName val="2_1-LẦN_2-TRƯA3"/>
      <sheetName val="2_1-TOTAL-Ko_IN3"/>
      <sheetName val="1_3(TMR_4)3"/>
      <sheetName val="CHO_DE3"/>
      <sheetName val="1_1+1_2+2_2+2_3(TMR_3)3"/>
      <sheetName val="CK1+CK2_(VS_SAN_CHOI_23)3"/>
      <sheetName val="CK1+CK2_(2)3"/>
      <sheetName val="12-16_THÁNG3"/>
      <sheetName val="CAN_SỮA3"/>
      <sheetName val="54+55+56(SAU_CAI_SỮA-6)3"/>
      <sheetName val="BÊ_71-90_NGÀY3"/>
      <sheetName val="BÊ_12-16_tháng3"/>
      <sheetName val="BÊ_6-123"/>
      <sheetName val="BÊ_1-33"/>
      <sheetName val="F01-BC_KHAU_PHAN_SANG_20_33"/>
      <sheetName val="F01-BC_KHAU_PHAN_CHIEU_19_33"/>
      <sheetName val="dinh_mưc_cty3"/>
      <sheetName val="Giá_thành3"/>
      <sheetName val="Thong_ke3"/>
      <sheetName val="Energy_for_milk_prod3"/>
      <sheetName val="DE_NGHI_XUAT_3"/>
      <sheetName val="phieu_xuat_mau3"/>
      <sheetName val="PHIEU_XUAT_CHIEU3"/>
      <sheetName val="11_rai_them_cỏ3"/>
      <sheetName val="PHU_LUC_02-_HDSD_CAC_BIEU_MAU3"/>
      <sheetName val="PhU_LUC_01-_MA_CAC_NHOM_BO3"/>
      <sheetName val="F03-BC_THUC_TRON_SANG_20_33"/>
      <sheetName val="F03-BC_THUC_TRON_CHIEU_19_33"/>
      <sheetName val="F02-BC_THEO_DOI_THUC_AN_DU3"/>
      <sheetName val="Tham_khao-_Bao_cao_xuat_thuc_a3"/>
      <sheetName val="Don_gia_(khong_in)3"/>
      <sheetName val="Dlieu_dau_vao3"/>
      <sheetName val="DK1_Don_gia3"/>
      <sheetName val="1_MONG_1-23"/>
      <sheetName val="BANCO_(2)3"/>
      <sheetName val="MT_DPin_(2)3"/>
      <sheetName val="02__PTDG3"/>
      <sheetName val="Chiết_tính3"/>
      <sheetName val="TK_chi_tiet1"/>
      <sheetName val="Income_Statement3"/>
      <sheetName val="Shareholders'_Equity3"/>
      <sheetName val="VC_xd1"/>
      <sheetName val="Gia_VLTB1"/>
      <sheetName val="B_Luong1"/>
      <sheetName val="C_May1"/>
      <sheetName val="TB_NẶNG1"/>
      <sheetName val="Du_tru_CP-Bieu_011"/>
      <sheetName val="dm_3661"/>
      <sheetName val="DM_60601"/>
      <sheetName val="Dự_thầu1"/>
      <sheetName val="Nhap_VT_oto1"/>
      <sheetName val="wk_prgs1"/>
      <sheetName val="Ma_don_vi1"/>
      <sheetName val="bang_cc1"/>
      <sheetName val="Bill_No_3_-_Prov__Sum_(Ph2&amp;3)1"/>
      <sheetName val="TH_TN1"/>
      <sheetName val="Bill_2-Road_HR21"/>
      <sheetName val="Bill_3_-_Softscape_HR21"/>
      <sheetName val="Ｎｏ_131"/>
      <sheetName val="DGchitiet_1"/>
      <sheetName val="AG_Pipe_Qty_Analysis1"/>
      <sheetName val="Tổng_GT1"/>
      <sheetName val="Chi_tiết_KL1"/>
      <sheetName val="ca_máy1"/>
      <sheetName val="khấu_trừ_phạt1"/>
      <sheetName val="GT__KHAU_TRU1"/>
      <sheetName val="HAO_HUT_VAT_TU_(2)1"/>
      <sheetName val="cao_độ1"/>
      <sheetName val="đọc_số1"/>
      <sheetName val="HỆ_THỐNG_PHÒNG_CHÁY_CHỮA_CHÁY1"/>
      <sheetName val="HỆ_THỐNG_CẤP_THOÁT_NƯỚC1"/>
      <sheetName val="HỆ_THỐNG_ĐHKK1"/>
      <sheetName val="MÁY_PHÁT_ĐIỆN1"/>
      <sheetName val="HỆ_THỐNG_ĐIỆN1"/>
      <sheetName val="Thiết_bị_chính1"/>
      <sheetName val="CP_HMC1"/>
      <sheetName val="2_1Warehouse_11"/>
      <sheetName val="Data_Wall1"/>
      <sheetName val="Hao_phí1"/>
      <sheetName val="THEP_TAM1"/>
      <sheetName val="THEP_HÌNH1"/>
      <sheetName val="THEP_HINH1"/>
      <sheetName val="XA_GO1"/>
      <sheetName val="BANG_TRA1"/>
      <sheetName val="CĂN_HỘ_T16-17_1"/>
      <sheetName val="TRỤC_ĐỨNG_THOÁT_BẨN_T15-171"/>
      <sheetName val="TRỤC_ĐỨNG_TM_T15-171"/>
      <sheetName val="Structure_data1"/>
      <sheetName val="Chi_tiet_cong_no1"/>
      <sheetName val="PHÁT_SINH_TẦNG_1_1"/>
      <sheetName val="PHÁT_SINH_TẦNG_21"/>
      <sheetName val="Hầm_chuyển_psinh1"/>
      <sheetName val="Ống_thẳng1"/>
      <sheetName val="Côn_thu1"/>
      <sheetName val="Vuông_tròn1"/>
      <sheetName val="Chân_rẽ1"/>
      <sheetName val="Chạc_ba1"/>
      <sheetName val="CP_Du_phong1"/>
      <sheetName val="THCP_Lap_dat1"/>
      <sheetName val="THCP_xay_dung1"/>
      <sheetName val="Tong_hop_kinh_phi1"/>
      <sheetName val="CHI_PHI1"/>
      <sheetName val="1_Requisition(E)1"/>
      <sheetName val="Móng,_nền_1"/>
      <sheetName val="Main_Bldg-Rev021"/>
      <sheetName val="D&amp;W_def_1"/>
      <sheetName val="Nhan_cong1"/>
      <sheetName val="Thiet_bi1"/>
      <sheetName val="Vat_tu1"/>
      <sheetName val="DM_ChiPhi1"/>
      <sheetName val="May_TC1"/>
      <sheetName val="TH_Kinh_phi1"/>
      <sheetName val="Ptvl_1"/>
      <sheetName val="Dự_toán1"/>
      <sheetName val="Đơn_Giá_TH1"/>
      <sheetName val="Nhân_công1"/>
      <sheetName val="Phân_tích1"/>
      <sheetName val="C_P_Thiết_bị1"/>
      <sheetName val="T_H_Kinh_phí1"/>
      <sheetName val="Vật_tư1"/>
      <sheetName val="Trang_bìa1"/>
      <sheetName val="TONG_HOP1"/>
      <sheetName val="phan_tic_chi_tiet1"/>
      <sheetName val="Bill_Prelim-CDT"/>
      <sheetName val="Bill_BPTC-CDT"/>
      <sheetName val="Chi_tiết_BPTC"/>
      <sheetName val="Bill_BPTC-CDT_(PA_MCT_CDT)"/>
      <sheetName val="Chi_tiết_BPTC_(PA_MCT_CDT)"/>
      <sheetName val="1__Office"/>
      <sheetName val="KHOI_LUONG15-4"/>
      <sheetName val="Doi_so"/>
      <sheetName val="DANH_MỤC_HỒ_SƠ"/>
      <sheetName val="GT_PHÁT_SINH_NGOÀI_HĐ"/>
      <sheetName val="KL_PHÁT_SINH_"/>
      <sheetName val="PS_NGOÀI_HĐ"/>
      <sheetName val="GT_PHÁT_SINH_VƯỢT_HĐ"/>
      <sheetName val="PS_TĂNG_GIẢM_TRONG_HĐ"/>
      <sheetName val="DGCT_PHÁT_SINH"/>
      <sheetName val="DGCT_TRẦN_NLV"/>
      <sheetName val="DGKL_chi_tiết_NLV"/>
      <sheetName val="DGKL_chi_tiết_NHN,NK"/>
      <sheetName val="TG_KL"/>
      <sheetName val="DGCT_SƠN_BẢ_TƯỜNG_NLV"/>
      <sheetName val="DGKL_TRẦN_NHN"/>
      <sheetName val="MTO_REV_2(ARMOR)"/>
      <sheetName val="KL_THEP__GIAM_DO_DUNG_COUPLER"/>
      <sheetName val="01_KL_THÉP_NHẬP_VỀ"/>
      <sheetName val="2__NT_VLDV"/>
      <sheetName val="GHI_CHU"/>
      <sheetName val="1_BB_LMHT"/>
      <sheetName val="Bê_tông_bảo_vệ"/>
      <sheetName val="01__Data"/>
      <sheetName val="Neo,_nối_cốt_thép_dầm,_cột"/>
      <sheetName val="Uốn_móc_cốt_thép"/>
      <sheetName val="Tiêu_chuẩn_cốt_thép"/>
      <sheetName val="Cotthep_NPT"/>
      <sheetName val="vl_nc_mtc"/>
      <sheetName val="DM-VNT_ko_sd"/>
      <sheetName val="Bảng_đo_bóc_KL_OLK-09"/>
      <sheetName val="6_3_CHI_TIET_OLK-09"/>
      <sheetName val="B3A_-_TOWER_A"/>
      <sheetName val="Annex_B"/>
      <sheetName val="TLG_Type"/>
      <sheetName val="1_Civil_(Org)"/>
      <sheetName val="Dot_4"/>
      <sheetName val="1_San_"/>
      <sheetName val="Thop_Ksat"/>
      <sheetName val="Thu_hoi_"/>
      <sheetName val="HM_chung"/>
      <sheetName val="CP_xd-thiet_bi"/>
      <sheetName val="TH-TN_LD_TB"/>
      <sheetName val="CP_xaydung"/>
      <sheetName val="Thao_ha_phu_kien"/>
      <sheetName val="VL-NC-MTC_ket_cau"/>
      <sheetName val="KHOI_LUONG_TONG"/>
      <sheetName val="TK_22KV"/>
      <sheetName val="DM_366-1777"/>
      <sheetName val="Thi_nhiem"/>
      <sheetName val="Gia_goc_VT-TB"/>
      <sheetName val="Gia_vc_den_chan_CT"/>
      <sheetName val="culy_22"/>
      <sheetName val="Luong_2050"/>
      <sheetName val="ca_may_QN"/>
      <sheetName val="TNHC1246_"/>
      <sheetName val="Ca_may_TT06_2010"/>
      <sheetName val="Don_gia_VLXD_dia_phuong"/>
      <sheetName val="Bang_luong_SCL"/>
      <sheetName val="Dinh_muc_TN1426"/>
      <sheetName val="KL_thep_lam_sat"/>
      <sheetName val="Tien_Thuong"/>
      <sheetName val="NC_XL_6T_cuoi_01_CTy"/>
      <sheetName val="Data_-6T_dau"/>
      <sheetName val="Cong_6T"/>
      <sheetName val="Dgia_vat_tu"/>
      <sheetName val="Don_gia_III"/>
      <sheetName val="D÷_liÖu"/>
      <sheetName val="Chi_phi_van_chuyen"/>
      <sheetName val="Div26_-_Elect"/>
      <sheetName val="Huong dan"/>
      <sheetName val="Dây"/>
      <sheetName val="Nuoc5T"/>
      <sheetName val="Dien5T"/>
      <sheetName val="CAP NUOC"/>
      <sheetName val="cấp nước trục nhà vs"/>
      <sheetName val="THOAT NUOC"/>
      <sheetName val="TB"/>
      <sheetName val="THOAT MUA"/>
      <sheetName val="Cáp phòng"/>
      <sheetName val="TMC ĐIỆN_Phi"/>
      <sheetName val="TMC Tổng"/>
      <sheetName val="TH Đèn Phòng L1"/>
      <sheetName val="TH Đèn Hầm L1"/>
      <sheetName val="TỦ MODULE T1"/>
      <sheetName val="APTOMAT"/>
      <sheetName val="TINH GIA - SAN XUAT Vertico"/>
      <sheetName val="DGIAgoi1"/>
      <sheetName val="13.BANG CT"/>
      <sheetName val="14.MMUS GIUA NHIP"/>
      <sheetName val="4.HSPBngang"/>
      <sheetName val="6.Tinh tai"/>
      <sheetName val="2 NSl"/>
      <sheetName val="17.US CHU tho a_b"/>
      <sheetName val="15.MMUS GOI"/>
      <sheetName val="Door_and_window2"/>
      <sheetName val="TH_các_CC"/>
      <sheetName val="Heso_DZ"/>
      <sheetName val="DM_336cai_tao"/>
      <sheetName val="DG_BINH_THUAN"/>
      <sheetName val="7_Khau_tru_"/>
      <sheetName val="4_CĂN"/>
      <sheetName val="2_CDPS"/>
      <sheetName val="HRG_BHN"/>
      <sheetName val="CĂN_ĐH"/>
      <sheetName val="Q_A01_2-Sh"/>
      <sheetName val="B-2__(DPP)"/>
      <sheetName val="Don_gia_NC"/>
      <sheetName val="COVER"/>
      <sheetName val="DZ 22KV"/>
      <sheetName val="5.2.1 Đo bóc KL OLK-06"/>
      <sheetName val="QUO"/>
      <sheetName val="Classification"/>
      <sheetName val="Kê 0,4"/>
      <sheetName val="TH 0,4"/>
      <sheetName val="Kê 22"/>
      <sheetName val="TH 22"/>
      <sheetName val="TBA CAI TAO"/>
      <sheetName val="TBA XDM"/>
      <sheetName val="V-N-M"/>
      <sheetName val="TONG HOP DU TOAN"/>
      <sheetName val="Thop XAY DUNG"/>
      <sheetName val="CP HANG MUC CHUNG"/>
      <sheetName val="THKS+TK"/>
      <sheetName val="CHI PHI XD"/>
      <sheetName val="CHI PHI THI NGHIEM"/>
      <sheetName val="DGVL"/>
      <sheetName val="VC"/>
      <sheetName val="VLDIEN 22"/>
      <sheetName val="Tinhvanchuyen"/>
      <sheetName val="Dao dat"/>
      <sheetName val="TH Denbu"/>
      <sheetName val="Denbu"/>
      <sheetName val="Do ve DC"/>
      <sheetName val="CMHLT"/>
      <sheetName val="TH Bommin"/>
      <sheetName val="Bommin"/>
      <sheetName val="CHI PHI THI NGHIEM-LD thiet bi"/>
      <sheetName val="VLXD"/>
      <sheetName val="Luong TT01"/>
      <sheetName val="NLĐV"/>
      <sheetName val="Đongia"/>
      <sheetName val="Camay QB"/>
      <sheetName val="gia ca may BXD"/>
      <sheetName val="BANG LUONG KY SU"/>
      <sheetName val="Bang luong NHOM I"/>
      <sheetName val="Bangluong NHOM II "/>
      <sheetName val="13-XE_MAY"/>
      <sheetName val="09-GIA nhien lieu-ko in"/>
      <sheetName val="Tinh V cot chiem cho"/>
      <sheetName val="ĐM 1354"/>
      <sheetName val="KHOAN MAU"/>
      <sheetName val="ĐO ĐỊA VẬT LÝ"/>
      <sheetName val="KSMB"/>
      <sheetName val="KSCD"/>
      <sheetName val="khoan tiep dia"/>
      <sheetName val="BANRA"/>
      <sheetName val="Annual_CFs_Asset"/>
      <sheetName val="datatt"/>
      <sheetName val="PTVT"/>
      <sheetName val="GIÁ DỰ THẦU 30 CĂN"/>
      <sheetName val="DG Chi tiet"/>
      <sheetName val=" 1710 HOINGHINLD"/>
      <sheetName val="99"/>
      <sheetName val="99 (2)"/>
      <sheetName val="134 "/>
      <sheetName val="DG-1776KV4"/>
      <sheetName val="DG 4970"/>
      <sheetName val="THCT"/>
      <sheetName val="DM-1776"/>
      <sheetName val="CTDZTA(5)"/>
      <sheetName val="THONG SO"/>
      <sheetName val="Đơn giá chi tiết TN 39"/>
      <sheetName val="DT"/>
      <sheetName val="Giathau"/>
      <sheetName val="KS tuyen"/>
      <sheetName val="THTL"/>
      <sheetName val="CP(dz)"/>
      <sheetName val="Bang chiet tinh TBA"/>
      <sheetName val="EQT-ESTN"/>
      <sheetName val="MB.DT.02"/>
      <sheetName val="01-&gt;12"/>
      <sheetName val="Article"/>
      <sheetName val="BT3"/>
      <sheetName val="DI_ESTI"/>
      <sheetName val="4.2.1 Đo bóc KL OLK-06"/>
      <sheetName val="4.1.1 CHI TIET OLK-06"/>
      <sheetName val="Hệ_qố2"/>
      <sheetName val="Electrical Works"/>
      <sheetName val="H_T_ INCOMING SYSTEM"/>
      <sheetName val="EQUIP LIST"/>
      <sheetName val="electrical"/>
      <sheetName val="So sanh"/>
      <sheetName val="HERD MOVEMENTFARM1"/>
      <sheetName val="HERD MOVEMENTFARM2"/>
      <sheetName val="A2TNTH"/>
      <sheetName val="CALVES 2-4"/>
      <sheetName val="Cavles 2-4"/>
      <sheetName val="CALVES 4-7"/>
      <sheetName val="HEIFER 7-12m"/>
      <sheetName val="HEIFER 12+"/>
      <sheetName val="FRESH COW 2017-18"/>
      <sheetName val="HP COW 2018"/>
      <sheetName val="LP COW 2017-18"/>
      <sheetName val="DRY COW"/>
      <sheetName val="TRANSITION"/>
      <sheetName val="FIELD CROPS"/>
      <sheetName val="FORAGE"/>
      <sheetName val="HERD_MOVEMENTFARM1"/>
      <sheetName val="HERD_MOVEMENTFARM2"/>
      <sheetName val="CALVES_2-4"/>
      <sheetName val="Cavles_2-4"/>
      <sheetName val="CALVES_4-7"/>
      <sheetName val="HEIFER_7-12m"/>
      <sheetName val="HEIFER_12+"/>
      <sheetName val="FRESH_COW_2017-18"/>
      <sheetName val="HP_COW_2018"/>
      <sheetName val="LP_COW_2017-18"/>
      <sheetName val="DRY_COW"/>
      <sheetName val="FIELD_CROPS"/>
      <sheetName val="HERD_MOVEMENTFARM11"/>
      <sheetName val="HERD_MOVEMENTFARM21"/>
      <sheetName val="CALVES_2-41"/>
      <sheetName val="Cavles_2-41"/>
      <sheetName val="CALVES_4-71"/>
      <sheetName val="HEIFER_7-12m1"/>
      <sheetName val="HEIFER_12+1"/>
      <sheetName val="FRESH_COW_2017-181"/>
      <sheetName val="HP_COW_20181"/>
      <sheetName val="LP_COW_2017-181"/>
      <sheetName val="DRY_COW1"/>
      <sheetName val="FIELD_CROPS1"/>
      <sheetName val="Gia VT-TB"/>
      <sheetName val="noi suy xa"/>
      <sheetName val="noi suy xa thu hoi"/>
      <sheetName val="DCQ"/>
      <sheetName val="DCS"/>
      <sheetName val="DD"/>
      <sheetName val="SUMDETAIL"/>
      <sheetName val="Factory"/>
      <sheetName val="Matchung"/>
      <sheetName val="BU LONG"/>
      <sheetName val="ĐNVT"/>
      <sheetName val="ĐNBL"/>
      <sheetName val="CTLK"/>
      <sheetName val="係数"/>
      <sheetName val="8521"/>
      <sheetName val="Package1"/>
      <sheetName val="Painting"/>
      <sheetName val="영동(D)"/>
      <sheetName val="Thuyết minh"/>
      <sheetName val="Đơn giá máy"/>
      <sheetName val="Tính giá NC"/>
      <sheetName val="SL cước"/>
      <sheetName val="DT. NHA XUONG"/>
      <sheetName val="ABUT수량-A1"/>
      <sheetName val="THKP957"/>
      <sheetName val="Tiên lượng"/>
      <sheetName val="Tong DT"/>
      <sheetName val="phan tich don gia"/>
      <sheetName val="Items"/>
      <sheetName val="Detail"/>
      <sheetName val="¥ "/>
      <sheetName val="KLall"/>
      <sheetName val="Cash Flow"/>
      <sheetName val="Yield"/>
      <sheetName val="Bill No.1.6"/>
      <sheetName val="Bill No.1.10"/>
      <sheetName val="Bill No.3.3"/>
      <sheetName val="Bill No.1.4"/>
      <sheetName val="Bill No.1.7"/>
      <sheetName val="Summary Bill No. 3"/>
      <sheetName val="PU_ITALY_9"/>
      <sheetName val="RAB_AR&amp;STR7"/>
      <sheetName val="chi_tiet_TBA7"/>
      <sheetName val="chi_tiet_C7"/>
      <sheetName val="Tro_giup9"/>
      <sheetName val="TH_DZ359"/>
      <sheetName val="Customize_Your_Purchase_Order7"/>
      <sheetName val="CHITIET_VL-NC-TT_-1p7"/>
      <sheetName val="CHITIET_VL-NC-TT-3p6"/>
      <sheetName val="TONG_HOP_VL-NC_TT7"/>
      <sheetName val="KPVC-BD_7"/>
      <sheetName val="Don_gia7"/>
      <sheetName val="DON_GIA_TRAM_(3)7"/>
      <sheetName val="DON_GIA_CAN_THO9"/>
      <sheetName val="HĐ_ngoài6"/>
      <sheetName val="XT_Buoc_36"/>
      <sheetName val="dongia_(2)6"/>
      <sheetName val="7606_DZ7"/>
      <sheetName val="project_management6"/>
      <sheetName val="Don_gia_chi_tiet7"/>
      <sheetName val="Adix_A6"/>
      <sheetName val="S-curve_6"/>
      <sheetName val="REINF_6"/>
      <sheetName val="Rates_20096"/>
      <sheetName val="So_doi_chieu_LC6"/>
      <sheetName val="MAIN_GATE_HOUSE6"/>
      <sheetName val="Du_toan6"/>
      <sheetName val="Commercial_value6"/>
      <sheetName val="Ky_Lam_Bridge6"/>
      <sheetName val="Provisional_Sums_Item6"/>
      <sheetName val="Gas_Pressure_Welding6"/>
      <sheetName val="General_Item&amp;General_Requireme6"/>
      <sheetName val="General_Items6"/>
      <sheetName val="Regenral_Requirements6"/>
      <sheetName val="chiet_tinh6"/>
      <sheetName val="Ng_hàng_xà+bulong6"/>
      <sheetName val="TONG_HOP_VL-NC6"/>
      <sheetName val="Bang_KL6"/>
      <sheetName val="MH_RATE6"/>
      <sheetName val="Đầu_vào5"/>
      <sheetName val="Lcau_-_Lxuc6"/>
      <sheetName val="DM_60616"/>
      <sheetName val="DG_thep_ma_kem6"/>
      <sheetName val="Equip_5"/>
      <sheetName val="A1_CN5"/>
      <sheetName val="CT_vat_lieu6"/>
      <sheetName val="Trạm_biến_áp5"/>
      <sheetName val="Đơn_Giá_5"/>
      <sheetName val="Chi_tiet_XD_TBA5"/>
      <sheetName val="CT-0_4KV5"/>
      <sheetName val="Chenh_lech_vat_tu5"/>
      <sheetName val="Diện_tích5"/>
      <sheetName val="1_Khái_toán5"/>
      <sheetName val="TONG_HOP_T5_19985"/>
      <sheetName val="rate_material5"/>
      <sheetName val="KL_Chi_tiết_Xây_tô5"/>
      <sheetName val="DG_DZ6"/>
      <sheetName val="DG_TBA6"/>
      <sheetName val="07Base_Cost5"/>
      <sheetName val="04_-_XUONG_DET_B5"/>
      <sheetName val="Bill_1_Quy_dinh_chung5"/>
      <sheetName val="1_R18_BF5"/>
      <sheetName val="6_External_works-R185"/>
      <sheetName val="Chi_tiet_KL5"/>
      <sheetName val="Tổng_hợp_KL5"/>
      <sheetName val="_035"/>
      <sheetName val="chieu_day_san5"/>
      <sheetName val="Podium_Concrete_Works5"/>
      <sheetName val="KLCT-_TOWER5"/>
      <sheetName val="KLCT-_PODIUM5"/>
      <sheetName val="Gia_thanh_chuoi_su5"/>
      <sheetName val="Tiep_dia5"/>
      <sheetName val="Don_gia_vung_III-Can_Tho5"/>
      <sheetName val="Phan_khai_KLuong5"/>
      <sheetName val="Area_Cal5"/>
      <sheetName val="Elect_(3)5"/>
      <sheetName val="plan&amp;section_of_foundation5"/>
      <sheetName val="design_criteria5"/>
      <sheetName val="Bond_수수료_계산_포맷5"/>
      <sheetName val="ITB_COST5"/>
      <sheetName val="PAGE_15"/>
      <sheetName val="Loại_Vật_tư5"/>
      <sheetName val="DM_675"/>
      <sheetName val="Đầu_tư5"/>
      <sheetName val="Xay_lapduongR35"/>
      <sheetName val="KL-_KHAC5"/>
      <sheetName val="BILL_3_-_KẾT_CẤU_HẦM5"/>
      <sheetName val="Bill_02_-_Xay_gach-Pou_5"/>
      <sheetName val="Bill_03-Chống_thấm-Pou5"/>
      <sheetName val="Bill_05_-_Hoan_thien-Pou_5"/>
      <sheetName val="Bill_02_-_Xay_gach-Tower5"/>
      <sheetName val="Bill_03-Chống_thấm-Tower5"/>
      <sheetName val="Bill_05_-_Hoan_thien-Tower5"/>
      <sheetName val="PTĐG_LTBT5"/>
      <sheetName val="CTG-PRECHEx1_45"/>
      <sheetName val="CTG-AB_(2)5"/>
      <sheetName val="CTG-AB_(3)5"/>
      <sheetName val="CTG-PLP-1_085"/>
      <sheetName val="Pre_Đội_nhóm5"/>
      <sheetName val="Bill_04-Kim_loại-Pou5"/>
      <sheetName val="Bill_04-Kim_loại-Tower5"/>
      <sheetName val="Vat_tu_XD5"/>
      <sheetName val="Tower_-_Concrete_Works5"/>
      <sheetName val="GV1-D13_(Casement_door)5"/>
      <sheetName val="gia_cong_tac5"/>
      <sheetName val="Measure_13065"/>
      <sheetName val="EIRR&gt;_25"/>
      <sheetName val="4_PTDG5"/>
      <sheetName val="Analisa_Gabungan5"/>
      <sheetName val="Isolasi_Luar_Dalam5"/>
      <sheetName val="Isolasi_Luar5"/>
      <sheetName val="Data_Input6"/>
      <sheetName val="Project_Data5"/>
      <sheetName val="dg_tphcm5"/>
      <sheetName val="Bill_01_-_CTN5"/>
      <sheetName val="Bill_2_2_Villa_2_beds5"/>
      <sheetName val="HÐ_ngoài6"/>
      <sheetName val="6PILE__(돌출)5"/>
      <sheetName val="Harga_ME_5"/>
      <sheetName val="T_KÊ_K_CẤU5"/>
      <sheetName val="A1,_May5"/>
      <sheetName val="Vat_lieu5"/>
      <sheetName val="TH_N_Cong5"/>
      <sheetName val="ESTI_5"/>
      <sheetName val="KL_san_lap5"/>
      <sheetName val="6787CWFASE2CASE2_00_xls5"/>
      <sheetName val="Bill-04_ket_cau_thap-_UNI5"/>
      <sheetName val="TH_Vat_tu5"/>
      <sheetName val="_Bill_5-Earthing_2_-_Add_Works5"/>
      <sheetName val="CẤP_THOÁT_NƯỚC5"/>
      <sheetName val="Cước_VC_+_ĐM_CP_Tư_vấn5"/>
      <sheetName val="Hệ_số5"/>
      <sheetName val="THDT_goi_thau_TB5"/>
      <sheetName val="Tien_do_TV5"/>
      <sheetName val="Bang_trong_luong_rieng_thep5"/>
      <sheetName val="DETAIL_5"/>
      <sheetName val="final_list_20056"/>
      <sheetName val="LV_data5"/>
      <sheetName val="Gia_vat_tu5"/>
      <sheetName val="TH_MTC5"/>
      <sheetName val="Chenh_lech_ca_may5"/>
      <sheetName val="TLg_CN&amp;Laixe5"/>
      <sheetName val="TLg_CN&amp;Laixe_(2)5"/>
      <sheetName val="TLg_Laitau5"/>
      <sheetName val="TLg_Laitau_(2)5"/>
      <sheetName val="Equipment_list_(PAC)5"/>
      <sheetName val="TINH_KHOI_LUONG5"/>
      <sheetName val="DATA_BASE5"/>
      <sheetName val="bridge_#_15"/>
      <sheetName val="Buy_vs__Lease_Car5"/>
      <sheetName val="Chi_tiet5"/>
      <sheetName val="Budget_Code4"/>
      <sheetName val="CP_Khac_cuoc_VC4"/>
      <sheetName val="subcon_sched5"/>
      <sheetName val="PRE_(E)5"/>
      <sheetName val="Bang_3_Chi_tiet_phan_Dz5"/>
      <sheetName val="KHOI_LUONG5"/>
      <sheetName val="HVAC_BLOCK_B45"/>
      <sheetName val="BẢNG_KHỐI_LƯỢNG_TỔNG_HỢP4"/>
      <sheetName val="CTKL_KTX_HT4"/>
      <sheetName val="2_Chiet_tinh4"/>
      <sheetName val="Tong_du_toan4"/>
      <sheetName val="Bill_2_-_ketcau4"/>
      <sheetName val="Analisa_&amp;_Upah4"/>
      <sheetName val="NHÀ_NHẬP_LIỆU4"/>
      <sheetName val="MÓNG_SILO4"/>
      <sheetName val="Chi_tiet_lan_can4"/>
      <sheetName val="13-Cốt_thép_(10mm&lt;D≤18mm)_FO164"/>
      <sheetName val="du_lieu_du_toan4"/>
      <sheetName val="Purchase_Order4"/>
      <sheetName val="DL_ĐẦU_VÀO4"/>
      <sheetName val="BOQ_THAN4"/>
      <sheetName val="D_&amp;_W_sizes4"/>
      <sheetName val="Du_lieu5"/>
      <sheetName val="cash_budget4"/>
      <sheetName val="Luong_NII4"/>
      <sheetName val="DINH_MUC_THI_NGHIEM4"/>
      <sheetName val="Luong_NI4"/>
      <sheetName val="Phan_tich4"/>
      <sheetName val="CT_Thang_Mo4"/>
      <sheetName val="CT__PL4"/>
      <sheetName val="BANCO_(2)4"/>
      <sheetName val="MT_DPin_(2)4"/>
      <sheetName val="dongia__2_4"/>
      <sheetName val="Thép_CKN4"/>
      <sheetName val="GOC-KO_IN4"/>
      <sheetName val="MAU_8A4"/>
      <sheetName val="MAU_8B4"/>
      <sheetName val="MAU_94"/>
      <sheetName val="MAU_104"/>
      <sheetName val="sochitiettaikhoan_4"/>
      <sheetName val="Share_price_data4"/>
      <sheetName val="19_34"/>
      <sheetName val="20_34"/>
      <sheetName val="Chieu_4_34"/>
      <sheetName val="Cow_req4"/>
      <sheetName val="TỔNG_HỢP4"/>
      <sheetName val="14-LẦN_3-CHIỀU4"/>
      <sheetName val="14-LẦN_1-SÁNG4"/>
      <sheetName val="14-LẦN_2-TRƯA4"/>
      <sheetName val="1_3+1_4-TOTAL_-_Ko_IN4"/>
      <sheetName val="2_1-LẦN_3-CHIỀU4"/>
      <sheetName val="2_1-LẦN_1-SÁNG4"/>
      <sheetName val="2_1-LẦN_2-TRƯA4"/>
      <sheetName val="2_1-TOTAL-Ko_IN4"/>
      <sheetName val="1_3(TMR_4)4"/>
      <sheetName val="CHO_DE4"/>
      <sheetName val="1_1+1_2+2_2+2_3(TMR_3)4"/>
      <sheetName val="CK1+CK2_(VS_SAN_CHOI_23)4"/>
      <sheetName val="CK1+CK2_(2)4"/>
      <sheetName val="12-16_THÁNG4"/>
      <sheetName val="CAN_SỮA4"/>
      <sheetName val="54+55+56(SAU_CAI_SỮA-6)4"/>
      <sheetName val="BÊ_71-90_NGÀY4"/>
      <sheetName val="BÊ_12-16_tháng4"/>
      <sheetName val="BÊ_6-124"/>
      <sheetName val="BÊ_1-34"/>
      <sheetName val="F01-BC_KHAU_PHAN_SANG_20_34"/>
      <sheetName val="F01-BC_KHAU_PHAN_CHIEU_19_34"/>
      <sheetName val="dinh_mưc_cty4"/>
      <sheetName val="Giá_thành4"/>
      <sheetName val="Thong_ke4"/>
      <sheetName val="Energy_for_milk_prod4"/>
      <sheetName val="DE_NGHI_XUAT_4"/>
      <sheetName val="phieu_xuat_mau4"/>
      <sheetName val="PHIEU_XUAT_CHIEU4"/>
      <sheetName val="11_rai_them_cỏ4"/>
      <sheetName val="PHU_LUC_02-_HDSD_CAC_BIEU_MAU4"/>
      <sheetName val="PhU_LUC_01-_MA_CAC_NHOM_BO4"/>
      <sheetName val="F03-BC_THUC_TRON_SANG_20_34"/>
      <sheetName val="F03-BC_THUC_TRON_CHIEU_19_34"/>
      <sheetName val="F02-BC_THEO_DOI_THUC_AN_DU4"/>
      <sheetName val="Tham_khao-_Bao_cao_xuat_thuc_a4"/>
      <sheetName val="Dlieu_dau_vao4"/>
      <sheetName val="DK1_Don_gia4"/>
      <sheetName val="Don_gia_(khong_in)4"/>
      <sheetName val="1_MONG_1-24"/>
      <sheetName val="02__PTDG4"/>
      <sheetName val="Chiết_tính4"/>
      <sheetName val="TK_chi_tiet2"/>
      <sheetName val="Income_Statement4"/>
      <sheetName val="Shareholders'_Equity4"/>
      <sheetName val="VC_xd2"/>
      <sheetName val="Gia_VLTB2"/>
      <sheetName val="B_Luong2"/>
      <sheetName val="C_May2"/>
      <sheetName val="wk_prgs2"/>
      <sheetName val="Ma_don_vi2"/>
      <sheetName val="bang_cc2"/>
      <sheetName val="TH_TN2"/>
      <sheetName val="dm_3662"/>
      <sheetName val="DM_60602"/>
      <sheetName val="Bill_No_3_-_Prov__Sum_(Ph2&amp;3)2"/>
      <sheetName val="Du_tru_CP-Bieu_012"/>
      <sheetName val="TB_NẶNG2"/>
      <sheetName val="CĂN_HỘ_T16-17_2"/>
      <sheetName val="TRỤC_ĐỨNG_THOÁT_BẨN_T15-172"/>
      <sheetName val="TRỤC_ĐỨNG_TM_T15-172"/>
      <sheetName val="Bill_2-Road_HR22"/>
      <sheetName val="Bill_3_-_Softscape_HR22"/>
      <sheetName val="Ｎｏ_132"/>
      <sheetName val="DGchitiet_2"/>
      <sheetName val="AG_Pipe_Qty_Analysis2"/>
      <sheetName val="Dự_thầu2"/>
      <sheetName val="Nhap_VT_oto2"/>
      <sheetName val="đọc_số2"/>
      <sheetName val="CP_HMC2"/>
      <sheetName val="2_1Warehouse_12"/>
      <sheetName val="Data_Wall2"/>
      <sheetName val="Hao_phí2"/>
      <sheetName val="THEP_TAM2"/>
      <sheetName val="THEP_HÌNH2"/>
      <sheetName val="THEP_HINH2"/>
      <sheetName val="XA_GO2"/>
      <sheetName val="BANG_TRA2"/>
      <sheetName val="Tổng_GT2"/>
      <sheetName val="Chi_tiết_KL2"/>
      <sheetName val="ca_máy2"/>
      <sheetName val="khấu_trừ_phạt2"/>
      <sheetName val="GT__KHAU_TRU2"/>
      <sheetName val="HAO_HUT_VAT_TU_(2)2"/>
      <sheetName val="cao_độ2"/>
      <sheetName val="HỆ_THỐNG_PHÒNG_CHÁY_CHỮA_CHÁY2"/>
      <sheetName val="HỆ_THỐNG_CẤP_THOÁT_NƯỚC2"/>
      <sheetName val="HỆ_THỐNG_ĐHKK2"/>
      <sheetName val="MÁY_PHÁT_ĐIỆN2"/>
      <sheetName val="HỆ_THỐNG_ĐIỆN2"/>
      <sheetName val="Thiết_bị_chính2"/>
      <sheetName val="gui_BKCT1"/>
      <sheetName val="Chi_tiet_cong_no2"/>
      <sheetName val="PHÁT_SINH_TẦNG_1_2"/>
      <sheetName val="PHÁT_SINH_TẦNG_22"/>
      <sheetName val="Hầm_chuyển_psinh2"/>
      <sheetName val="Ống_thẳng2"/>
      <sheetName val="Côn_thu2"/>
      <sheetName val="Vuông_tròn2"/>
      <sheetName val="Chân_rẽ2"/>
      <sheetName val="Chạc_ba2"/>
      <sheetName val="Structure_data2"/>
      <sheetName val="CP_Du_phong2"/>
      <sheetName val="THCP_Lap_dat2"/>
      <sheetName val="THCP_xay_dung2"/>
      <sheetName val="Tong_hop_kinh_phi2"/>
      <sheetName val="CHI_PHI2"/>
      <sheetName val="1_Requisition(E)2"/>
      <sheetName val="Móng,_nền_2"/>
      <sheetName val="Main_Bldg-Rev022"/>
      <sheetName val="D&amp;W_def_2"/>
      <sheetName val="Nhan_cong2"/>
      <sheetName val="Thiet_bi2"/>
      <sheetName val="Vat_tu2"/>
      <sheetName val="DM_ChiPhi2"/>
      <sheetName val="May_TC2"/>
      <sheetName val="TH_Kinh_phi2"/>
      <sheetName val="Ptvl_2"/>
      <sheetName val="Dự_toán2"/>
      <sheetName val="Đơn_Giá_TH2"/>
      <sheetName val="Nhân_công2"/>
      <sheetName val="Phân_tích2"/>
      <sheetName val="C_P_Thiết_bị2"/>
      <sheetName val="T_H_Kinh_phí2"/>
      <sheetName val="Vật_tư2"/>
      <sheetName val="Trang_bìa2"/>
      <sheetName val="Don_gia_chi_tiet_DIEN_21"/>
      <sheetName val="TONG_HOP2"/>
      <sheetName val="DG_14261"/>
      <sheetName val="Theo_doi_Doanh_thu_20171"/>
      <sheetName val="phan_tic_chi_tiet2"/>
      <sheetName val="1_2_Staff_Schedule1"/>
      <sheetName val="1_San_1"/>
      <sheetName val="BẢNG_ÁP_GIÁ_(in)1"/>
      <sheetName val="NT_(KL)_IN1"/>
      <sheetName val="DOM_D21"/>
      <sheetName val="nhà_ăn1"/>
      <sheetName val="Công_nhật1"/>
      <sheetName val="btkt_cột1"/>
      <sheetName val="Chi_tiet_-tong_9_thang1"/>
      <sheetName val="0__Input1"/>
      <sheetName val="Gia_vat_lieu1"/>
      <sheetName val="Precios_unitarios_AXH1"/>
      <sheetName val="3__CNT1"/>
      <sheetName val="unit_price_list(M)1"/>
      <sheetName val="TH_VL,_NC,_DDHT_Thanhphuoc1"/>
      <sheetName val="So_lieu_chung1"/>
      <sheetName val="Doi_so1"/>
      <sheetName val="MTO_REV_2(ARMOR)1"/>
      <sheetName val="DANH_MỤC_HỒ_SƠ1"/>
      <sheetName val="GT_PHÁT_SINH_NGOÀI_HĐ1"/>
      <sheetName val="KL_PHÁT_SINH_1"/>
      <sheetName val="PS_NGOÀI_HĐ1"/>
      <sheetName val="GT_PHÁT_SINH_VƯỢT_HĐ1"/>
      <sheetName val="PS_TĂNG_GIẢM_TRONG_HĐ1"/>
      <sheetName val="DGCT_PHÁT_SINH1"/>
      <sheetName val="DGCT_TRẦN_NLV1"/>
      <sheetName val="DGKL_chi_tiết_NLV1"/>
      <sheetName val="DGKL_chi_tiết_NHN,NK1"/>
      <sheetName val="TG_KL1"/>
      <sheetName val="DGCT_SƠN_BẢ_TƯỜNG_NLV1"/>
      <sheetName val="DGKL_TRẦN_NHN1"/>
      <sheetName val="Bill_Prelim-CDT1"/>
      <sheetName val="Bill_BPTC-CDT1"/>
      <sheetName val="Chi_tiết_BPTC1"/>
      <sheetName val="Bill_BPTC-CDT_(PA_MCT_CDT)1"/>
      <sheetName val="Chi_tiết_BPTC_(PA_MCT_CDT)1"/>
      <sheetName val="KL_THEP__GIAM_DO_DUNG_COUPLER1"/>
      <sheetName val="01_KL_THÉP_NHẬP_VỀ1"/>
      <sheetName val="2__NT_VLDV1"/>
      <sheetName val="GHI_CHU1"/>
      <sheetName val="1_BB_LMHT1"/>
      <sheetName val="Tong_hop_vat_tu1"/>
      <sheetName val="DM-VNT_ko_sd1"/>
      <sheetName val="Bảng_đo_bóc_KL_OLK-091"/>
      <sheetName val="6_3_CHI_TIET_OLK-091"/>
      <sheetName val="1__Office1"/>
      <sheetName val="Cotthep_NPT1"/>
      <sheetName val="vl_nc_mtc1"/>
      <sheetName val="1_Civil_(Org)1"/>
      <sheetName val="Bê_tông_bảo_vệ1"/>
      <sheetName val="01__Data1"/>
      <sheetName val="Neo,_nối_cốt_thép_dầm,_cột1"/>
      <sheetName val="Uốn_móc_cốt_thép1"/>
      <sheetName val="Tiêu_chuẩn_cốt_thép1"/>
      <sheetName val="B3A_-_TOWER_A1"/>
      <sheetName val="Annex_B1"/>
      <sheetName val="TLG_Type1"/>
      <sheetName val="Dot_41"/>
      <sheetName val="KHOI_LUONG15-41"/>
      <sheetName val="KL_thep_lam_sat1"/>
      <sheetName val="Tien_Thuong1"/>
      <sheetName val="NC_XL_6T_cuoi_01_CTy1"/>
      <sheetName val="Data_-6T_dau1"/>
      <sheetName val="Cong_6T1"/>
      <sheetName val="Thop_Ksat1"/>
      <sheetName val="Thu_hoi_1"/>
      <sheetName val="HM_chung1"/>
      <sheetName val="CP_xd-thiet_bi1"/>
      <sheetName val="TH-TN_LD_TB1"/>
      <sheetName val="CP_xaydung1"/>
      <sheetName val="Thao_ha_phu_kien1"/>
      <sheetName val="VL-NC-MTC_ket_cau1"/>
      <sheetName val="KHOI_LUONG_TONG1"/>
      <sheetName val="TK_22KV1"/>
      <sheetName val="DM_366-17771"/>
      <sheetName val="Thi_nhiem1"/>
      <sheetName val="Gia_goc_VT-TB1"/>
      <sheetName val="Gia_vc_den_chan_CT1"/>
      <sheetName val="culy_221"/>
      <sheetName val="Luong_20501"/>
      <sheetName val="ca_may_QN1"/>
      <sheetName val="TNHC1246_1"/>
      <sheetName val="Ca_may_TT06_20101"/>
      <sheetName val="Don_gia_VLXD_dia_phuong1"/>
      <sheetName val="Bang_luong_SCL1"/>
      <sheetName val="Dinh_muc_TN14261"/>
      <sheetName val="Chi_phi_van_chuyen1"/>
      <sheetName val="Dgia_vat_tu1"/>
      <sheetName val="Don_gia_III1"/>
      <sheetName val="D÷_liÖu1"/>
      <sheetName val="2_CDPS1"/>
      <sheetName val="Q_A01_2-Sh1"/>
      <sheetName val="DM_336cai_tao1"/>
      <sheetName val="TH_các_CC1"/>
      <sheetName val="Heso_DZ1"/>
      <sheetName val="Danh_mục"/>
      <sheetName val="HRG_BHN1"/>
      <sheetName val="CĂN_ĐH1"/>
      <sheetName val="4_CĂN1"/>
      <sheetName val="Div26_-_Elect1"/>
      <sheetName val="DG_BINH_THUAN1"/>
      <sheetName val="Don_gia_NC1"/>
      <sheetName val="7_Khau_tru_1"/>
      <sheetName val="DT_hợp_đồng"/>
      <sheetName val="Bảng_KL_đợt_1"/>
      <sheetName val="B-2__(DPP)1"/>
      <sheetName val="Bieu_gia_HD"/>
      <sheetName val="Summary_Sheet"/>
      <sheetName val="Finishing-Tower_A"/>
      <sheetName val="Finishing-Tower_B"/>
      <sheetName val="Finishing-Tower_C"/>
      <sheetName val="Finishing-Tower_D"/>
      <sheetName val="MEP-Tower_A"/>
      <sheetName val="MEP-Tower_B"/>
      <sheetName val="MEP-Tower_C"/>
      <sheetName val="MEP-Tower_D"/>
      <sheetName val="Cost_Report_Sum"/>
      <sheetName val="Detail_Cost_Sum"/>
      <sheetName val="RVO-VO_Sum"/>
      <sheetName val="Potential_VOs_Sum"/>
      <sheetName val="Cash_Flow_Sum"/>
      <sheetName val="CAP_NUOC"/>
      <sheetName val="cấp_nước_trục_nhà_vs"/>
      <sheetName val="THOAT_NUOC"/>
      <sheetName val="THOAT_MUA"/>
      <sheetName val="Cáp_phòng"/>
      <sheetName val="TMC_ĐIỆN_Phi"/>
      <sheetName val="TMC_Tổng"/>
      <sheetName val="TH_Đèn_Phòng_L1"/>
      <sheetName val="TH_Đèn_Hầm_L1"/>
      <sheetName val="TỦ_MODULE_T1"/>
      <sheetName val="Financ__Overview"/>
      <sheetName val="TINH_GIA_-_SAN_XUAT_Vertico"/>
      <sheetName val="Huong_dan"/>
      <sheetName val="13_BANG_CT"/>
      <sheetName val="14_MMUS_GIUA_NHIP"/>
      <sheetName val="4_HSPBngang"/>
      <sheetName val="6_Tinh_tai"/>
      <sheetName val="2_NSl"/>
      <sheetName val="17_US_CHU_tho_a_b"/>
      <sheetName val="15_MMUS_GOI"/>
      <sheetName val="gia_vt,nc,may"/>
      <sheetName val="DZ_22KV"/>
      <sheetName val="BTK-Dai_Hoc_Kien_Giang"/>
      <sheetName val="PV_Graph_Data"/>
      <sheetName val="doanh_thu"/>
      <sheetName val="Dutoan_KL"/>
      <sheetName val="Kê_0,4"/>
      <sheetName val="TH_0,4"/>
      <sheetName val="Kê_22"/>
      <sheetName val="TH_22"/>
      <sheetName val="TBA_CAI_TAO"/>
      <sheetName val="TBA_XDM"/>
      <sheetName val="TONG_HOP_DU_TOAN"/>
      <sheetName val="Thop_XAY_DUNG"/>
      <sheetName val="CP_HANG_MUC_CHUNG"/>
      <sheetName val="CHI_PHI_XD"/>
      <sheetName val="CHI_PHI_THI_NGHIEM"/>
      <sheetName val="VLDIEN_22"/>
      <sheetName val="Dao_dat"/>
      <sheetName val="TH_Denbu"/>
      <sheetName val="Do_ve_DC"/>
      <sheetName val="TH_Bommin"/>
      <sheetName val="CHI_PHI_THI_NGHIEM-LD_thiet_bi"/>
      <sheetName val="Luong_TT01"/>
      <sheetName val="Camay_QB"/>
      <sheetName val="gia_ca_may_BXD"/>
      <sheetName val="BANG_LUONG_KY_SU"/>
      <sheetName val="Bang_luong_NHOM_I"/>
      <sheetName val="Bangluong_NHOM_II_"/>
      <sheetName val="09-GIA_nhien_lieu-ko_in"/>
      <sheetName val="Tinh_V_cot_chiem_cho"/>
      <sheetName val="ĐM_1354"/>
      <sheetName val="KHOAN_MAU"/>
      <sheetName val="ĐO_ĐỊA_VẬT_LÝ"/>
      <sheetName val="khoan_tiep_dia"/>
      <sheetName val="5_2_1_Đo_bóc_KL_OLK-06"/>
      <sheetName val="Tổng_hợp_KPHM"/>
      <sheetName val="Dinh_muc"/>
      <sheetName val="GIÁ_DỰ_THẦU_30_CĂN"/>
      <sheetName val="KS_tuyen"/>
      <sheetName val="Bang_chiet_tinh_TBA"/>
      <sheetName val="MB_DT_02"/>
      <sheetName val="HERD_MOVEMENTFARM12"/>
      <sheetName val="HERD_MOVEMENTFARM22"/>
      <sheetName val="CALVES_2-42"/>
      <sheetName val="Cavles_2-42"/>
      <sheetName val="CALVES_4-72"/>
      <sheetName val="HEIFER_7-12m2"/>
      <sheetName val="HEIFER_12+2"/>
      <sheetName val="FRESH_COW_2017-182"/>
      <sheetName val="HP_COW_20182"/>
      <sheetName val="LP_COW_2017-182"/>
      <sheetName val="DRY_COW2"/>
      <sheetName val="FIELD_CROPS2"/>
      <sheetName val="4_2_1_Đo_bóc_KL_OLK-06"/>
      <sheetName val="4_1_1_CHI_TIET_OLK-06"/>
      <sheetName val="Gia_VT-TB"/>
      <sheetName val="noi_suy_xa"/>
      <sheetName val="noi_suy_xa_thu_hoi"/>
      <sheetName val="EQUIP_LIST"/>
      <sheetName val="So_sanh"/>
      <sheetName val="BU_LONG"/>
      <sheetName val="DG_Chi_tiet"/>
      <sheetName val="_1710_HOINGHINLD"/>
      <sheetName val="99_(2)"/>
      <sheetName val="134_"/>
      <sheetName val="DG_4970"/>
      <sheetName val="Electrical_Works"/>
      <sheetName val="H_T__INCOMING_SYSTEM"/>
      <sheetName val="THONG_SO"/>
      <sheetName val="Đơn_giá_chi_tiết_TN_39"/>
      <sheetName val="DT__NHA_XUONG"/>
      <sheetName val="Cash_Flow"/>
      <sheetName val="Thuyết_minh"/>
      <sheetName val="Đơn_giá_máy"/>
      <sheetName val="Tính_giá_NC"/>
      <sheetName val="SL_cước"/>
      <sheetName val="Tiên_lượng"/>
      <sheetName val="Bill_No_1_6"/>
      <sheetName val="Bill_No_1_10"/>
      <sheetName val="Bill_No_3_3"/>
      <sheetName val="Bill_No_1_4"/>
      <sheetName val="Bill_No_1_7"/>
      <sheetName val="Summary_Bill_No__3"/>
      <sheetName val="¥_"/>
      <sheetName val="Unit price"/>
      <sheetName val="dg-VTu"/>
      <sheetName val="데리네이타현황"/>
      <sheetName val="현장별"/>
      <sheetName val="BID"/>
      <sheetName val="112016"/>
      <sheetName val="Bán đợt 1 trang"/>
      <sheetName val="說明"/>
      <sheetName val="DI-ESTI"/>
      <sheetName val="3. KC - PODIUM"/>
      <sheetName val="Tien Luong"/>
      <sheetName val="Chiet tinh dz35"/>
      <sheetName val="DG3285"/>
      <sheetName val="설계내역서"/>
      <sheetName val="Unit price(Updateting)"/>
      <sheetName val="Cost List"/>
      <sheetName val="Detail Cost"/>
      <sheetName val="IC Price New"/>
      <sheetName val="QUOTE-IC"/>
      <sheetName val="Summary Table"/>
      <sheetName val="Sales Person"/>
      <sheetName val="Bidding Entity"/>
      <sheetName val="DOA"/>
      <sheetName val="CTDZ6kv (gd1) "/>
      <sheetName val="CTDZ 0.4+cto (GD1)"/>
      <sheetName val="CTTBA (gd1)"/>
      <sheetName val="선가03C"/>
      <sheetName val="03 Detailed"/>
      <sheetName val="01 Bid Price summary"/>
      <sheetName val="갑지(추정)"/>
      <sheetName val="Home Office Manhours"/>
      <sheetName val="Field SPV Barchart"/>
      <sheetName val="95D"/>
      <sheetName val="94D"/>
      <sheetName val="DW"/>
      <sheetName val="DWD"/>
      <sheetName val="DW1"/>
      <sheetName val="pctg"/>
      <sheetName val="M-work"/>
      <sheetName val="WORK"/>
      <sheetName val="DWi"/>
      <sheetName val="PC=FLAT"/>
      <sheetName val="Cert1"/>
      <sheetName val="Breakdown (B)"/>
      <sheetName val="U.P_Breakdown"/>
      <sheetName val="기안"/>
      <sheetName val="基本"/>
      <sheetName val="149-2"/>
      <sheetName val="tuong"/>
      <sheetName val="Links"/>
      <sheetName val="Lead"/>
      <sheetName val="tifico"/>
      <sheetName val="IMF Code"/>
      <sheetName val="Main_Mech"/>
      <sheetName val="Sub_Mech"/>
      <sheetName val="COAT&amp;WRAP-QIOT-#3"/>
      <sheetName val="Bangia"/>
      <sheetName val="D+W"/>
      <sheetName val="dats"/>
      <sheetName val="CHITIET VL-NCHT1 (2)"/>
      <sheetName val="주식"/>
      <sheetName val="ThongtinDN"/>
      <sheetName val="DM DU AN"/>
      <sheetName val="DM TP."/>
      <sheetName val="File Chi tiet"/>
      <sheetName val="inputcua"/>
      <sheetName val="Phu Bai Bridge"/>
      <sheetName val="Subsidiary Calculation"/>
      <sheetName val="5.2.1 Đo bóc KL OLK-10"/>
      <sheetName val="SGC RATE"/>
      <sheetName val="DSNV"/>
      <sheetName val="Cau tao gia xay to"/>
      <sheetName val="COST_ACC"/>
      <sheetName val="Probbl - Production"/>
      <sheetName val="CashFlows"/>
      <sheetName val="ERECIN"/>
      <sheetName val="DT san XD-So lieu cu"/>
      <sheetName val="STATC"/>
      <sheetName val="FF-2 (1)"/>
      <sheetName val="FSA"/>
      <sheetName val="KCCP"/>
      <sheetName val="Contents"/>
      <sheetName val="Factor_sheet"/>
      <sheetName val="Labour Summary"/>
      <sheetName val="CWN_Consol"/>
      <sheetName val="Labour_Summary"/>
      <sheetName val="final_list_20059"/>
      <sheetName val="final_list_20057"/>
      <sheetName val="final_list_20058"/>
      <sheetName val="Deff_Tax_Sept01"/>
      <sheetName val="custScore"/>
      <sheetName val="corpGoalsSchedule0708"/>
      <sheetName val="1999"/>
      <sheetName val="2000"/>
      <sheetName val="2001"/>
      <sheetName val="2002"/>
      <sheetName val="YTD 12'2003"/>
      <sheetName val="YTD 06'2003"/>
      <sheetName val="YTD 03'2003"/>
      <sheetName val="YTD 09'2003"/>
      <sheetName val="PU_ITALY_10"/>
      <sheetName val="final_list_200510"/>
      <sheetName val="Labour_Summary1"/>
      <sheetName val="PU_ITALY_11"/>
      <sheetName val="final_list_200511"/>
      <sheetName val="Tro_giup10"/>
      <sheetName val="Labour_Summary2"/>
      <sheetName val="PU_ITALY_12"/>
      <sheetName val="final_list_200512"/>
      <sheetName val="Tro_giup11"/>
      <sheetName val="Labour_Summary3"/>
      <sheetName val="PU_ITALY_13"/>
      <sheetName val="final_list_200513"/>
      <sheetName val="Tro_giup12"/>
      <sheetName val="Labour_Summary4"/>
      <sheetName val="PU_ITALY_14"/>
      <sheetName val="final_list_200514"/>
      <sheetName val="Tro_giup13"/>
      <sheetName val="Labour_Summary5"/>
      <sheetName val="PU_ITALY_15"/>
      <sheetName val="final_list_200515"/>
      <sheetName val="Tro_giup14"/>
      <sheetName val="Labour_Summary6"/>
      <sheetName val="PU_ITALY_21"/>
      <sheetName val="final_list_200521"/>
      <sheetName val="Tro_giup20"/>
      <sheetName val="Labour_Summary12"/>
      <sheetName val="PU_ITALY_16"/>
      <sheetName val="final_list_200516"/>
      <sheetName val="Tro_giup15"/>
      <sheetName val="Labour_Summary7"/>
      <sheetName val="PU_ITALY_17"/>
      <sheetName val="final_list_200517"/>
      <sheetName val="Tro_giup16"/>
      <sheetName val="Labour_Summary8"/>
      <sheetName val="PU_ITALY_18"/>
      <sheetName val="final_list_200518"/>
      <sheetName val="Tro_giup17"/>
      <sheetName val="Labour_Summary9"/>
      <sheetName val="PU_ITALY_19"/>
      <sheetName val="final_list_200519"/>
      <sheetName val="Tro_giup18"/>
      <sheetName val="Labour_Summary10"/>
      <sheetName val="PU_ITALY_20"/>
      <sheetName val="final_list_200520"/>
      <sheetName val="Tro_giup19"/>
      <sheetName val="Labour_Summary11"/>
      <sheetName val="deferred taxes"/>
      <sheetName val="Macrow"/>
      <sheetName val="console"/>
      <sheetName val="Ratios"/>
      <sheetName val="_Parameters"/>
      <sheetName val="Eqpmnt Plng"/>
      <sheetName val="TRIAL BALANCE"/>
      <sheetName val="DPR 31st march"/>
      <sheetName val="current month"/>
      <sheetName val="Blng. Vs Coll."/>
      <sheetName val="GRN"/>
      <sheetName val="CRITERIA1"/>
      <sheetName val="Design"/>
      <sheetName val="Blore"/>
      <sheetName val="Chnai"/>
      <sheetName val="Pune"/>
      <sheetName val="CoverSheet"/>
      <sheetName val="H"/>
      <sheetName val="DSUM2004"/>
      <sheetName val="dwbulk"/>
      <sheetName val="CTGS"/>
      <sheetName val="don gia 1426"/>
      <sheetName val="Chu dau tu"/>
      <sheetName val="Solieu"/>
      <sheetName val="Bia lot"/>
      <sheetName val="DSKH"/>
      <sheetName val="Y-WORK"/>
      <sheetName val="Khai toan"/>
      <sheetName val="Phu luc 01.1 EPC P11-14"/>
      <sheetName val="Bìa"/>
      <sheetName val="TM"/>
      <sheetName val="TH"/>
      <sheetName val="TDT P11-P14"/>
      <sheetName val="CPXD"/>
      <sheetName val="Chi phi khac "/>
      <sheetName val="Hang muc Chung"/>
      <sheetName val="ĐGNC"/>
      <sheetName val="DGMTC"/>
      <sheetName val="Bia Phu Luc"/>
      <sheetName val="DATA.1 CHUNG"/>
      <sheetName val="Muc luc"/>
      <sheetName val="Tra cuu 957"/>
      <sheetName val="Tru TT"/>
      <sheetName val="Thg 04"/>
      <sheetName val="Thg 05"/>
      <sheetName val="Thg 06"/>
      <sheetName val="Thg 07"/>
      <sheetName val="Thg 08"/>
      <sheetName val="Thg 09"/>
      <sheetName val="Thg 10"/>
      <sheetName val="Thg 11"/>
      <sheetName val="Thg 12"/>
      <sheetName val="beam"/>
      <sheetName val="Abutment"/>
      <sheetName val="NTCV1"/>
      <sheetName val="THÔNG TIN"/>
      <sheetName val="chitiet"/>
      <sheetName val="kl3p"/>
      <sheetName val="kl3pct"/>
      <sheetName val="kl3pcto"/>
      <sheetName val="toyota"/>
      <sheetName val="BẢNG DIỄN GIẢI KL (7)"/>
      <sheetName val="w't table"/>
      <sheetName val="변경내역"/>
      <sheetName val="내역"/>
      <sheetName val="THPDMoi  (2)"/>
      <sheetName val="thao-go"/>
      <sheetName val="t-h HA THE"/>
      <sheetName val="TH XL"/>
      <sheetName val="Tiepdia"/>
      <sheetName val="CHITIET VL-NC"/>
      <sheetName val="Takeoff"/>
      <sheetName val="Bán_đợt_1_trang"/>
      <sheetName val="Tong_DT"/>
      <sheetName val="phan_tich_don_gia"/>
      <sheetName val="Cost_List"/>
      <sheetName val="Detail_Cost"/>
      <sheetName val="IC_Price_New"/>
      <sheetName val="Summary_Table"/>
      <sheetName val="Sales_Person"/>
      <sheetName val="Bidding_Entity"/>
      <sheetName val="Tcd"/>
      <sheetName val="Backup"/>
      <sheetName val="Danh mục khối"/>
      <sheetName val="Danh mục đơn vị -phòng chức năn"/>
      <sheetName val="CHI PHÍ NHÔM"/>
      <sheetName val="BILL 34Āᐁë"/>
      <sheetName val="BILL 34Āᐁë_x0000__x0000__x0001__x0000__x0000__x0000_ HẦM"/>
      <sheetName val="Menu"/>
      <sheetName val="Bordereau"/>
      <sheetName val="SucChiuTaiCuaCoc"/>
      <sheetName val="DG05new"/>
      <sheetName val="CauHinh"/>
      <sheetName val="DLTA"/>
      <sheetName val="Dashboard - BQL - VHL"/>
      <sheetName val="2. BBNT KLHT"/>
      <sheetName val="BANGTRA"/>
      <sheetName val="CHITIET VL-NC-TT1p"/>
      <sheetName val="Currency Rate"/>
      <sheetName val="BQ"/>
      <sheetName val="TABLE-A"/>
      <sheetName val="Door_and_window3"/>
      <sheetName val="RAB_AR&amp;STR8"/>
      <sheetName val="chi_tiet_TBA8"/>
      <sheetName val="chi_tiet_C8"/>
      <sheetName val="TH_DZ3510"/>
      <sheetName val="Customize_Your_Purchase_Order8"/>
      <sheetName val="CHITIET_VL-NC-TT_-1p8"/>
      <sheetName val="CHITIET_VL-NC-TT-3p7"/>
      <sheetName val="TONG_HOP_VL-NC_TT8"/>
      <sheetName val="KPVC-BD_8"/>
      <sheetName val="Don_gia8"/>
      <sheetName val="DON_GIA_TRAM_(3)8"/>
      <sheetName val="DON_GIA_CAN_THO10"/>
      <sheetName val="HĐ_ngoài7"/>
      <sheetName val="XT_Buoc_37"/>
      <sheetName val="dongia_(2)7"/>
      <sheetName val="Don_gia_chi_tiet8"/>
      <sheetName val="7606_DZ8"/>
      <sheetName val="project_management7"/>
      <sheetName val="Adix_A7"/>
      <sheetName val="S-curve_7"/>
      <sheetName val="REINF_7"/>
      <sheetName val="Rates_20097"/>
      <sheetName val="Commercial_value7"/>
      <sheetName val="So_doi_chieu_LC7"/>
      <sheetName val="MAIN_GATE_HOUSE7"/>
      <sheetName val="Du_toan7"/>
      <sheetName val="Ky_Lam_Bridge7"/>
      <sheetName val="Provisional_Sums_Item7"/>
      <sheetName val="Gas_Pressure_Welding7"/>
      <sheetName val="General_Item&amp;General_Requireme7"/>
      <sheetName val="General_Items7"/>
      <sheetName val="Regenral_Requirements7"/>
      <sheetName val="TONG_HOP_VL-NC7"/>
      <sheetName val="MH_RATE7"/>
      <sheetName val="Ng_hàng_xà+bulong7"/>
      <sheetName val="chiet_tinh7"/>
      <sheetName val="Bang_KL7"/>
      <sheetName val="Lcau_-_Lxuc7"/>
      <sheetName val="Equip_6"/>
      <sheetName val="A1_CN6"/>
      <sheetName val="DG_thep_ma_kem7"/>
      <sheetName val="Đầu_vào6"/>
      <sheetName val="Chi_tiet_XD_TBA6"/>
      <sheetName val="DM_60617"/>
      <sheetName val="CT_vat_lieu7"/>
      <sheetName val="Trạm_biến_áp6"/>
      <sheetName val="Đơn_Giá_6"/>
      <sheetName val="TONG_HOP_T5_19986"/>
      <sheetName val="Chenh_lech_vat_tu6"/>
      <sheetName val="Diện_tích6"/>
      <sheetName val="1_Khái_toán6"/>
      <sheetName val="CT-0_4KV6"/>
      <sheetName val="rate_material6"/>
      <sheetName val="DG_DZ7"/>
      <sheetName val="DG_TBA7"/>
      <sheetName val="KL_Chi_tiết_Xây_tô6"/>
      <sheetName val="Bill_01_-_CTN6"/>
      <sheetName val="Bill_1_Quy_dinh_chung6"/>
      <sheetName val="1_R18_BF6"/>
      <sheetName val="6_External_works-R186"/>
      <sheetName val="Chi_tiet_KL6"/>
      <sheetName val="Tổng_hợp_KL6"/>
      <sheetName val="04_-_XUONG_DET_B6"/>
      <sheetName val="07Base_Cost6"/>
      <sheetName val="_036"/>
      <sheetName val="chieu_day_san6"/>
      <sheetName val="Podium_Concrete_Works6"/>
      <sheetName val="KLCT-_TOWER6"/>
      <sheetName val="KLCT-_PODIUM6"/>
      <sheetName val="Gia_thanh_chuoi_su6"/>
      <sheetName val="Tiep_dia6"/>
      <sheetName val="Don_gia_vung_III-Can_Tho6"/>
      <sheetName val="Bill_2_2_Villa_2_beds6"/>
      <sheetName val="Elect_(3)6"/>
      <sheetName val="plan&amp;section_of_foundation6"/>
      <sheetName val="design_criteria6"/>
      <sheetName val="Bond_수수료_계산_포맷6"/>
      <sheetName val="ITB_COST6"/>
      <sheetName val="PAGE_16"/>
      <sheetName val="Phan_khai_KLuong6"/>
      <sheetName val="Loại_Vật_tư6"/>
      <sheetName val="Area_Cal6"/>
      <sheetName val="gia_cong_tac6"/>
      <sheetName val="EIRR&gt;_26"/>
      <sheetName val="dg_tphcm6"/>
      <sheetName val="Xay_lapduongR36"/>
      <sheetName val="DM_676"/>
      <sheetName val="Đầu_tư6"/>
      <sheetName val="6787CWFASE2CASE2_00_xls6"/>
      <sheetName val="Project_Data6"/>
      <sheetName val="Harga_ME_6"/>
      <sheetName val="Analisa_Gabungan6"/>
      <sheetName val="Data_Input7"/>
      <sheetName val="T_KÊ_K_CẤU6"/>
      <sheetName val="CẤP_THOÁT_NƯỚC6"/>
      <sheetName val="Cước_VC_+_ĐM_CP_Tư_vấn6"/>
      <sheetName val="Hệ_số6"/>
      <sheetName val="Vat_tu_XD6"/>
      <sheetName val="HÐ_ngoài7"/>
      <sheetName val="6PILE__(돌출)6"/>
      <sheetName val="THDT_goi_thau_TB6"/>
      <sheetName val="Tien_do_TV6"/>
      <sheetName val="Bill_02_-_Xay_gach-Pou_6"/>
      <sheetName val="Bill_03-Chống_thấm-Pou6"/>
      <sheetName val="Bill_04-Kim_loại-Pou6"/>
      <sheetName val="Bill_05_-_Hoan_thien-Pou_6"/>
      <sheetName val="Bill_02_-_Xay_gach-Tower6"/>
      <sheetName val="Bill_03-Chống_thấm-Tower6"/>
      <sheetName val="Bill_04-Kim_loại-Tower6"/>
      <sheetName val="Bill_05_-_Hoan_thien-Tower6"/>
      <sheetName val="KL-_KHAC6"/>
      <sheetName val="BILL_3_-_KẾT_CẤU_HẦM6"/>
      <sheetName val="PTĐG_LTBT6"/>
      <sheetName val="CTG-PRECHEx1_46"/>
      <sheetName val="CTG-AB_(2)6"/>
      <sheetName val="CTG-AB_(3)6"/>
      <sheetName val="CTG-PLP-1_086"/>
      <sheetName val="Pre_Đội_nhóm6"/>
      <sheetName val="Tower_-_Concrete_Works6"/>
      <sheetName val="Bill-04_ket_cau_thap-_UNI6"/>
      <sheetName val="TH_Vat_tu6"/>
      <sheetName val="4_PTDG6"/>
      <sheetName val="A1,_May6"/>
      <sheetName val="Vat_lieu6"/>
      <sheetName val="Bang_trong_luong_rieng_thep6"/>
      <sheetName val="Measure_13066"/>
      <sheetName val="Door_and_window4"/>
      <sheetName val="DETAIL_6"/>
      <sheetName val="GV1-D13_(Casement_door)6"/>
      <sheetName val="Gia_vat_tu6"/>
      <sheetName val="TH_MTC6"/>
      <sheetName val="TH_N_Cong6"/>
      <sheetName val="Isolasi_Luar_Dalam6"/>
      <sheetName val="Isolasi_Luar6"/>
      <sheetName val="LV_data6"/>
      <sheetName val="ESTI_6"/>
      <sheetName val="_Bill_5-Earthing_2_-_Add_Works6"/>
      <sheetName val="bridge_#_16"/>
      <sheetName val="Buy_vs__Lease_Car6"/>
      <sheetName val="PRE_(E)6"/>
      <sheetName val="Equipment_list_(PAC)6"/>
      <sheetName val="TINH_KHOI_LUONG6"/>
      <sheetName val="DATA_BASE6"/>
      <sheetName val="KL_san_lap6"/>
      <sheetName val="Chenh_lech_ca_may6"/>
      <sheetName val="TLg_CN&amp;Laixe6"/>
      <sheetName val="TLg_CN&amp;Laixe_(2)6"/>
      <sheetName val="TLg_Laitau6"/>
      <sheetName val="TLg_Laitau_(2)6"/>
      <sheetName val="CTKL_KTX_HT5"/>
      <sheetName val="Chi_tiet6"/>
      <sheetName val="Bang_3_Chi_tiet_phan_Dz6"/>
      <sheetName val="KHOI_LUONG6"/>
      <sheetName val="subcon_sched6"/>
      <sheetName val="NHÀ_NHẬP_LIỆU5"/>
      <sheetName val="MÓNG_SILO5"/>
      <sheetName val="HVAC_BLOCK_B46"/>
      <sheetName val="2_Chiet_tinh5"/>
      <sheetName val="BẢNG_KHỐI_LƯỢNG_TỔNG_HỢP5"/>
      <sheetName val="CP_Khac_cuoc_VC5"/>
      <sheetName val="Budget_Code5"/>
      <sheetName val="Tong_du_toan5"/>
      <sheetName val="Bill_2_-_ketcau5"/>
      <sheetName val="13-Cốt_thép_(10mm&lt;D≤18mm)_FO165"/>
      <sheetName val="du_lieu_du_toan5"/>
      <sheetName val="Chi_tiet_lan_can5"/>
      <sheetName val="D_&amp;_W_sizes5"/>
      <sheetName val="BOQ_THAN5"/>
      <sheetName val="Purchase_Order5"/>
      <sheetName val="Analisa_&amp;_Upah5"/>
      <sheetName val="DL_ĐẦU_VÀO5"/>
      <sheetName val="Du_lieu6"/>
      <sheetName val="cash_budget5"/>
      <sheetName val="1_MONG_1-25"/>
      <sheetName val="Luong_NII5"/>
      <sheetName val="DINH_MUC_THI_NGHIEM5"/>
      <sheetName val="Luong_NI5"/>
      <sheetName val="Phan_tich5"/>
      <sheetName val="CT_Thang_Mo5"/>
      <sheetName val="CT__PL5"/>
      <sheetName val="dongia__2_5"/>
      <sheetName val="Thép_CKN5"/>
      <sheetName val="GOC-KO_IN5"/>
      <sheetName val="MAU_8A5"/>
      <sheetName val="MAU_8B5"/>
      <sheetName val="MAU_95"/>
      <sheetName val="MAU_105"/>
      <sheetName val="sochitiettaikhoan_5"/>
      <sheetName val="Share_price_data5"/>
      <sheetName val="19_35"/>
      <sheetName val="20_35"/>
      <sheetName val="Chieu_4_35"/>
      <sheetName val="Cow_req5"/>
      <sheetName val="TỔNG_HỢP5"/>
      <sheetName val="14-LẦN_3-CHIỀU5"/>
      <sheetName val="14-LẦN_1-SÁNG5"/>
      <sheetName val="14-LẦN_2-TRƯA5"/>
      <sheetName val="1_3+1_4-TOTAL_-_Ko_IN5"/>
      <sheetName val="2_1-LẦN_3-CHIỀU5"/>
      <sheetName val="2_1-LẦN_1-SÁNG5"/>
      <sheetName val="2_1-LẦN_2-TRƯA5"/>
      <sheetName val="2_1-TOTAL-Ko_IN5"/>
      <sheetName val="1_3(TMR_4)5"/>
      <sheetName val="CHO_DE5"/>
      <sheetName val="1_1+1_2+2_2+2_3(TMR_3)5"/>
      <sheetName val="CK1+CK2_(VS_SAN_CHOI_23)5"/>
      <sheetName val="CK1+CK2_(2)5"/>
      <sheetName val="12-16_THÁNG5"/>
      <sheetName val="CAN_SỮA5"/>
      <sheetName val="54+55+56(SAU_CAI_SỮA-6)5"/>
      <sheetName val="BÊ_71-90_NGÀY5"/>
      <sheetName val="BÊ_12-16_tháng5"/>
      <sheetName val="BÊ_6-125"/>
      <sheetName val="BÊ_1-35"/>
      <sheetName val="F01-BC_KHAU_PHAN_SANG_20_35"/>
      <sheetName val="F01-BC_KHAU_PHAN_CHIEU_19_35"/>
      <sheetName val="dinh_mưc_cty5"/>
      <sheetName val="Giá_thành5"/>
      <sheetName val="Thong_ke5"/>
      <sheetName val="Energy_for_milk_prod5"/>
      <sheetName val="DE_NGHI_XUAT_5"/>
      <sheetName val="phieu_xuat_mau5"/>
      <sheetName val="PHIEU_XUAT_CHIEU5"/>
      <sheetName val="11_rai_them_cỏ5"/>
      <sheetName val="PHU_LUC_02-_HDSD_CAC_BIEU_MAU5"/>
      <sheetName val="PhU_LUC_01-_MA_CAC_NHOM_BO5"/>
      <sheetName val="F03-BC_THUC_TRON_SANG_20_35"/>
      <sheetName val="F03-BC_THUC_TRON_CHIEU_19_35"/>
      <sheetName val="F02-BC_THEO_DOI_THUC_AN_DU5"/>
      <sheetName val="Tham_khao-_Bao_cao_xuat_thuc_a5"/>
      <sheetName val="02__PTDG5"/>
      <sheetName val="Bill_2-Road_HR23"/>
      <sheetName val="Bill_3_-_Softscape_HR23"/>
      <sheetName val="Nhap_VT_oto3"/>
      <sheetName val="dm_3663"/>
      <sheetName val="DM_60603"/>
      <sheetName val="Dự_thầu3"/>
      <sheetName val="DK1_Don_gia5"/>
      <sheetName val="Don_gia_(khong_in)5"/>
      <sheetName val="Dlieu_dau_vao5"/>
      <sheetName val="BANCO_(2)5"/>
      <sheetName val="MT_DPin_(2)5"/>
      <sheetName val="Chiết_tính5"/>
      <sheetName val="Du_tru_CP-Bieu_013"/>
      <sheetName val="TB_NẶNG3"/>
      <sheetName val="Bill_No_3_-_Prov__Sum_(Ph2&amp;3)3"/>
      <sheetName val="TH_TN3"/>
      <sheetName val="Income_Statement5"/>
      <sheetName val="Shareholders'_Equity5"/>
      <sheetName val="VC_xd3"/>
      <sheetName val="Gia_VLTB3"/>
      <sheetName val="B_Luong3"/>
      <sheetName val="C_May3"/>
      <sheetName val="AG_Pipe_Qty_Analysis3"/>
      <sheetName val="TK_chi_tiet3"/>
      <sheetName val="wk_prgs3"/>
      <sheetName val="Ma_don_vi3"/>
      <sheetName val="bang_cc3"/>
      <sheetName val="DG_14262"/>
      <sheetName val="Hao_phí3"/>
      <sheetName val="BẢNG_ÁP_GIÁ_(in)2"/>
      <sheetName val="NT_(KL)_IN2"/>
      <sheetName val="DOM_D22"/>
      <sheetName val="nhà_ăn2"/>
      <sheetName val="Công_nhật2"/>
      <sheetName val="btkt_cột2"/>
      <sheetName val="Ｎｏ_133"/>
      <sheetName val="DGchitiet_3"/>
      <sheetName val="CP_HMC3"/>
      <sheetName val="gui_BKCT2"/>
      <sheetName val="đọc_số3"/>
      <sheetName val="TH_các_CC2"/>
      <sheetName val="HỆ_THỐNG_PHÒNG_CHÁY_CHỮA_CHÁY3"/>
      <sheetName val="HỆ_THỐNG_CẤP_THOÁT_NƯỚC3"/>
      <sheetName val="HỆ_THỐNG_ĐHKK3"/>
      <sheetName val="MÁY_PHÁT_ĐIỆN3"/>
      <sheetName val="HỆ_THỐNG_ĐIỆN3"/>
      <sheetName val="Thiết_bị_chính3"/>
      <sheetName val="Structure_data3"/>
      <sheetName val="CP_Du_phong3"/>
      <sheetName val="THCP_Lap_dat3"/>
      <sheetName val="THCP_xay_dung3"/>
      <sheetName val="Tong_hop_kinh_phi3"/>
      <sheetName val="2_1Warehouse_13"/>
      <sheetName val="CHI_PHI3"/>
      <sheetName val="THEP_TAM3"/>
      <sheetName val="THEP_HÌNH3"/>
      <sheetName val="THEP_HINH3"/>
      <sheetName val="XA_GO3"/>
      <sheetName val="BANG_TRA3"/>
      <sheetName val="CĂN_HỘ_T16-17_3"/>
      <sheetName val="TRỤC_ĐỨNG_THOÁT_BẨN_T15-173"/>
      <sheetName val="TRỤC_ĐỨNG_TM_T15-173"/>
      <sheetName val="Móng,_nền_3"/>
      <sheetName val="Main_Bldg-Rev023"/>
      <sheetName val="D&amp;W_def_3"/>
      <sheetName val="Nhan_cong3"/>
      <sheetName val="Thiet_bi3"/>
      <sheetName val="Vat_tu3"/>
      <sheetName val="DM_ChiPhi3"/>
      <sheetName val="May_TC3"/>
      <sheetName val="TH_Kinh_phi3"/>
      <sheetName val="Ptvl_3"/>
      <sheetName val="1_Requisition(E)3"/>
      <sheetName val="TONG_HOP3"/>
      <sheetName val="Tổng_GT3"/>
      <sheetName val="Chi_tiết_KL3"/>
      <sheetName val="ca_máy3"/>
      <sheetName val="khấu_trừ_phạt3"/>
      <sheetName val="GT__KHAU_TRU3"/>
      <sheetName val="HAO_HUT_VAT_TU_(2)3"/>
      <sheetName val="cao_độ3"/>
      <sheetName val="Data_Wall3"/>
      <sheetName val="Dự_toán3"/>
      <sheetName val="Đơn_Giá_TH3"/>
      <sheetName val="Nhân_công3"/>
      <sheetName val="Phân_tích3"/>
      <sheetName val="C_P_Thiết_bị3"/>
      <sheetName val="T_H_Kinh_phí3"/>
      <sheetName val="Vật_tư3"/>
      <sheetName val="Trang_bìa3"/>
      <sheetName val="phan_tic_chi_tiet3"/>
      <sheetName val="Chi_tiet_cong_no3"/>
      <sheetName val="PHÁT_SINH_TẦNG_1_3"/>
      <sheetName val="PHÁT_SINH_TẦNG_23"/>
      <sheetName val="Hầm_chuyển_psinh3"/>
      <sheetName val="Ống_thẳng3"/>
      <sheetName val="Côn_thu3"/>
      <sheetName val="Vuông_tròn3"/>
      <sheetName val="Chân_rẽ3"/>
      <sheetName val="Chạc_ba3"/>
      <sheetName val="Don_gia_chi_tiet_DIEN_22"/>
      <sheetName val="0__Input2"/>
      <sheetName val="3__CNT2"/>
      <sheetName val="unit_price_list(M)2"/>
      <sheetName val="Theo_doi_Doanh_thu_20172"/>
      <sheetName val="Gia_vat_lieu2"/>
      <sheetName val="Chi_tiet_-tong_9_thang2"/>
      <sheetName val="1_2_Staff_Schedule2"/>
      <sheetName val="TH_VL,_NC,_DDHT_Thanhphuoc2"/>
      <sheetName val="1__Office2"/>
      <sheetName val="KL_THEP__GIAM_DO_DUNG_COUPLER2"/>
      <sheetName val="01_KL_THÉP_NHẬP_VỀ2"/>
      <sheetName val="2__NT_VLDV2"/>
      <sheetName val="GHI_CHU2"/>
      <sheetName val="1_BB_LMHT2"/>
      <sheetName val="Bê_tông_bảo_vệ2"/>
      <sheetName val="01__Data2"/>
      <sheetName val="Neo,_nối_cốt_thép_dầm,_cột2"/>
      <sheetName val="Uốn_móc_cốt_thép2"/>
      <sheetName val="Tiêu_chuẩn_cốt_thép2"/>
      <sheetName val="Doi_so2"/>
      <sheetName val="1_Civil_(Org)2"/>
      <sheetName val="Precios_unitarios_AXH2"/>
      <sheetName val="So_lieu_chung2"/>
      <sheetName val="Bill_Prelim-CDT2"/>
      <sheetName val="Bill_BPTC-CDT2"/>
      <sheetName val="Chi_tiết_BPTC2"/>
      <sheetName val="Bill_BPTC-CDT_(PA_MCT_CDT)2"/>
      <sheetName val="Chi_tiết_BPTC_(PA_MCT_CDT)2"/>
      <sheetName val="Thop_Ksat2"/>
      <sheetName val="Thu_hoi_2"/>
      <sheetName val="HM_chung2"/>
      <sheetName val="CP_xd-thiet_bi2"/>
      <sheetName val="TH-TN_LD_TB2"/>
      <sheetName val="CP_xaydung2"/>
      <sheetName val="Thao_ha_phu_kien2"/>
      <sheetName val="VL-NC-MTC_ket_cau2"/>
      <sheetName val="KHOI_LUONG_TONG2"/>
      <sheetName val="TK_22KV2"/>
      <sheetName val="DM_366-17772"/>
      <sheetName val="Thi_nhiem2"/>
      <sheetName val="Gia_goc_VT-TB2"/>
      <sheetName val="Gia_vc_den_chan_CT2"/>
      <sheetName val="culy_222"/>
      <sheetName val="Luong_20502"/>
      <sheetName val="ca_may_QN2"/>
      <sheetName val="TNHC1246_2"/>
      <sheetName val="Ca_may_TT06_20102"/>
      <sheetName val="Don_gia_VLXD_dia_phuong2"/>
      <sheetName val="Bang_luong_SCL2"/>
      <sheetName val="Dinh_muc_TN14262"/>
      <sheetName val="DM_336cai_tao2"/>
      <sheetName val="DANH_MỤC_HỒ_SƠ2"/>
      <sheetName val="GT_PHÁT_SINH_NGOÀI_HĐ2"/>
      <sheetName val="KL_PHÁT_SINH_2"/>
      <sheetName val="PS_NGOÀI_HĐ2"/>
      <sheetName val="GT_PHÁT_SINH_VƯỢT_HĐ2"/>
      <sheetName val="PS_TĂNG_GIẢM_TRONG_HĐ2"/>
      <sheetName val="DGCT_PHÁT_SINH2"/>
      <sheetName val="DGCT_TRẦN_NLV2"/>
      <sheetName val="DGKL_chi_tiết_NLV2"/>
      <sheetName val="DGKL_chi_tiết_NHN,NK2"/>
      <sheetName val="TG_KL2"/>
      <sheetName val="DGCT_SƠN_BẢ_TƯỜNG_NLV2"/>
      <sheetName val="DGKL_TRẦN_NHN2"/>
      <sheetName val="MTO_REV_2(ARMOR)2"/>
      <sheetName val="Cotthep_NPT2"/>
      <sheetName val="vl_nc_mtc2"/>
      <sheetName val="KL_thep_lam_sat2"/>
      <sheetName val="Tien_Thuong2"/>
      <sheetName val="NC_XL_6T_cuoi_01_CTy2"/>
      <sheetName val="Data_-6T_dau2"/>
      <sheetName val="Cong_6T2"/>
      <sheetName val="DM-VNT_ko_sd2"/>
      <sheetName val="Bảng_đo_bóc_KL_OLK-092"/>
      <sheetName val="6_3_CHI_TIET_OLK-092"/>
      <sheetName val="Tong_hop_vat_tu2"/>
      <sheetName val="PV_Graph_Data1"/>
      <sheetName val="Danh_mục1"/>
      <sheetName val="Q_A01_2-Sh2"/>
      <sheetName val="Dutoan_KL1"/>
      <sheetName val="doanh_thu1"/>
      <sheetName val="BTK-Dai_Hoc_Kien_Giang1"/>
      <sheetName val="1_San_2"/>
      <sheetName val="Chi_phi_van_chuyen2"/>
      <sheetName val="TLG_Type2"/>
      <sheetName val="KHOI_LUONG15-42"/>
      <sheetName val="B3A_-_TOWER_A2"/>
      <sheetName val="Annex_B2"/>
      <sheetName val="Dot_42"/>
      <sheetName val="4_CĂN2"/>
      <sheetName val="Dgia_vat_tu2"/>
      <sheetName val="Don_gia_III2"/>
      <sheetName val="D÷_liÖu2"/>
      <sheetName val="GIÁ_DỰ_THẦU_30_CĂN1"/>
      <sheetName val="Div26_-_Elect2"/>
      <sheetName val="2_CDPS2"/>
      <sheetName val="Heso_DZ2"/>
      <sheetName val="HRG_BHN2"/>
      <sheetName val="CĂN_ĐH2"/>
      <sheetName val="Don_gia_NC2"/>
      <sheetName val="DG_BINH_THUAN2"/>
      <sheetName val="7_Khau_tru_2"/>
      <sheetName val="DT_hợp_đồng1"/>
      <sheetName val="Bảng_KL_đợt_11"/>
      <sheetName val="DG_Chi_tiet1"/>
      <sheetName val="Kê_0,41"/>
      <sheetName val="TH_0,41"/>
      <sheetName val="Kê_221"/>
      <sheetName val="TH_221"/>
      <sheetName val="TBA_CAI_TAO1"/>
      <sheetName val="TBA_XDM1"/>
      <sheetName val="TONG_HOP_DU_TOAN1"/>
      <sheetName val="Thop_XAY_DUNG1"/>
      <sheetName val="CP_HANG_MUC_CHUNG1"/>
      <sheetName val="CHI_PHI_XD1"/>
      <sheetName val="CHI_PHI_THI_NGHIEM1"/>
      <sheetName val="VLDIEN_221"/>
      <sheetName val="Dao_dat1"/>
      <sheetName val="TH_Denbu1"/>
      <sheetName val="Do_ve_DC1"/>
      <sheetName val="TH_Bommin1"/>
      <sheetName val="CHI_PHI_THI_NGHIEM-LD_thiet_bi1"/>
      <sheetName val="Luong_TT011"/>
      <sheetName val="Camay_QB1"/>
      <sheetName val="gia_ca_may_BXD1"/>
      <sheetName val="BANG_LUONG_KY_SU1"/>
      <sheetName val="Bang_luong_NHOM_I1"/>
      <sheetName val="Bangluong_NHOM_II_1"/>
      <sheetName val="09-GIA_nhien_lieu-ko_in1"/>
      <sheetName val="Tinh_V_cot_chiem_cho1"/>
      <sheetName val="ĐM_13541"/>
      <sheetName val="KHOAN_MAU1"/>
      <sheetName val="ĐO_ĐỊA_VẬT_LÝ1"/>
      <sheetName val="khoan_tiep_dia1"/>
      <sheetName val="DZ_22KV1"/>
      <sheetName val="_1710_HOINGHINLD1"/>
      <sheetName val="99_(2)1"/>
      <sheetName val="134_1"/>
      <sheetName val="DG_49701"/>
      <sheetName val="Financ__Overview1"/>
      <sheetName val="TINH_GIA_-_SAN_XUAT_Vertico1"/>
      <sheetName val="13_BANG_CT1"/>
      <sheetName val="14_MMUS_GIUA_NHIP1"/>
      <sheetName val="4_HSPBngang1"/>
      <sheetName val="6_Tinh_tai1"/>
      <sheetName val="2_NSl1"/>
      <sheetName val="17_US_CHU_tho_a_b1"/>
      <sheetName val="15_MMUS_GOI1"/>
      <sheetName val="Summary_Sheet1"/>
      <sheetName val="Finishing-Tower_A1"/>
      <sheetName val="Finishing-Tower_B1"/>
      <sheetName val="Finishing-Tower_C1"/>
      <sheetName val="Finishing-Tower_D1"/>
      <sheetName val="MEP-Tower_A1"/>
      <sheetName val="MEP-Tower_B1"/>
      <sheetName val="MEP-Tower_C1"/>
      <sheetName val="MEP-Tower_D1"/>
      <sheetName val="Cost_Report_Sum1"/>
      <sheetName val="Detail_Cost_Sum1"/>
      <sheetName val="RVO-VO_Sum1"/>
      <sheetName val="Potential_VOs_Sum1"/>
      <sheetName val="Cash_Flow_Sum1"/>
      <sheetName val="B-2__(DPP)2"/>
      <sheetName val="CAP_NUOC1"/>
      <sheetName val="cấp_nước_trục_nhà_vs1"/>
      <sheetName val="THOAT_NUOC1"/>
      <sheetName val="THOAT_MUA1"/>
      <sheetName val="Cáp_phòng1"/>
      <sheetName val="TMC_ĐIỆN_Phi1"/>
      <sheetName val="TMC_Tổng1"/>
      <sheetName val="TH_Đèn_Phòng_L11"/>
      <sheetName val="TH_Đèn_Hầm_L11"/>
      <sheetName val="TỦ_MODULE_T11"/>
      <sheetName val="Huong_dan1"/>
      <sheetName val="gia_vt,nc,may1"/>
      <sheetName val="Bieu_gia_HD1"/>
      <sheetName val="Tổng_hợp_KPHM1"/>
      <sheetName val="5_2_1_Đo_bóc_KL_OLK-061"/>
      <sheetName val="Dinh_muc1"/>
      <sheetName val="KS_tuyen1"/>
      <sheetName val="Bang_chiet_tinh_TBA1"/>
      <sheetName val="MB_DT_021"/>
      <sheetName val="So_sanh1"/>
      <sheetName val="EQUIP_LIST1"/>
      <sheetName val="Electrical_Works1"/>
      <sheetName val="H_T__INCOMING_SYSTEM1"/>
      <sheetName val="THONG_SO1"/>
      <sheetName val="Đơn_giá_chi_tiết_TN_391"/>
      <sheetName val="DT__NHA_XUONG1"/>
      <sheetName val="4_2_1_Đo_bóc_KL_OLK-061"/>
      <sheetName val="4_1_1_CHI_TIET_OLK-061"/>
      <sheetName val="BU_LONG1"/>
      <sheetName val="Cash_Flow1"/>
      <sheetName val="Thuyết_minh1"/>
      <sheetName val="Đơn_giá_máy1"/>
      <sheetName val="Tính_giá_NC1"/>
      <sheetName val="SL_cước1"/>
      <sheetName val="HERD_MOVEMENTFARM13"/>
      <sheetName val="HERD_MOVEMENTFARM23"/>
      <sheetName val="CALVES_2-43"/>
      <sheetName val="Cavles_2-43"/>
      <sheetName val="CALVES_4-73"/>
      <sheetName val="HEIFER_7-12m3"/>
      <sheetName val="HEIFER_12+3"/>
      <sheetName val="FRESH_COW_2017-183"/>
      <sheetName val="HP_COW_20183"/>
      <sheetName val="LP_COW_2017-183"/>
      <sheetName val="DRY_COW3"/>
      <sheetName val="FIELD_CROPS3"/>
      <sheetName val="Gia_VT-TB1"/>
      <sheetName val="noi_suy_xa1"/>
      <sheetName val="noi_suy_xa_thu_hoi1"/>
      <sheetName val="¥_1"/>
      <sheetName val="CHITIET_VL-NCHT1_(2)"/>
      <sheetName val="Unit_price"/>
      <sheetName val="Bill_No_1_61"/>
      <sheetName val="Bill_No_1_101"/>
      <sheetName val="Bill_No_3_31"/>
      <sheetName val="Bill_No_1_41"/>
      <sheetName val="Bill_No_1_71"/>
      <sheetName val="Summary_Bill_No__31"/>
      <sheetName val="3__KC_-_PODIUM"/>
      <sheetName val="Tien_Luong"/>
      <sheetName val="Chiet_tinh_dz35"/>
      <sheetName val="Bù_giá_CM"/>
      <sheetName val="KEILA TP 2020-07"/>
      <sheetName val="LUONG SCL"/>
      <sheetName val="TH khoi luong"/>
      <sheetName val="Chi tiet khoi luong"/>
      <sheetName val="TK thep"/>
      <sheetName val="CT THOÁT WC VP"/>
      <sheetName val="CT CẤP WC VP"/>
      <sheetName val="CT THOÁT MƯA VP TRỤC LỚN"/>
      <sheetName val="CT THOÁT MƯA VP TRỤC NHỎ"/>
      <sheetName val="Gia-VL"/>
      <sheetName val="chitietCS"/>
      <sheetName val="chitietTD"/>
      <sheetName val="PL02"/>
      <sheetName val="DTCT"/>
      <sheetName val="Chênh lệch máy thi công"/>
      <sheetName val="Chênh lệch nhân công"/>
      <sheetName val="Chênh lệch vật liệu"/>
      <sheetName val="Breakdown"/>
      <sheetName val="TKXM"/>
      <sheetName val="Share Price 2002"/>
      <sheetName val="Case"/>
      <sheetName val="SumVal"/>
      <sheetName val="0.Data"/>
      <sheetName val="0.Data_new"/>
      <sheetName val="Cot"/>
      <sheetName val="CFA (ME)"/>
      <sheetName val="MEP Building"/>
      <sheetName val="QSUM"/>
      <sheetName val="lookups"/>
      <sheetName val="BP"/>
      <sheetName val="DoanhNghiệp"/>
      <sheetName val="ThôngTin"/>
      <sheetName val="WEIGHT"/>
      <sheetName val="Aging Sept"/>
      <sheetName val="Invoice"/>
      <sheetName val="Aging_Sept"/>
      <sheetName val="DT_san_XD-So_lieu_cu"/>
      <sheetName val="Tabela1"/>
      <sheetName val="Chao gia T12_RE"/>
      <sheetName val="Overview"/>
      <sheetName val="調整項目マスタ"/>
      <sheetName val="AASHTO92"/>
      <sheetName val="Bia1"/>
      <sheetName val="Nhập liệu"/>
      <sheetName val="Dinh Muc Vat Tu"/>
      <sheetName val="mã "/>
      <sheetName val="재료비단가(VALVE)"/>
      <sheetName val="BOM-13.11-Other(PS1+PS2)"/>
      <sheetName val="Tra_thep"/>
      <sheetName val="PAINT_SPEC"/>
      <sheetName val="SCHEDULE"/>
      <sheetName val="B3A-APARTMENT"/>
      <sheetName val="GIAVLIEU"/>
      <sheetName val="CFA"/>
      <sheetName val="TKLD"/>
      <sheetName val="NHOM KINH"/>
      <sheetName val="g-vl"/>
      <sheetName val="Tiên_lượng1"/>
      <sheetName val="Breakdown_(B)"/>
      <sheetName val="U_P_Breakdown"/>
      <sheetName val="Unit_price(Updateting)"/>
      <sheetName val="CTDZ6kv_(gd1)_"/>
      <sheetName val="CTDZ_0_4+cto_(GD1)"/>
      <sheetName val="CTTBA_(gd1)"/>
      <sheetName val="03_Detailed"/>
      <sheetName val="01_Bid_Price_summary"/>
      <sheetName val="Home_Office_Manhours"/>
      <sheetName val="Field_SPV_Barchart"/>
      <sheetName val="IMF_Code"/>
      <sheetName val="Subsidiary_Calculation"/>
      <sheetName val="DGKL_TRỤC NGOAI NHA"/>
      <sheetName val="MSB-DB"/>
      <sheetName val="SLabs"/>
      <sheetName val="CFS3"/>
      <sheetName val="KUNGDEVI"/>
      <sheetName val="DEF"/>
      <sheetName val="Auto Monthly Inputs "/>
      <sheetName val="Service Cost "/>
      <sheetName val="Don gia Tay Ninh"/>
      <sheetName val="Don gia Dak Lak"/>
      <sheetName val="做法表"/>
      <sheetName val="진주방향"/>
      <sheetName val="2BOX본체"/>
      <sheetName val="마산방향"/>
      <sheetName val="MB-D2"/>
      <sheetName val="Bearing"/>
      <sheetName val="MB-D3"/>
      <sheetName val="MB-D8"/>
      <sheetName val="MB-D9"/>
      <sheetName val="Manhole"/>
      <sheetName val="MB-D4"/>
      <sheetName val="MB-D12"/>
      <sheetName val="streeta and cacth pit"/>
      <sheetName val="MB-D7"/>
      <sheetName val="Pipe"/>
      <sheetName val="MB-D6"/>
      <sheetName val="Daf 1"/>
      <sheetName val="Bech_L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sheetData sheetId="37"/>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sheetData sheetId="303"/>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sheetData sheetId="521"/>
      <sheetData sheetId="522"/>
      <sheetData sheetId="523"/>
      <sheetData sheetId="524">
        <row r="9">
          <cell r="A9" t="str">
            <v>A</v>
          </cell>
        </row>
      </sheetData>
      <sheetData sheetId="525"/>
      <sheetData sheetId="526">
        <row r="9">
          <cell r="A9" t="str">
            <v>A</v>
          </cell>
        </row>
      </sheetData>
      <sheetData sheetId="527">
        <row r="9">
          <cell r="A9" t="str">
            <v>A</v>
          </cell>
        </row>
      </sheetData>
      <sheetData sheetId="528">
        <row r="9">
          <cell r="A9" t="str">
            <v>A</v>
          </cell>
        </row>
      </sheetData>
      <sheetData sheetId="529">
        <row r="9">
          <cell r="A9" t="str">
            <v>A</v>
          </cell>
        </row>
      </sheetData>
      <sheetData sheetId="530">
        <row r="9">
          <cell r="A9" t="str">
            <v>A</v>
          </cell>
        </row>
      </sheetData>
      <sheetData sheetId="531">
        <row r="9">
          <cell r="A9" t="str">
            <v>A</v>
          </cell>
        </row>
      </sheetData>
      <sheetData sheetId="532">
        <row r="9">
          <cell r="A9" t="str">
            <v>A</v>
          </cell>
        </row>
      </sheetData>
      <sheetData sheetId="533">
        <row r="9">
          <cell r="A9" t="str">
            <v>A</v>
          </cell>
        </row>
      </sheetData>
      <sheetData sheetId="534">
        <row r="9">
          <cell r="A9" t="str">
            <v>A</v>
          </cell>
        </row>
      </sheetData>
      <sheetData sheetId="535">
        <row r="9">
          <cell r="A9" t="str">
            <v>A</v>
          </cell>
        </row>
      </sheetData>
      <sheetData sheetId="536">
        <row r="9">
          <cell r="A9" t="str">
            <v>A</v>
          </cell>
        </row>
      </sheetData>
      <sheetData sheetId="537">
        <row r="9">
          <cell r="A9" t="str">
            <v>A</v>
          </cell>
        </row>
      </sheetData>
      <sheetData sheetId="538">
        <row r="9">
          <cell r="A9" t="str">
            <v>A</v>
          </cell>
        </row>
      </sheetData>
      <sheetData sheetId="539">
        <row r="9">
          <cell r="A9" t="str">
            <v>A</v>
          </cell>
        </row>
      </sheetData>
      <sheetData sheetId="540">
        <row r="9">
          <cell r="A9" t="str">
            <v>A</v>
          </cell>
        </row>
      </sheetData>
      <sheetData sheetId="541">
        <row r="9">
          <cell r="A9" t="str">
            <v>A</v>
          </cell>
        </row>
      </sheetData>
      <sheetData sheetId="542">
        <row r="9">
          <cell r="A9" t="str">
            <v>A</v>
          </cell>
        </row>
      </sheetData>
      <sheetData sheetId="543">
        <row r="9">
          <cell r="A9" t="str">
            <v>A</v>
          </cell>
        </row>
      </sheetData>
      <sheetData sheetId="544">
        <row r="9">
          <cell r="A9" t="str">
            <v>A</v>
          </cell>
        </row>
      </sheetData>
      <sheetData sheetId="545">
        <row r="9">
          <cell r="A9" t="str">
            <v>A</v>
          </cell>
        </row>
      </sheetData>
      <sheetData sheetId="546">
        <row r="9">
          <cell r="A9" t="str">
            <v>A</v>
          </cell>
        </row>
      </sheetData>
      <sheetData sheetId="547">
        <row r="9">
          <cell r="A9" t="str">
            <v>A</v>
          </cell>
        </row>
      </sheetData>
      <sheetData sheetId="548">
        <row r="9">
          <cell r="A9" t="str">
            <v>A</v>
          </cell>
        </row>
      </sheetData>
      <sheetData sheetId="549">
        <row r="9">
          <cell r="A9" t="str">
            <v>A</v>
          </cell>
        </row>
      </sheetData>
      <sheetData sheetId="550">
        <row r="9">
          <cell r="A9" t="str">
            <v>A</v>
          </cell>
        </row>
      </sheetData>
      <sheetData sheetId="551">
        <row r="9">
          <cell r="A9" t="str">
            <v>A</v>
          </cell>
        </row>
      </sheetData>
      <sheetData sheetId="552">
        <row r="9">
          <cell r="A9" t="str">
            <v>A</v>
          </cell>
        </row>
      </sheetData>
      <sheetData sheetId="553">
        <row r="9">
          <cell r="A9" t="str">
            <v>A</v>
          </cell>
        </row>
      </sheetData>
      <sheetData sheetId="554">
        <row r="9">
          <cell r="A9" t="str">
            <v>A</v>
          </cell>
        </row>
      </sheetData>
      <sheetData sheetId="555">
        <row r="9">
          <cell r="A9" t="str">
            <v>A</v>
          </cell>
        </row>
      </sheetData>
      <sheetData sheetId="556">
        <row r="9">
          <cell r="A9" t="str">
            <v>A</v>
          </cell>
        </row>
      </sheetData>
      <sheetData sheetId="557">
        <row r="9">
          <cell r="A9" t="str">
            <v>A</v>
          </cell>
        </row>
      </sheetData>
      <sheetData sheetId="558">
        <row r="9">
          <cell r="A9" t="str">
            <v>A</v>
          </cell>
        </row>
      </sheetData>
      <sheetData sheetId="559">
        <row r="9">
          <cell r="A9" t="str">
            <v>A</v>
          </cell>
        </row>
      </sheetData>
      <sheetData sheetId="560">
        <row r="9">
          <cell r="A9" t="str">
            <v>A</v>
          </cell>
        </row>
      </sheetData>
      <sheetData sheetId="561">
        <row r="9">
          <cell r="A9" t="str">
            <v>A</v>
          </cell>
        </row>
      </sheetData>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ow r="9">
          <cell r="A9" t="str">
            <v>A</v>
          </cell>
        </row>
      </sheetData>
      <sheetData sheetId="587">
        <row r="9">
          <cell r="A9" t="str">
            <v>A</v>
          </cell>
        </row>
      </sheetData>
      <sheetData sheetId="588">
        <row r="9">
          <cell r="A9" t="str">
            <v>A</v>
          </cell>
        </row>
      </sheetData>
      <sheetData sheetId="589">
        <row r="9">
          <cell r="A9" t="str">
            <v>A</v>
          </cell>
        </row>
      </sheetData>
      <sheetData sheetId="590">
        <row r="9">
          <cell r="A9" t="str">
            <v>A</v>
          </cell>
        </row>
      </sheetData>
      <sheetData sheetId="591">
        <row r="9">
          <cell r="A9" t="str">
            <v>A</v>
          </cell>
        </row>
      </sheetData>
      <sheetData sheetId="592">
        <row r="9">
          <cell r="A9" t="str">
            <v>A</v>
          </cell>
        </row>
      </sheetData>
      <sheetData sheetId="593">
        <row r="9">
          <cell r="A9" t="str">
            <v>A</v>
          </cell>
        </row>
      </sheetData>
      <sheetData sheetId="594">
        <row r="9">
          <cell r="A9" t="str">
            <v>A</v>
          </cell>
        </row>
      </sheetData>
      <sheetData sheetId="595">
        <row r="9">
          <cell r="A9" t="str">
            <v>A</v>
          </cell>
        </row>
      </sheetData>
      <sheetData sheetId="596">
        <row r="9">
          <cell r="A9" t="str">
            <v>A</v>
          </cell>
        </row>
      </sheetData>
      <sheetData sheetId="597">
        <row r="9">
          <cell r="A9" t="str">
            <v>A</v>
          </cell>
        </row>
      </sheetData>
      <sheetData sheetId="598">
        <row r="9">
          <cell r="A9" t="str">
            <v>A</v>
          </cell>
        </row>
      </sheetData>
      <sheetData sheetId="599">
        <row r="9">
          <cell r="A9" t="str">
            <v>A</v>
          </cell>
        </row>
      </sheetData>
      <sheetData sheetId="600">
        <row r="9">
          <cell r="A9" t="str">
            <v>A</v>
          </cell>
        </row>
      </sheetData>
      <sheetData sheetId="601">
        <row r="9">
          <cell r="A9" t="str">
            <v>A</v>
          </cell>
        </row>
      </sheetData>
      <sheetData sheetId="602">
        <row r="9">
          <cell r="A9" t="str">
            <v>A</v>
          </cell>
        </row>
      </sheetData>
      <sheetData sheetId="603">
        <row r="9">
          <cell r="A9" t="str">
            <v>A</v>
          </cell>
        </row>
      </sheetData>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ow r="9">
          <cell r="A9" t="str">
            <v>A</v>
          </cell>
        </row>
      </sheetData>
      <sheetData sheetId="683">
        <row r="9">
          <cell r="A9" t="str">
            <v>A</v>
          </cell>
        </row>
      </sheetData>
      <sheetData sheetId="684" refreshError="1"/>
      <sheetData sheetId="685" refreshError="1"/>
      <sheetData sheetId="686">
        <row r="9">
          <cell r="A9" t="str">
            <v>A</v>
          </cell>
        </row>
      </sheetData>
      <sheetData sheetId="687">
        <row r="9">
          <cell r="A9" t="str">
            <v>A</v>
          </cell>
        </row>
      </sheetData>
      <sheetData sheetId="688">
        <row r="9">
          <cell r="A9" t="str">
            <v>A</v>
          </cell>
        </row>
      </sheetData>
      <sheetData sheetId="689">
        <row r="9">
          <cell r="A9" t="str">
            <v>A</v>
          </cell>
        </row>
      </sheetData>
      <sheetData sheetId="690">
        <row r="9">
          <cell r="A9" t="str">
            <v>A</v>
          </cell>
        </row>
      </sheetData>
      <sheetData sheetId="691">
        <row r="9">
          <cell r="A9" t="str">
            <v>A</v>
          </cell>
        </row>
      </sheetData>
      <sheetData sheetId="692">
        <row r="9">
          <cell r="A9" t="str">
            <v>A</v>
          </cell>
        </row>
      </sheetData>
      <sheetData sheetId="693">
        <row r="9">
          <cell r="A9" t="str">
            <v>A</v>
          </cell>
        </row>
      </sheetData>
      <sheetData sheetId="694">
        <row r="9">
          <cell r="A9" t="str">
            <v>A</v>
          </cell>
        </row>
      </sheetData>
      <sheetData sheetId="695">
        <row r="9">
          <cell r="A9" t="str">
            <v>A</v>
          </cell>
        </row>
      </sheetData>
      <sheetData sheetId="696">
        <row r="9">
          <cell r="A9" t="str">
            <v>A</v>
          </cell>
        </row>
      </sheetData>
      <sheetData sheetId="697">
        <row r="9">
          <cell r="A9" t="str">
            <v>A</v>
          </cell>
        </row>
      </sheetData>
      <sheetData sheetId="698">
        <row r="9">
          <cell r="A9" t="str">
            <v>A</v>
          </cell>
        </row>
      </sheetData>
      <sheetData sheetId="699">
        <row r="9">
          <cell r="A9" t="str">
            <v>A</v>
          </cell>
        </row>
      </sheetData>
      <sheetData sheetId="700">
        <row r="9">
          <cell r="A9" t="str">
            <v>A</v>
          </cell>
        </row>
      </sheetData>
      <sheetData sheetId="701">
        <row r="9">
          <cell r="A9" t="str">
            <v>A</v>
          </cell>
        </row>
      </sheetData>
      <sheetData sheetId="702">
        <row r="9">
          <cell r="A9" t="str">
            <v>A</v>
          </cell>
        </row>
      </sheetData>
      <sheetData sheetId="703">
        <row r="9">
          <cell r="A9" t="str">
            <v>A</v>
          </cell>
        </row>
      </sheetData>
      <sheetData sheetId="704">
        <row r="9">
          <cell r="A9" t="str">
            <v>A</v>
          </cell>
        </row>
      </sheetData>
      <sheetData sheetId="705">
        <row r="9">
          <cell r="A9" t="str">
            <v>A</v>
          </cell>
        </row>
      </sheetData>
      <sheetData sheetId="706">
        <row r="9">
          <cell r="A9" t="str">
            <v>A</v>
          </cell>
        </row>
      </sheetData>
      <sheetData sheetId="707">
        <row r="9">
          <cell r="A9" t="str">
            <v>A</v>
          </cell>
        </row>
      </sheetData>
      <sheetData sheetId="708">
        <row r="9">
          <cell r="A9" t="str">
            <v>A</v>
          </cell>
        </row>
      </sheetData>
      <sheetData sheetId="709">
        <row r="9">
          <cell r="A9" t="str">
            <v>A</v>
          </cell>
        </row>
      </sheetData>
      <sheetData sheetId="710">
        <row r="9">
          <cell r="A9" t="str">
            <v>A</v>
          </cell>
        </row>
      </sheetData>
      <sheetData sheetId="711">
        <row r="9">
          <cell r="A9" t="str">
            <v>A</v>
          </cell>
        </row>
      </sheetData>
      <sheetData sheetId="712">
        <row r="9">
          <cell r="A9" t="str">
            <v>A</v>
          </cell>
        </row>
      </sheetData>
      <sheetData sheetId="713">
        <row r="9">
          <cell r="A9" t="str">
            <v>A</v>
          </cell>
        </row>
      </sheetData>
      <sheetData sheetId="714">
        <row r="9">
          <cell r="A9" t="str">
            <v>A</v>
          </cell>
        </row>
      </sheetData>
      <sheetData sheetId="715">
        <row r="9">
          <cell r="A9" t="str">
            <v>A</v>
          </cell>
        </row>
      </sheetData>
      <sheetData sheetId="716">
        <row r="9">
          <cell r="A9" t="str">
            <v>A</v>
          </cell>
        </row>
      </sheetData>
      <sheetData sheetId="717">
        <row r="9">
          <cell r="A9" t="str">
            <v>A</v>
          </cell>
        </row>
      </sheetData>
      <sheetData sheetId="718">
        <row r="9">
          <cell r="A9" t="str">
            <v>A</v>
          </cell>
        </row>
      </sheetData>
      <sheetData sheetId="719">
        <row r="9">
          <cell r="A9" t="str">
            <v>A</v>
          </cell>
        </row>
      </sheetData>
      <sheetData sheetId="720">
        <row r="9">
          <cell r="A9" t="str">
            <v>A</v>
          </cell>
        </row>
      </sheetData>
      <sheetData sheetId="721">
        <row r="9">
          <cell r="A9" t="str">
            <v>A</v>
          </cell>
        </row>
      </sheetData>
      <sheetData sheetId="722">
        <row r="9">
          <cell r="A9" t="str">
            <v>A</v>
          </cell>
        </row>
      </sheetData>
      <sheetData sheetId="723">
        <row r="9">
          <cell r="A9" t="str">
            <v>A</v>
          </cell>
        </row>
      </sheetData>
      <sheetData sheetId="724">
        <row r="9">
          <cell r="A9" t="str">
            <v>A</v>
          </cell>
        </row>
      </sheetData>
      <sheetData sheetId="725">
        <row r="9">
          <cell r="A9" t="str">
            <v>A</v>
          </cell>
        </row>
      </sheetData>
      <sheetData sheetId="726">
        <row r="9">
          <cell r="A9" t="str">
            <v>A</v>
          </cell>
        </row>
      </sheetData>
      <sheetData sheetId="727">
        <row r="9">
          <cell r="A9" t="str">
            <v>A</v>
          </cell>
        </row>
      </sheetData>
      <sheetData sheetId="728">
        <row r="9">
          <cell r="A9" t="str">
            <v>A</v>
          </cell>
        </row>
      </sheetData>
      <sheetData sheetId="729">
        <row r="9">
          <cell r="A9" t="str">
            <v>A</v>
          </cell>
        </row>
      </sheetData>
      <sheetData sheetId="730">
        <row r="9">
          <cell r="A9" t="str">
            <v>A</v>
          </cell>
        </row>
      </sheetData>
      <sheetData sheetId="731" refreshError="1"/>
      <sheetData sheetId="732" refreshError="1"/>
      <sheetData sheetId="733" refreshError="1"/>
      <sheetData sheetId="734" refreshError="1"/>
      <sheetData sheetId="735" refreshError="1"/>
      <sheetData sheetId="736">
        <row r="9">
          <cell r="A9" t="str">
            <v>A</v>
          </cell>
        </row>
      </sheetData>
      <sheetData sheetId="737" refreshError="1"/>
      <sheetData sheetId="738" refreshError="1"/>
      <sheetData sheetId="739" refreshError="1"/>
      <sheetData sheetId="740" refreshError="1"/>
      <sheetData sheetId="741" refreshError="1"/>
      <sheetData sheetId="742" refreshError="1"/>
      <sheetData sheetId="743" refreshError="1"/>
      <sheetData sheetId="744">
        <row r="9">
          <cell r="A9" t="str">
            <v>A</v>
          </cell>
        </row>
      </sheetData>
      <sheetData sheetId="745">
        <row r="9">
          <cell r="A9" t="str">
            <v>A</v>
          </cell>
        </row>
      </sheetData>
      <sheetData sheetId="746" refreshError="1"/>
      <sheetData sheetId="747" refreshError="1"/>
      <sheetData sheetId="748" refreshError="1"/>
      <sheetData sheetId="749">
        <row r="9">
          <cell r="A9" t="str">
            <v>A</v>
          </cell>
        </row>
      </sheetData>
      <sheetData sheetId="750">
        <row r="9">
          <cell r="A9" t="str">
            <v>A</v>
          </cell>
        </row>
      </sheetData>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ow r="9">
          <cell r="A9" t="str">
            <v>A</v>
          </cell>
        </row>
      </sheetData>
      <sheetData sheetId="766">
        <row r="9">
          <cell r="A9" t="str">
            <v>A</v>
          </cell>
        </row>
      </sheetData>
      <sheetData sheetId="767" refreshError="1"/>
      <sheetData sheetId="768" refreshError="1"/>
      <sheetData sheetId="769" refreshError="1"/>
      <sheetData sheetId="770" refreshError="1"/>
      <sheetData sheetId="771" refreshError="1"/>
      <sheetData sheetId="772">
        <row r="9">
          <cell r="A9" t="str">
            <v>A</v>
          </cell>
        </row>
      </sheetData>
      <sheetData sheetId="773">
        <row r="9">
          <cell r="A9" t="str">
            <v>A</v>
          </cell>
        </row>
      </sheetData>
      <sheetData sheetId="774">
        <row r="9">
          <cell r="A9" t="str">
            <v>A</v>
          </cell>
        </row>
      </sheetData>
      <sheetData sheetId="775">
        <row r="9">
          <cell r="A9" t="str">
            <v>A</v>
          </cell>
        </row>
      </sheetData>
      <sheetData sheetId="776">
        <row r="9">
          <cell r="A9" t="str">
            <v>A</v>
          </cell>
        </row>
      </sheetData>
      <sheetData sheetId="777">
        <row r="9">
          <cell r="A9" t="str">
            <v>A</v>
          </cell>
        </row>
      </sheetData>
      <sheetData sheetId="778">
        <row r="9">
          <cell r="A9" t="str">
            <v>A</v>
          </cell>
        </row>
      </sheetData>
      <sheetData sheetId="779">
        <row r="9">
          <cell r="A9" t="str">
            <v>A</v>
          </cell>
        </row>
      </sheetData>
      <sheetData sheetId="780">
        <row r="9">
          <cell r="A9" t="str">
            <v>A</v>
          </cell>
        </row>
      </sheetData>
      <sheetData sheetId="781">
        <row r="9">
          <cell r="A9" t="str">
            <v>A</v>
          </cell>
        </row>
      </sheetData>
      <sheetData sheetId="782">
        <row r="9">
          <cell r="A9" t="str">
            <v>A</v>
          </cell>
        </row>
      </sheetData>
      <sheetData sheetId="783">
        <row r="9">
          <cell r="A9" t="str">
            <v>A</v>
          </cell>
        </row>
      </sheetData>
      <sheetData sheetId="784">
        <row r="9">
          <cell r="A9" t="str">
            <v>A</v>
          </cell>
        </row>
      </sheetData>
      <sheetData sheetId="785">
        <row r="9">
          <cell r="A9" t="str">
            <v>A</v>
          </cell>
        </row>
      </sheetData>
      <sheetData sheetId="786">
        <row r="9">
          <cell r="A9" t="str">
            <v>A</v>
          </cell>
        </row>
      </sheetData>
      <sheetData sheetId="787">
        <row r="9">
          <cell r="A9" t="str">
            <v>A</v>
          </cell>
        </row>
      </sheetData>
      <sheetData sheetId="788">
        <row r="9">
          <cell r="A9" t="str">
            <v>A</v>
          </cell>
        </row>
      </sheetData>
      <sheetData sheetId="789">
        <row r="9">
          <cell r="A9" t="str">
            <v>A</v>
          </cell>
        </row>
      </sheetData>
      <sheetData sheetId="790">
        <row r="9">
          <cell r="A9" t="str">
            <v>A</v>
          </cell>
        </row>
      </sheetData>
      <sheetData sheetId="791">
        <row r="9">
          <cell r="A9" t="str">
            <v>A</v>
          </cell>
        </row>
      </sheetData>
      <sheetData sheetId="792">
        <row r="9">
          <cell r="A9" t="str">
            <v>A</v>
          </cell>
        </row>
      </sheetData>
      <sheetData sheetId="793">
        <row r="9">
          <cell r="A9" t="str">
            <v>A</v>
          </cell>
        </row>
      </sheetData>
      <sheetData sheetId="794">
        <row r="9">
          <cell r="A9" t="str">
            <v>A</v>
          </cell>
        </row>
      </sheetData>
      <sheetData sheetId="795">
        <row r="9">
          <cell r="A9" t="str">
            <v>A</v>
          </cell>
        </row>
      </sheetData>
      <sheetData sheetId="796">
        <row r="9">
          <cell r="A9" t="str">
            <v>A</v>
          </cell>
        </row>
      </sheetData>
      <sheetData sheetId="797">
        <row r="9">
          <cell r="A9" t="str">
            <v>A</v>
          </cell>
        </row>
      </sheetData>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ow r="9">
          <cell r="A9" t="str">
            <v>A</v>
          </cell>
        </row>
      </sheetData>
      <sheetData sheetId="845">
        <row r="9">
          <cell r="A9" t="str">
            <v>A</v>
          </cell>
        </row>
      </sheetData>
      <sheetData sheetId="846">
        <row r="9">
          <cell r="A9" t="str">
            <v>A</v>
          </cell>
        </row>
      </sheetData>
      <sheetData sheetId="847">
        <row r="9">
          <cell r="A9" t="str">
            <v>A</v>
          </cell>
        </row>
      </sheetData>
      <sheetData sheetId="848">
        <row r="9">
          <cell r="A9" t="str">
            <v>A</v>
          </cell>
        </row>
      </sheetData>
      <sheetData sheetId="849">
        <row r="9">
          <cell r="A9" t="str">
            <v>A</v>
          </cell>
        </row>
      </sheetData>
      <sheetData sheetId="850">
        <row r="9">
          <cell r="A9" t="str">
            <v>A</v>
          </cell>
        </row>
      </sheetData>
      <sheetData sheetId="851">
        <row r="9">
          <cell r="A9" t="str">
            <v>A</v>
          </cell>
        </row>
      </sheetData>
      <sheetData sheetId="852">
        <row r="9">
          <cell r="A9" t="str">
            <v>A</v>
          </cell>
        </row>
      </sheetData>
      <sheetData sheetId="853">
        <row r="9">
          <cell r="A9" t="str">
            <v>A</v>
          </cell>
        </row>
      </sheetData>
      <sheetData sheetId="854">
        <row r="9">
          <cell r="A9" t="str">
            <v>A</v>
          </cell>
        </row>
      </sheetData>
      <sheetData sheetId="855">
        <row r="9">
          <cell r="A9" t="str">
            <v>A</v>
          </cell>
        </row>
      </sheetData>
      <sheetData sheetId="856">
        <row r="9">
          <cell r="A9" t="str">
            <v>A</v>
          </cell>
        </row>
      </sheetData>
      <sheetData sheetId="857">
        <row r="9">
          <cell r="A9" t="str">
            <v>A</v>
          </cell>
        </row>
      </sheetData>
      <sheetData sheetId="858">
        <row r="9">
          <cell r="A9" t="str">
            <v>A</v>
          </cell>
        </row>
      </sheetData>
      <sheetData sheetId="859">
        <row r="9">
          <cell r="A9" t="str">
            <v>A</v>
          </cell>
        </row>
      </sheetData>
      <sheetData sheetId="860">
        <row r="9">
          <cell r="A9" t="str">
            <v>A</v>
          </cell>
        </row>
      </sheetData>
      <sheetData sheetId="861">
        <row r="9">
          <cell r="A9" t="str">
            <v>A</v>
          </cell>
        </row>
      </sheetData>
      <sheetData sheetId="862">
        <row r="9">
          <cell r="A9" t="str">
            <v>A</v>
          </cell>
        </row>
      </sheetData>
      <sheetData sheetId="863">
        <row r="9">
          <cell r="A9" t="str">
            <v>A</v>
          </cell>
        </row>
      </sheetData>
      <sheetData sheetId="864">
        <row r="9">
          <cell r="A9" t="str">
            <v>A</v>
          </cell>
        </row>
      </sheetData>
      <sheetData sheetId="865">
        <row r="9">
          <cell r="A9" t="str">
            <v>A</v>
          </cell>
        </row>
      </sheetData>
      <sheetData sheetId="866">
        <row r="9">
          <cell r="A9" t="str">
            <v>A</v>
          </cell>
        </row>
      </sheetData>
      <sheetData sheetId="867">
        <row r="9">
          <cell r="A9" t="str">
            <v>A</v>
          </cell>
        </row>
      </sheetData>
      <sheetData sheetId="868">
        <row r="9">
          <cell r="A9" t="str">
            <v>A</v>
          </cell>
        </row>
      </sheetData>
      <sheetData sheetId="869">
        <row r="9">
          <cell r="A9" t="str">
            <v>A</v>
          </cell>
        </row>
      </sheetData>
      <sheetData sheetId="870">
        <row r="9">
          <cell r="A9" t="str">
            <v>A</v>
          </cell>
        </row>
      </sheetData>
      <sheetData sheetId="871">
        <row r="9">
          <cell r="A9" t="str">
            <v>A</v>
          </cell>
        </row>
      </sheetData>
      <sheetData sheetId="872">
        <row r="9">
          <cell r="A9" t="str">
            <v>A</v>
          </cell>
        </row>
      </sheetData>
      <sheetData sheetId="873">
        <row r="9">
          <cell r="A9" t="str">
            <v>A</v>
          </cell>
        </row>
      </sheetData>
      <sheetData sheetId="874">
        <row r="9">
          <cell r="A9" t="str">
            <v>A</v>
          </cell>
        </row>
      </sheetData>
      <sheetData sheetId="875">
        <row r="9">
          <cell r="A9" t="str">
            <v>A</v>
          </cell>
        </row>
      </sheetData>
      <sheetData sheetId="876">
        <row r="9">
          <cell r="A9" t="str">
            <v>A</v>
          </cell>
        </row>
      </sheetData>
      <sheetData sheetId="877">
        <row r="9">
          <cell r="A9" t="str">
            <v>A</v>
          </cell>
        </row>
      </sheetData>
      <sheetData sheetId="878">
        <row r="9">
          <cell r="A9" t="str">
            <v>A</v>
          </cell>
        </row>
      </sheetData>
      <sheetData sheetId="879">
        <row r="9">
          <cell r="A9" t="str">
            <v>A</v>
          </cell>
        </row>
      </sheetData>
      <sheetData sheetId="880">
        <row r="9">
          <cell r="A9" t="str">
            <v>A</v>
          </cell>
        </row>
      </sheetData>
      <sheetData sheetId="881">
        <row r="9">
          <cell r="A9" t="str">
            <v>A</v>
          </cell>
        </row>
      </sheetData>
      <sheetData sheetId="882">
        <row r="9">
          <cell r="A9" t="str">
            <v>A</v>
          </cell>
        </row>
      </sheetData>
      <sheetData sheetId="883">
        <row r="9">
          <cell r="A9" t="str">
            <v>A</v>
          </cell>
        </row>
      </sheetData>
      <sheetData sheetId="884">
        <row r="9">
          <cell r="A9" t="str">
            <v>A</v>
          </cell>
        </row>
      </sheetData>
      <sheetData sheetId="885">
        <row r="9">
          <cell r="A9" t="str">
            <v>A</v>
          </cell>
        </row>
      </sheetData>
      <sheetData sheetId="886">
        <row r="9">
          <cell r="A9" t="str">
            <v>A</v>
          </cell>
        </row>
      </sheetData>
      <sheetData sheetId="887">
        <row r="9">
          <cell r="A9" t="str">
            <v>A</v>
          </cell>
        </row>
      </sheetData>
      <sheetData sheetId="888">
        <row r="9">
          <cell r="A9" t="str">
            <v>A</v>
          </cell>
        </row>
      </sheetData>
      <sheetData sheetId="889">
        <row r="9">
          <cell r="A9" t="str">
            <v>A</v>
          </cell>
        </row>
      </sheetData>
      <sheetData sheetId="890">
        <row r="9">
          <cell r="A9" t="str">
            <v>A</v>
          </cell>
        </row>
      </sheetData>
      <sheetData sheetId="891">
        <row r="9">
          <cell r="A9" t="str">
            <v>A</v>
          </cell>
        </row>
      </sheetData>
      <sheetData sheetId="892">
        <row r="9">
          <cell r="A9" t="str">
            <v>A</v>
          </cell>
        </row>
      </sheetData>
      <sheetData sheetId="893">
        <row r="9">
          <cell r="A9" t="str">
            <v>A</v>
          </cell>
        </row>
      </sheetData>
      <sheetData sheetId="894">
        <row r="9">
          <cell r="A9" t="str">
            <v>A</v>
          </cell>
        </row>
      </sheetData>
      <sheetData sheetId="895">
        <row r="9">
          <cell r="A9" t="str">
            <v>A</v>
          </cell>
        </row>
      </sheetData>
      <sheetData sheetId="896">
        <row r="9">
          <cell r="A9" t="str">
            <v>A</v>
          </cell>
        </row>
      </sheetData>
      <sheetData sheetId="897">
        <row r="9">
          <cell r="A9" t="str">
            <v>A</v>
          </cell>
        </row>
      </sheetData>
      <sheetData sheetId="898">
        <row r="9">
          <cell r="A9" t="str">
            <v>A</v>
          </cell>
        </row>
      </sheetData>
      <sheetData sheetId="899">
        <row r="9">
          <cell r="A9" t="str">
            <v>A</v>
          </cell>
        </row>
      </sheetData>
      <sheetData sheetId="900">
        <row r="9">
          <cell r="A9" t="str">
            <v>A</v>
          </cell>
        </row>
      </sheetData>
      <sheetData sheetId="901">
        <row r="9">
          <cell r="A9" t="str">
            <v>A</v>
          </cell>
        </row>
      </sheetData>
      <sheetData sheetId="902">
        <row r="9">
          <cell r="A9" t="str">
            <v>A</v>
          </cell>
        </row>
      </sheetData>
      <sheetData sheetId="903">
        <row r="9">
          <cell r="A9" t="str">
            <v>A</v>
          </cell>
        </row>
      </sheetData>
      <sheetData sheetId="904">
        <row r="9">
          <cell r="A9" t="str">
            <v>A</v>
          </cell>
        </row>
      </sheetData>
      <sheetData sheetId="905">
        <row r="9">
          <cell r="A9" t="str">
            <v>A</v>
          </cell>
        </row>
      </sheetData>
      <sheetData sheetId="906">
        <row r="9">
          <cell r="A9" t="str">
            <v>A</v>
          </cell>
        </row>
      </sheetData>
      <sheetData sheetId="907">
        <row r="9">
          <cell r="A9" t="str">
            <v>A</v>
          </cell>
        </row>
      </sheetData>
      <sheetData sheetId="908">
        <row r="9">
          <cell r="A9" t="str">
            <v>A</v>
          </cell>
        </row>
      </sheetData>
      <sheetData sheetId="909">
        <row r="9">
          <cell r="A9" t="str">
            <v>A</v>
          </cell>
        </row>
      </sheetData>
      <sheetData sheetId="910">
        <row r="9">
          <cell r="A9" t="str">
            <v>A</v>
          </cell>
        </row>
      </sheetData>
      <sheetData sheetId="911">
        <row r="9">
          <cell r="A9" t="str">
            <v>A</v>
          </cell>
        </row>
      </sheetData>
      <sheetData sheetId="912">
        <row r="9">
          <cell r="A9" t="str">
            <v>A</v>
          </cell>
        </row>
      </sheetData>
      <sheetData sheetId="913">
        <row r="9">
          <cell r="A9" t="str">
            <v>A</v>
          </cell>
        </row>
      </sheetData>
      <sheetData sheetId="914">
        <row r="9">
          <cell r="A9" t="str">
            <v>A</v>
          </cell>
        </row>
      </sheetData>
      <sheetData sheetId="915">
        <row r="9">
          <cell r="A9" t="str">
            <v>A</v>
          </cell>
        </row>
      </sheetData>
      <sheetData sheetId="916">
        <row r="9">
          <cell r="A9" t="str">
            <v>A</v>
          </cell>
        </row>
      </sheetData>
      <sheetData sheetId="917">
        <row r="9">
          <cell r="A9" t="str">
            <v>A</v>
          </cell>
        </row>
      </sheetData>
      <sheetData sheetId="918">
        <row r="9">
          <cell r="A9" t="str">
            <v>A</v>
          </cell>
        </row>
      </sheetData>
      <sheetData sheetId="919">
        <row r="9">
          <cell r="A9" t="str">
            <v>A</v>
          </cell>
        </row>
      </sheetData>
      <sheetData sheetId="920">
        <row r="9">
          <cell r="A9" t="str">
            <v>A</v>
          </cell>
        </row>
      </sheetData>
      <sheetData sheetId="921">
        <row r="9">
          <cell r="A9" t="str">
            <v>A</v>
          </cell>
        </row>
      </sheetData>
      <sheetData sheetId="922">
        <row r="9">
          <cell r="A9" t="str">
            <v>A</v>
          </cell>
        </row>
      </sheetData>
      <sheetData sheetId="923">
        <row r="9">
          <cell r="A9" t="str">
            <v>A</v>
          </cell>
        </row>
      </sheetData>
      <sheetData sheetId="924">
        <row r="9">
          <cell r="A9" t="str">
            <v>A</v>
          </cell>
        </row>
      </sheetData>
      <sheetData sheetId="925">
        <row r="9">
          <cell r="A9" t="str">
            <v>A</v>
          </cell>
        </row>
      </sheetData>
      <sheetData sheetId="926">
        <row r="9">
          <cell r="A9" t="str">
            <v>A</v>
          </cell>
        </row>
      </sheetData>
      <sheetData sheetId="927">
        <row r="9">
          <cell r="A9" t="str">
            <v>A</v>
          </cell>
        </row>
      </sheetData>
      <sheetData sheetId="928">
        <row r="9">
          <cell r="A9" t="str">
            <v>A</v>
          </cell>
        </row>
      </sheetData>
      <sheetData sheetId="929">
        <row r="9">
          <cell r="A9" t="str">
            <v>A</v>
          </cell>
        </row>
      </sheetData>
      <sheetData sheetId="930">
        <row r="9">
          <cell r="A9" t="str">
            <v>A</v>
          </cell>
        </row>
      </sheetData>
      <sheetData sheetId="931">
        <row r="9">
          <cell r="A9" t="str">
            <v>A</v>
          </cell>
        </row>
      </sheetData>
      <sheetData sheetId="932">
        <row r="9">
          <cell r="A9" t="str">
            <v>A</v>
          </cell>
        </row>
      </sheetData>
      <sheetData sheetId="933">
        <row r="9">
          <cell r="A9" t="str">
            <v>A</v>
          </cell>
        </row>
      </sheetData>
      <sheetData sheetId="934">
        <row r="9">
          <cell r="A9" t="str">
            <v>A</v>
          </cell>
        </row>
      </sheetData>
      <sheetData sheetId="935">
        <row r="9">
          <cell r="A9" t="str">
            <v>A</v>
          </cell>
        </row>
      </sheetData>
      <sheetData sheetId="936">
        <row r="9">
          <cell r="A9" t="str">
            <v>A</v>
          </cell>
        </row>
      </sheetData>
      <sheetData sheetId="937">
        <row r="9">
          <cell r="A9" t="str">
            <v>A</v>
          </cell>
        </row>
      </sheetData>
      <sheetData sheetId="938">
        <row r="9">
          <cell r="A9" t="str">
            <v>A</v>
          </cell>
        </row>
      </sheetData>
      <sheetData sheetId="939">
        <row r="9">
          <cell r="A9" t="str">
            <v>A</v>
          </cell>
        </row>
      </sheetData>
      <sheetData sheetId="940">
        <row r="9">
          <cell r="A9" t="str">
            <v>A</v>
          </cell>
        </row>
      </sheetData>
      <sheetData sheetId="941">
        <row r="9">
          <cell r="A9" t="str">
            <v>A</v>
          </cell>
        </row>
      </sheetData>
      <sheetData sheetId="942">
        <row r="9">
          <cell r="A9" t="str">
            <v>A</v>
          </cell>
        </row>
      </sheetData>
      <sheetData sheetId="943">
        <row r="9">
          <cell r="A9" t="str">
            <v>A</v>
          </cell>
        </row>
      </sheetData>
      <sheetData sheetId="944">
        <row r="9">
          <cell r="A9" t="str">
            <v>A</v>
          </cell>
        </row>
      </sheetData>
      <sheetData sheetId="945">
        <row r="9">
          <cell r="A9" t="str">
            <v>A</v>
          </cell>
        </row>
      </sheetData>
      <sheetData sheetId="946">
        <row r="9">
          <cell r="A9" t="str">
            <v>A</v>
          </cell>
        </row>
      </sheetData>
      <sheetData sheetId="947">
        <row r="9">
          <cell r="A9" t="str">
            <v>A</v>
          </cell>
        </row>
      </sheetData>
      <sheetData sheetId="948">
        <row r="9">
          <cell r="A9" t="str">
            <v>A</v>
          </cell>
        </row>
      </sheetData>
      <sheetData sheetId="949">
        <row r="9">
          <cell r="A9" t="str">
            <v>A</v>
          </cell>
        </row>
      </sheetData>
      <sheetData sheetId="950">
        <row r="9">
          <cell r="A9" t="str">
            <v>A</v>
          </cell>
        </row>
      </sheetData>
      <sheetData sheetId="951">
        <row r="9">
          <cell r="A9" t="str">
            <v>A</v>
          </cell>
        </row>
      </sheetData>
      <sheetData sheetId="952">
        <row r="9">
          <cell r="A9" t="str">
            <v>A</v>
          </cell>
        </row>
      </sheetData>
      <sheetData sheetId="953">
        <row r="9">
          <cell r="A9" t="str">
            <v>A</v>
          </cell>
        </row>
      </sheetData>
      <sheetData sheetId="954">
        <row r="9">
          <cell r="A9" t="str">
            <v>A</v>
          </cell>
        </row>
      </sheetData>
      <sheetData sheetId="955">
        <row r="9">
          <cell r="A9" t="str">
            <v>A</v>
          </cell>
        </row>
      </sheetData>
      <sheetData sheetId="956">
        <row r="9">
          <cell r="A9" t="str">
            <v>A</v>
          </cell>
        </row>
      </sheetData>
      <sheetData sheetId="957">
        <row r="9">
          <cell r="A9" t="str">
            <v>A</v>
          </cell>
        </row>
      </sheetData>
      <sheetData sheetId="958">
        <row r="9">
          <cell r="A9" t="str">
            <v>A</v>
          </cell>
        </row>
      </sheetData>
      <sheetData sheetId="959">
        <row r="9">
          <cell r="A9" t="str">
            <v>A</v>
          </cell>
        </row>
      </sheetData>
      <sheetData sheetId="960">
        <row r="9">
          <cell r="A9" t="str">
            <v>A</v>
          </cell>
        </row>
      </sheetData>
      <sheetData sheetId="961">
        <row r="9">
          <cell r="A9" t="str">
            <v>A</v>
          </cell>
        </row>
      </sheetData>
      <sheetData sheetId="962">
        <row r="9">
          <cell r="A9" t="str">
            <v>A</v>
          </cell>
        </row>
      </sheetData>
      <sheetData sheetId="963">
        <row r="9">
          <cell r="A9" t="str">
            <v>A</v>
          </cell>
        </row>
      </sheetData>
      <sheetData sheetId="964">
        <row r="9">
          <cell r="A9" t="str">
            <v>A</v>
          </cell>
        </row>
      </sheetData>
      <sheetData sheetId="965">
        <row r="9">
          <cell r="A9" t="str">
            <v>A</v>
          </cell>
        </row>
      </sheetData>
      <sheetData sheetId="966">
        <row r="9">
          <cell r="A9" t="str">
            <v>A</v>
          </cell>
        </row>
      </sheetData>
      <sheetData sheetId="967">
        <row r="9">
          <cell r="A9" t="str">
            <v>A</v>
          </cell>
        </row>
      </sheetData>
      <sheetData sheetId="968">
        <row r="9">
          <cell r="A9" t="str">
            <v>A</v>
          </cell>
        </row>
      </sheetData>
      <sheetData sheetId="969">
        <row r="9">
          <cell r="A9" t="str">
            <v>A</v>
          </cell>
        </row>
      </sheetData>
      <sheetData sheetId="970">
        <row r="9">
          <cell r="A9" t="str">
            <v>A</v>
          </cell>
        </row>
      </sheetData>
      <sheetData sheetId="971">
        <row r="9">
          <cell r="A9" t="str">
            <v>A</v>
          </cell>
        </row>
      </sheetData>
      <sheetData sheetId="972">
        <row r="9">
          <cell r="A9" t="str">
            <v>A</v>
          </cell>
        </row>
      </sheetData>
      <sheetData sheetId="973">
        <row r="9">
          <cell r="A9" t="str">
            <v>A</v>
          </cell>
        </row>
      </sheetData>
      <sheetData sheetId="974">
        <row r="9">
          <cell r="A9" t="str">
            <v>A</v>
          </cell>
        </row>
      </sheetData>
      <sheetData sheetId="975">
        <row r="9">
          <cell r="A9" t="str">
            <v>A</v>
          </cell>
        </row>
      </sheetData>
      <sheetData sheetId="976">
        <row r="9">
          <cell r="A9" t="str">
            <v>A</v>
          </cell>
        </row>
      </sheetData>
      <sheetData sheetId="977">
        <row r="9">
          <cell r="A9" t="str">
            <v>A</v>
          </cell>
        </row>
      </sheetData>
      <sheetData sheetId="978">
        <row r="9">
          <cell r="A9" t="str">
            <v>A</v>
          </cell>
        </row>
      </sheetData>
      <sheetData sheetId="979">
        <row r="9">
          <cell r="A9" t="str">
            <v>A</v>
          </cell>
        </row>
      </sheetData>
      <sheetData sheetId="980">
        <row r="9">
          <cell r="A9" t="str">
            <v>A</v>
          </cell>
        </row>
      </sheetData>
      <sheetData sheetId="981">
        <row r="9">
          <cell r="A9" t="str">
            <v>A</v>
          </cell>
        </row>
      </sheetData>
      <sheetData sheetId="982">
        <row r="9">
          <cell r="A9" t="str">
            <v>A</v>
          </cell>
        </row>
      </sheetData>
      <sheetData sheetId="983">
        <row r="9">
          <cell r="A9" t="str">
            <v>A</v>
          </cell>
        </row>
      </sheetData>
      <sheetData sheetId="984">
        <row r="9">
          <cell r="A9" t="str">
            <v>A</v>
          </cell>
        </row>
      </sheetData>
      <sheetData sheetId="985">
        <row r="9">
          <cell r="A9" t="str">
            <v>A</v>
          </cell>
        </row>
      </sheetData>
      <sheetData sheetId="986">
        <row r="9">
          <cell r="A9" t="str">
            <v>A</v>
          </cell>
        </row>
      </sheetData>
      <sheetData sheetId="987">
        <row r="9">
          <cell r="A9" t="str">
            <v>A</v>
          </cell>
        </row>
      </sheetData>
      <sheetData sheetId="988">
        <row r="9">
          <cell r="A9" t="str">
            <v>A</v>
          </cell>
        </row>
      </sheetData>
      <sheetData sheetId="989">
        <row r="9">
          <cell r="A9" t="str">
            <v>A</v>
          </cell>
        </row>
      </sheetData>
      <sheetData sheetId="990">
        <row r="9">
          <cell r="A9" t="str">
            <v>A</v>
          </cell>
        </row>
      </sheetData>
      <sheetData sheetId="991">
        <row r="9">
          <cell r="A9" t="str">
            <v>A</v>
          </cell>
        </row>
      </sheetData>
      <sheetData sheetId="992">
        <row r="9">
          <cell r="A9" t="str">
            <v>A</v>
          </cell>
        </row>
      </sheetData>
      <sheetData sheetId="993">
        <row r="9">
          <cell r="A9" t="str">
            <v>A</v>
          </cell>
        </row>
      </sheetData>
      <sheetData sheetId="994">
        <row r="9">
          <cell r="A9" t="str">
            <v>A</v>
          </cell>
        </row>
      </sheetData>
      <sheetData sheetId="995">
        <row r="9">
          <cell r="A9" t="str">
            <v>A</v>
          </cell>
        </row>
      </sheetData>
      <sheetData sheetId="996">
        <row r="9">
          <cell r="A9" t="str">
            <v>A</v>
          </cell>
        </row>
      </sheetData>
      <sheetData sheetId="997">
        <row r="9">
          <cell r="A9" t="str">
            <v>A</v>
          </cell>
        </row>
      </sheetData>
      <sheetData sheetId="998">
        <row r="9">
          <cell r="A9" t="str">
            <v>A</v>
          </cell>
        </row>
      </sheetData>
      <sheetData sheetId="999">
        <row r="9">
          <cell r="A9" t="str">
            <v>A</v>
          </cell>
        </row>
      </sheetData>
      <sheetData sheetId="1000">
        <row r="9">
          <cell r="A9" t="str">
            <v>A</v>
          </cell>
        </row>
      </sheetData>
      <sheetData sheetId="1001">
        <row r="9">
          <cell r="A9" t="str">
            <v>A</v>
          </cell>
        </row>
      </sheetData>
      <sheetData sheetId="1002">
        <row r="9">
          <cell r="A9" t="str">
            <v>A</v>
          </cell>
        </row>
      </sheetData>
      <sheetData sheetId="1003">
        <row r="9">
          <cell r="A9" t="str">
            <v>A</v>
          </cell>
        </row>
      </sheetData>
      <sheetData sheetId="1004">
        <row r="9">
          <cell r="A9" t="str">
            <v>A</v>
          </cell>
        </row>
      </sheetData>
      <sheetData sheetId="1005">
        <row r="9">
          <cell r="A9" t="str">
            <v>A</v>
          </cell>
        </row>
      </sheetData>
      <sheetData sheetId="1006">
        <row r="9">
          <cell r="A9" t="str">
            <v>A</v>
          </cell>
        </row>
      </sheetData>
      <sheetData sheetId="1007">
        <row r="9">
          <cell r="A9" t="str">
            <v>A</v>
          </cell>
        </row>
      </sheetData>
      <sheetData sheetId="1008">
        <row r="9">
          <cell r="A9" t="str">
            <v>A</v>
          </cell>
        </row>
      </sheetData>
      <sheetData sheetId="1009">
        <row r="9">
          <cell r="A9" t="str">
            <v>A</v>
          </cell>
        </row>
      </sheetData>
      <sheetData sheetId="1010">
        <row r="9">
          <cell r="A9" t="str">
            <v>A</v>
          </cell>
        </row>
      </sheetData>
      <sheetData sheetId="1011">
        <row r="9">
          <cell r="A9" t="str">
            <v>A</v>
          </cell>
        </row>
      </sheetData>
      <sheetData sheetId="1012">
        <row r="9">
          <cell r="A9" t="str">
            <v>A</v>
          </cell>
        </row>
      </sheetData>
      <sheetData sheetId="1013">
        <row r="9">
          <cell r="A9" t="str">
            <v>A</v>
          </cell>
        </row>
      </sheetData>
      <sheetData sheetId="1014">
        <row r="9">
          <cell r="A9" t="str">
            <v>A</v>
          </cell>
        </row>
      </sheetData>
      <sheetData sheetId="1015">
        <row r="9">
          <cell r="A9" t="str">
            <v>A</v>
          </cell>
        </row>
      </sheetData>
      <sheetData sheetId="1016">
        <row r="9">
          <cell r="A9" t="str">
            <v>A</v>
          </cell>
        </row>
      </sheetData>
      <sheetData sheetId="1017">
        <row r="9">
          <cell r="A9" t="str">
            <v>A</v>
          </cell>
        </row>
      </sheetData>
      <sheetData sheetId="1018">
        <row r="9">
          <cell r="A9" t="str">
            <v>A</v>
          </cell>
        </row>
      </sheetData>
      <sheetData sheetId="1019">
        <row r="9">
          <cell r="A9" t="str">
            <v>A</v>
          </cell>
        </row>
      </sheetData>
      <sheetData sheetId="1020">
        <row r="9">
          <cell r="A9" t="str">
            <v>A</v>
          </cell>
        </row>
      </sheetData>
      <sheetData sheetId="1021">
        <row r="9">
          <cell r="A9" t="str">
            <v>A</v>
          </cell>
        </row>
      </sheetData>
      <sheetData sheetId="1022">
        <row r="9">
          <cell r="A9" t="str">
            <v>A</v>
          </cell>
        </row>
      </sheetData>
      <sheetData sheetId="1023">
        <row r="9">
          <cell r="A9" t="str">
            <v>A</v>
          </cell>
        </row>
      </sheetData>
      <sheetData sheetId="1024">
        <row r="9">
          <cell r="A9" t="str">
            <v>A</v>
          </cell>
        </row>
      </sheetData>
      <sheetData sheetId="1025">
        <row r="9">
          <cell r="A9" t="str">
            <v>A</v>
          </cell>
        </row>
      </sheetData>
      <sheetData sheetId="1026">
        <row r="9">
          <cell r="A9" t="str">
            <v>A</v>
          </cell>
        </row>
      </sheetData>
      <sheetData sheetId="1027">
        <row r="9">
          <cell r="A9" t="str">
            <v>A</v>
          </cell>
        </row>
      </sheetData>
      <sheetData sheetId="1028">
        <row r="9">
          <cell r="A9" t="str">
            <v>A</v>
          </cell>
        </row>
      </sheetData>
      <sheetData sheetId="1029">
        <row r="9">
          <cell r="A9" t="str">
            <v>A</v>
          </cell>
        </row>
      </sheetData>
      <sheetData sheetId="1030">
        <row r="9">
          <cell r="A9" t="str">
            <v>A</v>
          </cell>
        </row>
      </sheetData>
      <sheetData sheetId="1031">
        <row r="9">
          <cell r="A9" t="str">
            <v>A</v>
          </cell>
        </row>
      </sheetData>
      <sheetData sheetId="1032">
        <row r="9">
          <cell r="A9" t="str">
            <v>A</v>
          </cell>
        </row>
      </sheetData>
      <sheetData sheetId="1033">
        <row r="9">
          <cell r="A9" t="str">
            <v>A</v>
          </cell>
        </row>
      </sheetData>
      <sheetData sheetId="1034">
        <row r="9">
          <cell r="A9" t="str">
            <v>A</v>
          </cell>
        </row>
      </sheetData>
      <sheetData sheetId="1035">
        <row r="9">
          <cell r="A9" t="str">
            <v>A</v>
          </cell>
        </row>
      </sheetData>
      <sheetData sheetId="1036">
        <row r="9">
          <cell r="A9" t="str">
            <v>A</v>
          </cell>
        </row>
      </sheetData>
      <sheetData sheetId="1037">
        <row r="9">
          <cell r="A9" t="str">
            <v>A</v>
          </cell>
        </row>
      </sheetData>
      <sheetData sheetId="1038">
        <row r="9">
          <cell r="A9" t="str">
            <v>A</v>
          </cell>
        </row>
      </sheetData>
      <sheetData sheetId="1039">
        <row r="9">
          <cell r="A9" t="str">
            <v>A</v>
          </cell>
        </row>
      </sheetData>
      <sheetData sheetId="1040">
        <row r="9">
          <cell r="A9" t="str">
            <v>A</v>
          </cell>
        </row>
      </sheetData>
      <sheetData sheetId="1041">
        <row r="9">
          <cell r="A9" t="str">
            <v>A</v>
          </cell>
        </row>
      </sheetData>
      <sheetData sheetId="1042">
        <row r="9">
          <cell r="A9" t="str">
            <v>A</v>
          </cell>
        </row>
      </sheetData>
      <sheetData sheetId="1043">
        <row r="9">
          <cell r="A9" t="str">
            <v>A</v>
          </cell>
        </row>
      </sheetData>
      <sheetData sheetId="1044">
        <row r="9">
          <cell r="A9" t="str">
            <v>A</v>
          </cell>
        </row>
      </sheetData>
      <sheetData sheetId="1045">
        <row r="9">
          <cell r="A9" t="str">
            <v>A</v>
          </cell>
        </row>
      </sheetData>
      <sheetData sheetId="1046">
        <row r="9">
          <cell r="A9" t="str">
            <v>A</v>
          </cell>
        </row>
      </sheetData>
      <sheetData sheetId="1047">
        <row r="9">
          <cell r="A9" t="str">
            <v>A</v>
          </cell>
        </row>
      </sheetData>
      <sheetData sheetId="1048">
        <row r="9">
          <cell r="A9" t="str">
            <v>A</v>
          </cell>
        </row>
      </sheetData>
      <sheetData sheetId="1049">
        <row r="9">
          <cell r="A9" t="str">
            <v>A</v>
          </cell>
        </row>
      </sheetData>
      <sheetData sheetId="1050">
        <row r="9">
          <cell r="A9" t="str">
            <v>A</v>
          </cell>
        </row>
      </sheetData>
      <sheetData sheetId="1051">
        <row r="9">
          <cell r="A9" t="str">
            <v>A</v>
          </cell>
        </row>
      </sheetData>
      <sheetData sheetId="1052">
        <row r="9">
          <cell r="A9" t="str">
            <v>A</v>
          </cell>
        </row>
      </sheetData>
      <sheetData sheetId="1053">
        <row r="9">
          <cell r="A9" t="str">
            <v>A</v>
          </cell>
        </row>
      </sheetData>
      <sheetData sheetId="1054">
        <row r="9">
          <cell r="A9" t="str">
            <v>A</v>
          </cell>
        </row>
      </sheetData>
      <sheetData sheetId="1055">
        <row r="9">
          <cell r="A9" t="str">
            <v>A</v>
          </cell>
        </row>
      </sheetData>
      <sheetData sheetId="1056">
        <row r="9">
          <cell r="A9" t="str">
            <v>A</v>
          </cell>
        </row>
      </sheetData>
      <sheetData sheetId="1057">
        <row r="9">
          <cell r="A9" t="str">
            <v>A</v>
          </cell>
        </row>
      </sheetData>
      <sheetData sheetId="1058">
        <row r="9">
          <cell r="A9" t="str">
            <v>A</v>
          </cell>
        </row>
      </sheetData>
      <sheetData sheetId="1059">
        <row r="9">
          <cell r="A9" t="str">
            <v>A</v>
          </cell>
        </row>
      </sheetData>
      <sheetData sheetId="1060">
        <row r="9">
          <cell r="A9" t="str">
            <v>A</v>
          </cell>
        </row>
      </sheetData>
      <sheetData sheetId="1061">
        <row r="9">
          <cell r="A9" t="str">
            <v>A</v>
          </cell>
        </row>
      </sheetData>
      <sheetData sheetId="1062">
        <row r="9">
          <cell r="A9" t="str">
            <v>A</v>
          </cell>
        </row>
      </sheetData>
      <sheetData sheetId="1063">
        <row r="9">
          <cell r="A9" t="str">
            <v>A</v>
          </cell>
        </row>
      </sheetData>
      <sheetData sheetId="1064">
        <row r="9">
          <cell r="A9" t="str">
            <v>A</v>
          </cell>
        </row>
      </sheetData>
      <sheetData sheetId="1065">
        <row r="9">
          <cell r="A9" t="str">
            <v>A</v>
          </cell>
        </row>
      </sheetData>
      <sheetData sheetId="1066">
        <row r="9">
          <cell r="A9" t="str">
            <v>A</v>
          </cell>
        </row>
      </sheetData>
      <sheetData sheetId="1067">
        <row r="9">
          <cell r="A9" t="str">
            <v>A</v>
          </cell>
        </row>
      </sheetData>
      <sheetData sheetId="1068">
        <row r="9">
          <cell r="A9" t="str">
            <v>A</v>
          </cell>
        </row>
      </sheetData>
      <sheetData sheetId="1069">
        <row r="9">
          <cell r="A9" t="str">
            <v>A</v>
          </cell>
        </row>
      </sheetData>
      <sheetData sheetId="1070">
        <row r="9">
          <cell r="A9" t="str">
            <v>A</v>
          </cell>
        </row>
      </sheetData>
      <sheetData sheetId="1071">
        <row r="9">
          <cell r="A9" t="str">
            <v>A</v>
          </cell>
        </row>
      </sheetData>
      <sheetData sheetId="1072">
        <row r="9">
          <cell r="A9" t="str">
            <v>A</v>
          </cell>
        </row>
      </sheetData>
      <sheetData sheetId="1073">
        <row r="9">
          <cell r="A9" t="str">
            <v>A</v>
          </cell>
        </row>
      </sheetData>
      <sheetData sheetId="1074">
        <row r="9">
          <cell r="A9" t="str">
            <v>A</v>
          </cell>
        </row>
      </sheetData>
      <sheetData sheetId="1075">
        <row r="9">
          <cell r="A9" t="str">
            <v>A</v>
          </cell>
        </row>
      </sheetData>
      <sheetData sheetId="1076">
        <row r="9">
          <cell r="A9" t="str">
            <v>A</v>
          </cell>
        </row>
      </sheetData>
      <sheetData sheetId="1077">
        <row r="9">
          <cell r="A9" t="str">
            <v>A</v>
          </cell>
        </row>
      </sheetData>
      <sheetData sheetId="1078">
        <row r="9">
          <cell r="A9" t="str">
            <v>A</v>
          </cell>
        </row>
      </sheetData>
      <sheetData sheetId="1079">
        <row r="9">
          <cell r="A9" t="str">
            <v>A</v>
          </cell>
        </row>
      </sheetData>
      <sheetData sheetId="1080">
        <row r="9">
          <cell r="A9" t="str">
            <v>A</v>
          </cell>
        </row>
      </sheetData>
      <sheetData sheetId="1081">
        <row r="9">
          <cell r="A9" t="str">
            <v>A</v>
          </cell>
        </row>
      </sheetData>
      <sheetData sheetId="1082">
        <row r="9">
          <cell r="A9" t="str">
            <v>A</v>
          </cell>
        </row>
      </sheetData>
      <sheetData sheetId="1083">
        <row r="9">
          <cell r="A9" t="str">
            <v>A</v>
          </cell>
        </row>
      </sheetData>
      <sheetData sheetId="1084">
        <row r="9">
          <cell r="A9" t="str">
            <v>A</v>
          </cell>
        </row>
      </sheetData>
      <sheetData sheetId="1085">
        <row r="9">
          <cell r="A9" t="str">
            <v>A</v>
          </cell>
        </row>
      </sheetData>
      <sheetData sheetId="1086">
        <row r="9">
          <cell r="A9" t="str">
            <v>A</v>
          </cell>
        </row>
      </sheetData>
      <sheetData sheetId="1087">
        <row r="9">
          <cell r="A9" t="str">
            <v>A</v>
          </cell>
        </row>
      </sheetData>
      <sheetData sheetId="1088">
        <row r="9">
          <cell r="A9" t="str">
            <v>A</v>
          </cell>
        </row>
      </sheetData>
      <sheetData sheetId="1089">
        <row r="9">
          <cell r="A9" t="str">
            <v>A</v>
          </cell>
        </row>
      </sheetData>
      <sheetData sheetId="1090">
        <row r="9">
          <cell r="A9" t="str">
            <v>A</v>
          </cell>
        </row>
      </sheetData>
      <sheetData sheetId="1091">
        <row r="9">
          <cell r="A9" t="str">
            <v>A</v>
          </cell>
        </row>
      </sheetData>
      <sheetData sheetId="1092">
        <row r="9">
          <cell r="A9" t="str">
            <v>A</v>
          </cell>
        </row>
      </sheetData>
      <sheetData sheetId="1093">
        <row r="9">
          <cell r="A9" t="str">
            <v>A</v>
          </cell>
        </row>
      </sheetData>
      <sheetData sheetId="1094">
        <row r="9">
          <cell r="A9" t="str">
            <v>A</v>
          </cell>
        </row>
      </sheetData>
      <sheetData sheetId="1095">
        <row r="9">
          <cell r="A9" t="str">
            <v>A</v>
          </cell>
        </row>
      </sheetData>
      <sheetData sheetId="1096">
        <row r="9">
          <cell r="A9" t="str">
            <v>A</v>
          </cell>
        </row>
      </sheetData>
      <sheetData sheetId="1097">
        <row r="9">
          <cell r="A9" t="str">
            <v>A</v>
          </cell>
        </row>
      </sheetData>
      <sheetData sheetId="1098">
        <row r="9">
          <cell r="A9" t="str">
            <v>A</v>
          </cell>
        </row>
      </sheetData>
      <sheetData sheetId="1099">
        <row r="9">
          <cell r="A9" t="str">
            <v>A</v>
          </cell>
        </row>
      </sheetData>
      <sheetData sheetId="1100">
        <row r="9">
          <cell r="A9" t="str">
            <v>A</v>
          </cell>
        </row>
      </sheetData>
      <sheetData sheetId="1101">
        <row r="9">
          <cell r="A9" t="str">
            <v>A</v>
          </cell>
        </row>
      </sheetData>
      <sheetData sheetId="1102">
        <row r="9">
          <cell r="A9" t="str">
            <v>A</v>
          </cell>
        </row>
      </sheetData>
      <sheetData sheetId="1103">
        <row r="9">
          <cell r="A9" t="str">
            <v>A</v>
          </cell>
        </row>
      </sheetData>
      <sheetData sheetId="1104">
        <row r="9">
          <cell r="A9" t="str">
            <v>A</v>
          </cell>
        </row>
      </sheetData>
      <sheetData sheetId="1105">
        <row r="9">
          <cell r="A9" t="str">
            <v>A</v>
          </cell>
        </row>
      </sheetData>
      <sheetData sheetId="1106">
        <row r="9">
          <cell r="A9" t="str">
            <v>A</v>
          </cell>
        </row>
      </sheetData>
      <sheetData sheetId="1107">
        <row r="9">
          <cell r="A9" t="str">
            <v>A</v>
          </cell>
        </row>
      </sheetData>
      <sheetData sheetId="1108">
        <row r="9">
          <cell r="A9" t="str">
            <v>A</v>
          </cell>
        </row>
      </sheetData>
      <sheetData sheetId="1109">
        <row r="9">
          <cell r="A9" t="str">
            <v>A</v>
          </cell>
        </row>
      </sheetData>
      <sheetData sheetId="1110">
        <row r="9">
          <cell r="A9" t="str">
            <v>A</v>
          </cell>
        </row>
      </sheetData>
      <sheetData sheetId="1111">
        <row r="9">
          <cell r="A9" t="str">
            <v>A</v>
          </cell>
        </row>
      </sheetData>
      <sheetData sheetId="1112">
        <row r="9">
          <cell r="A9" t="str">
            <v>A</v>
          </cell>
        </row>
      </sheetData>
      <sheetData sheetId="1113">
        <row r="9">
          <cell r="A9" t="str">
            <v>A</v>
          </cell>
        </row>
      </sheetData>
      <sheetData sheetId="1114">
        <row r="9">
          <cell r="A9" t="str">
            <v>A</v>
          </cell>
        </row>
      </sheetData>
      <sheetData sheetId="1115">
        <row r="9">
          <cell r="A9" t="str">
            <v>A</v>
          </cell>
        </row>
      </sheetData>
      <sheetData sheetId="1116">
        <row r="9">
          <cell r="A9" t="str">
            <v>A</v>
          </cell>
        </row>
      </sheetData>
      <sheetData sheetId="1117">
        <row r="9">
          <cell r="A9" t="str">
            <v>A</v>
          </cell>
        </row>
      </sheetData>
      <sheetData sheetId="1118">
        <row r="9">
          <cell r="A9" t="str">
            <v>A</v>
          </cell>
        </row>
      </sheetData>
      <sheetData sheetId="1119">
        <row r="9">
          <cell r="A9" t="str">
            <v>A</v>
          </cell>
        </row>
      </sheetData>
      <sheetData sheetId="1120">
        <row r="9">
          <cell r="A9" t="str">
            <v>A</v>
          </cell>
        </row>
      </sheetData>
      <sheetData sheetId="1121">
        <row r="9">
          <cell r="A9" t="str">
            <v>A</v>
          </cell>
        </row>
      </sheetData>
      <sheetData sheetId="1122">
        <row r="9">
          <cell r="A9" t="str">
            <v>A</v>
          </cell>
        </row>
      </sheetData>
      <sheetData sheetId="1123">
        <row r="9">
          <cell r="A9" t="str">
            <v>A</v>
          </cell>
        </row>
      </sheetData>
      <sheetData sheetId="1124">
        <row r="9">
          <cell r="A9" t="str">
            <v>A</v>
          </cell>
        </row>
      </sheetData>
      <sheetData sheetId="1125">
        <row r="9">
          <cell r="A9" t="str">
            <v>A</v>
          </cell>
        </row>
      </sheetData>
      <sheetData sheetId="1126">
        <row r="9">
          <cell r="A9" t="str">
            <v>A</v>
          </cell>
        </row>
      </sheetData>
      <sheetData sheetId="1127">
        <row r="9">
          <cell r="A9" t="str">
            <v>A</v>
          </cell>
        </row>
      </sheetData>
      <sheetData sheetId="1128">
        <row r="9">
          <cell r="A9" t="str">
            <v>A</v>
          </cell>
        </row>
      </sheetData>
      <sheetData sheetId="1129">
        <row r="9">
          <cell r="A9" t="str">
            <v>A</v>
          </cell>
        </row>
      </sheetData>
      <sheetData sheetId="1130">
        <row r="9">
          <cell r="A9" t="str">
            <v>A</v>
          </cell>
        </row>
      </sheetData>
      <sheetData sheetId="1131">
        <row r="9">
          <cell r="A9" t="str">
            <v>A</v>
          </cell>
        </row>
      </sheetData>
      <sheetData sheetId="1132">
        <row r="9">
          <cell r="A9" t="str">
            <v>A</v>
          </cell>
        </row>
      </sheetData>
      <sheetData sheetId="1133">
        <row r="9">
          <cell r="A9" t="str">
            <v>A</v>
          </cell>
        </row>
      </sheetData>
      <sheetData sheetId="1134">
        <row r="9">
          <cell r="A9" t="str">
            <v>A</v>
          </cell>
        </row>
      </sheetData>
      <sheetData sheetId="1135">
        <row r="9">
          <cell r="A9" t="str">
            <v>A</v>
          </cell>
        </row>
      </sheetData>
      <sheetData sheetId="1136">
        <row r="9">
          <cell r="A9" t="str">
            <v>A</v>
          </cell>
        </row>
      </sheetData>
      <sheetData sheetId="1137">
        <row r="9">
          <cell r="A9" t="str">
            <v>A</v>
          </cell>
        </row>
      </sheetData>
      <sheetData sheetId="1138">
        <row r="9">
          <cell r="A9" t="str">
            <v>A</v>
          </cell>
        </row>
      </sheetData>
      <sheetData sheetId="1139">
        <row r="9">
          <cell r="A9" t="str">
            <v>A</v>
          </cell>
        </row>
      </sheetData>
      <sheetData sheetId="1140">
        <row r="9">
          <cell r="A9" t="str">
            <v>A</v>
          </cell>
        </row>
      </sheetData>
      <sheetData sheetId="1141">
        <row r="9">
          <cell r="A9" t="str">
            <v>A</v>
          </cell>
        </row>
      </sheetData>
      <sheetData sheetId="1142">
        <row r="9">
          <cell r="A9" t="str">
            <v>A</v>
          </cell>
        </row>
      </sheetData>
      <sheetData sheetId="1143">
        <row r="9">
          <cell r="A9" t="str">
            <v>A</v>
          </cell>
        </row>
      </sheetData>
      <sheetData sheetId="1144">
        <row r="9">
          <cell r="A9" t="str">
            <v>A</v>
          </cell>
        </row>
      </sheetData>
      <sheetData sheetId="1145">
        <row r="9">
          <cell r="A9" t="str">
            <v>A</v>
          </cell>
        </row>
      </sheetData>
      <sheetData sheetId="1146">
        <row r="9">
          <cell r="A9" t="str">
            <v>A</v>
          </cell>
        </row>
      </sheetData>
      <sheetData sheetId="1147">
        <row r="9">
          <cell r="A9" t="str">
            <v>A</v>
          </cell>
        </row>
      </sheetData>
      <sheetData sheetId="1148">
        <row r="9">
          <cell r="A9" t="str">
            <v>A</v>
          </cell>
        </row>
      </sheetData>
      <sheetData sheetId="1149">
        <row r="9">
          <cell r="A9" t="str">
            <v>A</v>
          </cell>
        </row>
      </sheetData>
      <sheetData sheetId="1150">
        <row r="9">
          <cell r="A9" t="str">
            <v>A</v>
          </cell>
        </row>
      </sheetData>
      <sheetData sheetId="1151">
        <row r="9">
          <cell r="A9" t="str">
            <v>A</v>
          </cell>
        </row>
      </sheetData>
      <sheetData sheetId="1152">
        <row r="9">
          <cell r="A9" t="str">
            <v>A</v>
          </cell>
        </row>
      </sheetData>
      <sheetData sheetId="1153">
        <row r="9">
          <cell r="A9" t="str">
            <v>A</v>
          </cell>
        </row>
      </sheetData>
      <sheetData sheetId="1154">
        <row r="9">
          <cell r="A9" t="str">
            <v>A</v>
          </cell>
        </row>
      </sheetData>
      <sheetData sheetId="1155">
        <row r="9">
          <cell r="A9" t="str">
            <v>A</v>
          </cell>
        </row>
      </sheetData>
      <sheetData sheetId="1156">
        <row r="9">
          <cell r="A9" t="str">
            <v>A</v>
          </cell>
        </row>
      </sheetData>
      <sheetData sheetId="1157">
        <row r="9">
          <cell r="A9" t="str">
            <v>A</v>
          </cell>
        </row>
      </sheetData>
      <sheetData sheetId="1158">
        <row r="9">
          <cell r="A9" t="str">
            <v>A</v>
          </cell>
        </row>
      </sheetData>
      <sheetData sheetId="1159">
        <row r="9">
          <cell r="A9" t="str">
            <v>A</v>
          </cell>
        </row>
      </sheetData>
      <sheetData sheetId="1160">
        <row r="9">
          <cell r="A9" t="str">
            <v>A</v>
          </cell>
        </row>
      </sheetData>
      <sheetData sheetId="1161">
        <row r="9">
          <cell r="A9" t="str">
            <v>A</v>
          </cell>
        </row>
      </sheetData>
      <sheetData sheetId="1162">
        <row r="9">
          <cell r="A9" t="str">
            <v>A</v>
          </cell>
        </row>
      </sheetData>
      <sheetData sheetId="1163">
        <row r="9">
          <cell r="A9" t="str">
            <v>A</v>
          </cell>
        </row>
      </sheetData>
      <sheetData sheetId="1164">
        <row r="9">
          <cell r="A9" t="str">
            <v>A</v>
          </cell>
        </row>
      </sheetData>
      <sheetData sheetId="1165">
        <row r="9">
          <cell r="A9" t="str">
            <v>A</v>
          </cell>
        </row>
      </sheetData>
      <sheetData sheetId="1166">
        <row r="9">
          <cell r="A9" t="str">
            <v>A</v>
          </cell>
        </row>
      </sheetData>
      <sheetData sheetId="1167">
        <row r="9">
          <cell r="A9" t="str">
            <v>A</v>
          </cell>
        </row>
      </sheetData>
      <sheetData sheetId="1168">
        <row r="9">
          <cell r="A9" t="str">
            <v>A</v>
          </cell>
        </row>
      </sheetData>
      <sheetData sheetId="1169">
        <row r="9">
          <cell r="A9" t="str">
            <v>A</v>
          </cell>
        </row>
      </sheetData>
      <sheetData sheetId="1170">
        <row r="9">
          <cell r="A9" t="str">
            <v>A</v>
          </cell>
        </row>
      </sheetData>
      <sheetData sheetId="1171">
        <row r="9">
          <cell r="A9" t="str">
            <v>A</v>
          </cell>
        </row>
      </sheetData>
      <sheetData sheetId="1172">
        <row r="9">
          <cell r="A9" t="str">
            <v>A</v>
          </cell>
        </row>
      </sheetData>
      <sheetData sheetId="1173">
        <row r="9">
          <cell r="A9" t="str">
            <v>A</v>
          </cell>
        </row>
      </sheetData>
      <sheetData sheetId="1174">
        <row r="9">
          <cell r="A9" t="str">
            <v>A</v>
          </cell>
        </row>
      </sheetData>
      <sheetData sheetId="1175">
        <row r="9">
          <cell r="A9" t="str">
            <v>A</v>
          </cell>
        </row>
      </sheetData>
      <sheetData sheetId="1176">
        <row r="9">
          <cell r="A9" t="str">
            <v>A</v>
          </cell>
        </row>
      </sheetData>
      <sheetData sheetId="1177">
        <row r="9">
          <cell r="A9" t="str">
            <v>A</v>
          </cell>
        </row>
      </sheetData>
      <sheetData sheetId="1178">
        <row r="9">
          <cell r="A9" t="str">
            <v>A</v>
          </cell>
        </row>
      </sheetData>
      <sheetData sheetId="1179">
        <row r="9">
          <cell r="A9" t="str">
            <v>A</v>
          </cell>
        </row>
      </sheetData>
      <sheetData sheetId="1180">
        <row r="9">
          <cell r="A9" t="str">
            <v>A</v>
          </cell>
        </row>
      </sheetData>
      <sheetData sheetId="1181">
        <row r="9">
          <cell r="A9" t="str">
            <v>A</v>
          </cell>
        </row>
      </sheetData>
      <sheetData sheetId="1182">
        <row r="9">
          <cell r="A9" t="str">
            <v>A</v>
          </cell>
        </row>
      </sheetData>
      <sheetData sheetId="1183">
        <row r="9">
          <cell r="A9" t="str">
            <v>A</v>
          </cell>
        </row>
      </sheetData>
      <sheetData sheetId="1184">
        <row r="9">
          <cell r="A9" t="str">
            <v>A</v>
          </cell>
        </row>
      </sheetData>
      <sheetData sheetId="1185">
        <row r="9">
          <cell r="A9" t="str">
            <v>A</v>
          </cell>
        </row>
      </sheetData>
      <sheetData sheetId="1186">
        <row r="9">
          <cell r="A9" t="str">
            <v>A</v>
          </cell>
        </row>
      </sheetData>
      <sheetData sheetId="1187">
        <row r="9">
          <cell r="A9" t="str">
            <v>A</v>
          </cell>
        </row>
      </sheetData>
      <sheetData sheetId="1188">
        <row r="9">
          <cell r="A9" t="str">
            <v>A</v>
          </cell>
        </row>
      </sheetData>
      <sheetData sheetId="1189">
        <row r="9">
          <cell r="A9" t="str">
            <v>A</v>
          </cell>
        </row>
      </sheetData>
      <sheetData sheetId="1190">
        <row r="9">
          <cell r="A9" t="str">
            <v>A</v>
          </cell>
        </row>
      </sheetData>
      <sheetData sheetId="1191">
        <row r="9">
          <cell r="A9" t="str">
            <v>A</v>
          </cell>
        </row>
      </sheetData>
      <sheetData sheetId="1192">
        <row r="9">
          <cell r="A9" t="str">
            <v>A</v>
          </cell>
        </row>
      </sheetData>
      <sheetData sheetId="1193">
        <row r="9">
          <cell r="A9" t="str">
            <v>A</v>
          </cell>
        </row>
      </sheetData>
      <sheetData sheetId="1194">
        <row r="9">
          <cell r="A9" t="str">
            <v>A</v>
          </cell>
        </row>
      </sheetData>
      <sheetData sheetId="1195">
        <row r="9">
          <cell r="A9" t="str">
            <v>A</v>
          </cell>
        </row>
      </sheetData>
      <sheetData sheetId="1196">
        <row r="9">
          <cell r="A9" t="str">
            <v>A</v>
          </cell>
        </row>
      </sheetData>
      <sheetData sheetId="1197">
        <row r="9">
          <cell r="A9" t="str">
            <v>A</v>
          </cell>
        </row>
      </sheetData>
      <sheetData sheetId="1198">
        <row r="9">
          <cell r="A9" t="str">
            <v>A</v>
          </cell>
        </row>
      </sheetData>
      <sheetData sheetId="1199">
        <row r="9">
          <cell r="A9" t="str">
            <v>A</v>
          </cell>
        </row>
      </sheetData>
      <sheetData sheetId="1200">
        <row r="9">
          <cell r="A9" t="str">
            <v>A</v>
          </cell>
        </row>
      </sheetData>
      <sheetData sheetId="1201">
        <row r="9">
          <cell r="A9" t="str">
            <v>A</v>
          </cell>
        </row>
      </sheetData>
      <sheetData sheetId="1202">
        <row r="9">
          <cell r="A9" t="str">
            <v>A</v>
          </cell>
        </row>
      </sheetData>
      <sheetData sheetId="1203">
        <row r="9">
          <cell r="A9" t="str">
            <v>A</v>
          </cell>
        </row>
      </sheetData>
      <sheetData sheetId="1204">
        <row r="9">
          <cell r="A9" t="str">
            <v>A</v>
          </cell>
        </row>
      </sheetData>
      <sheetData sheetId="1205">
        <row r="9">
          <cell r="A9" t="str">
            <v>A</v>
          </cell>
        </row>
      </sheetData>
      <sheetData sheetId="1206">
        <row r="9">
          <cell r="A9" t="str">
            <v>A</v>
          </cell>
        </row>
      </sheetData>
      <sheetData sheetId="1207">
        <row r="9">
          <cell r="A9" t="str">
            <v>A</v>
          </cell>
        </row>
      </sheetData>
      <sheetData sheetId="1208">
        <row r="9">
          <cell r="A9" t="str">
            <v>A</v>
          </cell>
        </row>
      </sheetData>
      <sheetData sheetId="1209">
        <row r="9">
          <cell r="A9" t="str">
            <v>A</v>
          </cell>
        </row>
      </sheetData>
      <sheetData sheetId="1210">
        <row r="9">
          <cell r="A9" t="str">
            <v>A</v>
          </cell>
        </row>
      </sheetData>
      <sheetData sheetId="1211">
        <row r="9">
          <cell r="A9" t="str">
            <v>A</v>
          </cell>
        </row>
      </sheetData>
      <sheetData sheetId="1212">
        <row r="9">
          <cell r="A9" t="str">
            <v>A</v>
          </cell>
        </row>
      </sheetData>
      <sheetData sheetId="1213">
        <row r="9">
          <cell r="A9" t="str">
            <v>A</v>
          </cell>
        </row>
      </sheetData>
      <sheetData sheetId="1214">
        <row r="9">
          <cell r="A9" t="str">
            <v>A</v>
          </cell>
        </row>
      </sheetData>
      <sheetData sheetId="1215">
        <row r="9">
          <cell r="A9" t="str">
            <v>A</v>
          </cell>
        </row>
      </sheetData>
      <sheetData sheetId="1216">
        <row r="9">
          <cell r="A9" t="str">
            <v>A</v>
          </cell>
        </row>
      </sheetData>
      <sheetData sheetId="1217">
        <row r="9">
          <cell r="A9" t="str">
            <v>A</v>
          </cell>
        </row>
      </sheetData>
      <sheetData sheetId="1218">
        <row r="9">
          <cell r="A9" t="str">
            <v>A</v>
          </cell>
        </row>
      </sheetData>
      <sheetData sheetId="1219">
        <row r="9">
          <cell r="A9" t="str">
            <v>A</v>
          </cell>
        </row>
      </sheetData>
      <sheetData sheetId="1220">
        <row r="9">
          <cell r="A9" t="str">
            <v>A</v>
          </cell>
        </row>
      </sheetData>
      <sheetData sheetId="1221">
        <row r="9">
          <cell r="A9" t="str">
            <v>A</v>
          </cell>
        </row>
      </sheetData>
      <sheetData sheetId="1222">
        <row r="9">
          <cell r="A9" t="str">
            <v>A</v>
          </cell>
        </row>
      </sheetData>
      <sheetData sheetId="1223">
        <row r="9">
          <cell r="A9" t="str">
            <v>A</v>
          </cell>
        </row>
      </sheetData>
      <sheetData sheetId="1224">
        <row r="9">
          <cell r="A9" t="str">
            <v>A</v>
          </cell>
        </row>
      </sheetData>
      <sheetData sheetId="1225">
        <row r="9">
          <cell r="A9" t="str">
            <v>A</v>
          </cell>
        </row>
      </sheetData>
      <sheetData sheetId="1226">
        <row r="9">
          <cell r="A9" t="str">
            <v>A</v>
          </cell>
        </row>
      </sheetData>
      <sheetData sheetId="1227">
        <row r="9">
          <cell r="A9" t="str">
            <v>A</v>
          </cell>
        </row>
      </sheetData>
      <sheetData sheetId="1228">
        <row r="9">
          <cell r="A9" t="str">
            <v>A</v>
          </cell>
        </row>
      </sheetData>
      <sheetData sheetId="1229">
        <row r="9">
          <cell r="A9" t="str">
            <v>A</v>
          </cell>
        </row>
      </sheetData>
      <sheetData sheetId="1230">
        <row r="9">
          <cell r="A9" t="str">
            <v>A</v>
          </cell>
        </row>
      </sheetData>
      <sheetData sheetId="1231">
        <row r="9">
          <cell r="A9" t="str">
            <v>A</v>
          </cell>
        </row>
      </sheetData>
      <sheetData sheetId="1232">
        <row r="9">
          <cell r="A9" t="str">
            <v>A</v>
          </cell>
        </row>
      </sheetData>
      <sheetData sheetId="1233">
        <row r="9">
          <cell r="A9" t="str">
            <v>A</v>
          </cell>
        </row>
      </sheetData>
      <sheetData sheetId="1234">
        <row r="9">
          <cell r="A9" t="str">
            <v>A</v>
          </cell>
        </row>
      </sheetData>
      <sheetData sheetId="1235">
        <row r="9">
          <cell r="A9" t="str">
            <v>A</v>
          </cell>
        </row>
      </sheetData>
      <sheetData sheetId="1236">
        <row r="9">
          <cell r="A9" t="str">
            <v>A</v>
          </cell>
        </row>
      </sheetData>
      <sheetData sheetId="1237">
        <row r="9">
          <cell r="A9" t="str">
            <v>A</v>
          </cell>
        </row>
      </sheetData>
      <sheetData sheetId="1238">
        <row r="9">
          <cell r="A9" t="str">
            <v>A</v>
          </cell>
        </row>
      </sheetData>
      <sheetData sheetId="1239">
        <row r="9">
          <cell r="A9" t="str">
            <v>A</v>
          </cell>
        </row>
      </sheetData>
      <sheetData sheetId="1240">
        <row r="9">
          <cell r="A9" t="str">
            <v>A</v>
          </cell>
        </row>
      </sheetData>
      <sheetData sheetId="1241">
        <row r="9">
          <cell r="A9" t="str">
            <v>A</v>
          </cell>
        </row>
      </sheetData>
      <sheetData sheetId="1242">
        <row r="9">
          <cell r="A9" t="str">
            <v>A</v>
          </cell>
        </row>
      </sheetData>
      <sheetData sheetId="1243">
        <row r="9">
          <cell r="A9" t="str">
            <v>A</v>
          </cell>
        </row>
      </sheetData>
      <sheetData sheetId="1244">
        <row r="9">
          <cell r="A9" t="str">
            <v>A</v>
          </cell>
        </row>
      </sheetData>
      <sheetData sheetId="1245">
        <row r="9">
          <cell r="A9" t="str">
            <v>A</v>
          </cell>
        </row>
      </sheetData>
      <sheetData sheetId="1246">
        <row r="9">
          <cell r="A9" t="str">
            <v>A</v>
          </cell>
        </row>
      </sheetData>
      <sheetData sheetId="1247">
        <row r="9">
          <cell r="A9" t="str">
            <v>A</v>
          </cell>
        </row>
      </sheetData>
      <sheetData sheetId="1248">
        <row r="9">
          <cell r="A9" t="str">
            <v>A</v>
          </cell>
        </row>
      </sheetData>
      <sheetData sheetId="1249">
        <row r="9">
          <cell r="A9" t="str">
            <v>A</v>
          </cell>
        </row>
      </sheetData>
      <sheetData sheetId="1250">
        <row r="9">
          <cell r="A9" t="str">
            <v>A</v>
          </cell>
        </row>
      </sheetData>
      <sheetData sheetId="1251">
        <row r="9">
          <cell r="A9" t="str">
            <v>A</v>
          </cell>
        </row>
      </sheetData>
      <sheetData sheetId="1252">
        <row r="9">
          <cell r="A9" t="str">
            <v>A</v>
          </cell>
        </row>
      </sheetData>
      <sheetData sheetId="1253">
        <row r="9">
          <cell r="A9" t="str">
            <v>A</v>
          </cell>
        </row>
      </sheetData>
      <sheetData sheetId="1254">
        <row r="9">
          <cell r="A9" t="str">
            <v>A</v>
          </cell>
        </row>
      </sheetData>
      <sheetData sheetId="1255">
        <row r="9">
          <cell r="A9" t="str">
            <v>A</v>
          </cell>
        </row>
      </sheetData>
      <sheetData sheetId="1256">
        <row r="9">
          <cell r="A9" t="str">
            <v>A</v>
          </cell>
        </row>
      </sheetData>
      <sheetData sheetId="1257">
        <row r="9">
          <cell r="A9" t="str">
            <v>A</v>
          </cell>
        </row>
      </sheetData>
      <sheetData sheetId="1258">
        <row r="9">
          <cell r="A9" t="str">
            <v>A</v>
          </cell>
        </row>
      </sheetData>
      <sheetData sheetId="1259">
        <row r="9">
          <cell r="A9" t="str">
            <v>A</v>
          </cell>
        </row>
      </sheetData>
      <sheetData sheetId="1260">
        <row r="9">
          <cell r="A9" t="str">
            <v>A</v>
          </cell>
        </row>
      </sheetData>
      <sheetData sheetId="1261">
        <row r="9">
          <cell r="A9" t="str">
            <v>A</v>
          </cell>
        </row>
      </sheetData>
      <sheetData sheetId="1262">
        <row r="9">
          <cell r="A9" t="str">
            <v>A</v>
          </cell>
        </row>
      </sheetData>
      <sheetData sheetId="1263">
        <row r="9">
          <cell r="A9" t="str">
            <v>A</v>
          </cell>
        </row>
      </sheetData>
      <sheetData sheetId="1264">
        <row r="9">
          <cell r="A9" t="str">
            <v>A</v>
          </cell>
        </row>
      </sheetData>
      <sheetData sheetId="1265">
        <row r="9">
          <cell r="A9" t="str">
            <v>A</v>
          </cell>
        </row>
      </sheetData>
      <sheetData sheetId="1266">
        <row r="9">
          <cell r="A9" t="str">
            <v>A</v>
          </cell>
        </row>
      </sheetData>
      <sheetData sheetId="1267">
        <row r="9">
          <cell r="A9" t="str">
            <v>A</v>
          </cell>
        </row>
      </sheetData>
      <sheetData sheetId="1268">
        <row r="9">
          <cell r="A9" t="str">
            <v>A</v>
          </cell>
        </row>
      </sheetData>
      <sheetData sheetId="1269">
        <row r="9">
          <cell r="A9" t="str">
            <v>A</v>
          </cell>
        </row>
      </sheetData>
      <sheetData sheetId="1270">
        <row r="9">
          <cell r="A9" t="str">
            <v>A</v>
          </cell>
        </row>
      </sheetData>
      <sheetData sheetId="1271">
        <row r="9">
          <cell r="A9" t="str">
            <v>A</v>
          </cell>
        </row>
      </sheetData>
      <sheetData sheetId="1272">
        <row r="9">
          <cell r="A9" t="str">
            <v>A</v>
          </cell>
        </row>
      </sheetData>
      <sheetData sheetId="1273">
        <row r="9">
          <cell r="A9" t="str">
            <v>A</v>
          </cell>
        </row>
      </sheetData>
      <sheetData sheetId="1274">
        <row r="9">
          <cell r="A9" t="str">
            <v>A</v>
          </cell>
        </row>
      </sheetData>
      <sheetData sheetId="1275">
        <row r="9">
          <cell r="A9" t="str">
            <v>A</v>
          </cell>
        </row>
      </sheetData>
      <sheetData sheetId="1276">
        <row r="9">
          <cell r="A9" t="str">
            <v>A</v>
          </cell>
        </row>
      </sheetData>
      <sheetData sheetId="1277">
        <row r="9">
          <cell r="A9" t="str">
            <v>A</v>
          </cell>
        </row>
      </sheetData>
      <sheetData sheetId="1278">
        <row r="9">
          <cell r="A9" t="str">
            <v>A</v>
          </cell>
        </row>
      </sheetData>
      <sheetData sheetId="1279">
        <row r="9">
          <cell r="A9" t="str">
            <v>A</v>
          </cell>
        </row>
      </sheetData>
      <sheetData sheetId="1280">
        <row r="9">
          <cell r="A9" t="str">
            <v>A</v>
          </cell>
        </row>
      </sheetData>
      <sheetData sheetId="1281">
        <row r="9">
          <cell r="A9" t="str">
            <v>A</v>
          </cell>
        </row>
      </sheetData>
      <sheetData sheetId="1282">
        <row r="9">
          <cell r="A9" t="str">
            <v>A</v>
          </cell>
        </row>
      </sheetData>
      <sheetData sheetId="1283">
        <row r="9">
          <cell r="A9" t="str">
            <v>A</v>
          </cell>
        </row>
      </sheetData>
      <sheetData sheetId="1284">
        <row r="9">
          <cell r="A9" t="str">
            <v>A</v>
          </cell>
        </row>
      </sheetData>
      <sheetData sheetId="1285">
        <row r="9">
          <cell r="A9" t="str">
            <v>A</v>
          </cell>
        </row>
      </sheetData>
      <sheetData sheetId="1286">
        <row r="9">
          <cell r="A9" t="str">
            <v>A</v>
          </cell>
        </row>
      </sheetData>
      <sheetData sheetId="1287">
        <row r="9">
          <cell r="A9" t="str">
            <v>A</v>
          </cell>
        </row>
      </sheetData>
      <sheetData sheetId="1288">
        <row r="9">
          <cell r="A9" t="str">
            <v>A</v>
          </cell>
        </row>
      </sheetData>
      <sheetData sheetId="1289">
        <row r="9">
          <cell r="A9" t="str">
            <v>A</v>
          </cell>
        </row>
      </sheetData>
      <sheetData sheetId="1290">
        <row r="9">
          <cell r="A9" t="str">
            <v>A</v>
          </cell>
        </row>
      </sheetData>
      <sheetData sheetId="1291">
        <row r="9">
          <cell r="A9" t="str">
            <v>A</v>
          </cell>
        </row>
      </sheetData>
      <sheetData sheetId="1292">
        <row r="9">
          <cell r="A9" t="str">
            <v>A</v>
          </cell>
        </row>
      </sheetData>
      <sheetData sheetId="1293">
        <row r="9">
          <cell r="A9" t="str">
            <v>A</v>
          </cell>
        </row>
      </sheetData>
      <sheetData sheetId="1294">
        <row r="9">
          <cell r="A9" t="str">
            <v>A</v>
          </cell>
        </row>
      </sheetData>
      <sheetData sheetId="1295">
        <row r="9">
          <cell r="A9" t="str">
            <v>A</v>
          </cell>
        </row>
      </sheetData>
      <sheetData sheetId="1296">
        <row r="9">
          <cell r="A9" t="str">
            <v>A</v>
          </cell>
        </row>
      </sheetData>
      <sheetData sheetId="1297">
        <row r="9">
          <cell r="A9" t="str">
            <v>A</v>
          </cell>
        </row>
      </sheetData>
      <sheetData sheetId="1298">
        <row r="9">
          <cell r="A9" t="str">
            <v>A</v>
          </cell>
        </row>
      </sheetData>
      <sheetData sheetId="1299">
        <row r="9">
          <cell r="A9" t="str">
            <v>A</v>
          </cell>
        </row>
      </sheetData>
      <sheetData sheetId="1300">
        <row r="9">
          <cell r="A9" t="str">
            <v>A</v>
          </cell>
        </row>
      </sheetData>
      <sheetData sheetId="1301">
        <row r="9">
          <cell r="A9" t="str">
            <v>A</v>
          </cell>
        </row>
      </sheetData>
      <sheetData sheetId="1302">
        <row r="9">
          <cell r="A9" t="str">
            <v>A</v>
          </cell>
        </row>
      </sheetData>
      <sheetData sheetId="1303">
        <row r="9">
          <cell r="A9" t="str">
            <v>A</v>
          </cell>
        </row>
      </sheetData>
      <sheetData sheetId="1304">
        <row r="9">
          <cell r="A9" t="str">
            <v>A</v>
          </cell>
        </row>
      </sheetData>
      <sheetData sheetId="1305">
        <row r="9">
          <cell r="A9" t="str">
            <v>A</v>
          </cell>
        </row>
      </sheetData>
      <sheetData sheetId="1306">
        <row r="9">
          <cell r="A9" t="str">
            <v>A</v>
          </cell>
        </row>
      </sheetData>
      <sheetData sheetId="1307">
        <row r="9">
          <cell r="A9" t="str">
            <v>A</v>
          </cell>
        </row>
      </sheetData>
      <sheetData sheetId="1308">
        <row r="9">
          <cell r="A9" t="str">
            <v>A</v>
          </cell>
        </row>
      </sheetData>
      <sheetData sheetId="1309">
        <row r="9">
          <cell r="A9" t="str">
            <v>A</v>
          </cell>
        </row>
      </sheetData>
      <sheetData sheetId="1310">
        <row r="9">
          <cell r="A9" t="str">
            <v>A</v>
          </cell>
        </row>
      </sheetData>
      <sheetData sheetId="1311">
        <row r="9">
          <cell r="A9" t="str">
            <v>A</v>
          </cell>
        </row>
      </sheetData>
      <sheetData sheetId="1312">
        <row r="9">
          <cell r="A9" t="str">
            <v>A</v>
          </cell>
        </row>
      </sheetData>
      <sheetData sheetId="1313">
        <row r="9">
          <cell r="A9" t="str">
            <v>A</v>
          </cell>
        </row>
      </sheetData>
      <sheetData sheetId="1314">
        <row r="9">
          <cell r="A9" t="str">
            <v>A</v>
          </cell>
        </row>
      </sheetData>
      <sheetData sheetId="1315">
        <row r="9">
          <cell r="A9" t="str">
            <v>A</v>
          </cell>
        </row>
      </sheetData>
      <sheetData sheetId="1316">
        <row r="9">
          <cell r="A9" t="str">
            <v>A</v>
          </cell>
        </row>
      </sheetData>
      <sheetData sheetId="1317">
        <row r="9">
          <cell r="A9" t="str">
            <v>A</v>
          </cell>
        </row>
      </sheetData>
      <sheetData sheetId="1318">
        <row r="9">
          <cell r="A9" t="str">
            <v>A</v>
          </cell>
        </row>
      </sheetData>
      <sheetData sheetId="1319">
        <row r="9">
          <cell r="A9" t="str">
            <v>A</v>
          </cell>
        </row>
      </sheetData>
      <sheetData sheetId="1320">
        <row r="9">
          <cell r="A9" t="str">
            <v>A</v>
          </cell>
        </row>
      </sheetData>
      <sheetData sheetId="1321" refreshError="1"/>
      <sheetData sheetId="1322" refreshError="1"/>
      <sheetData sheetId="1323" refreshError="1"/>
      <sheetData sheetId="1324" refreshError="1"/>
      <sheetData sheetId="1325" refreshError="1"/>
      <sheetData sheetId="1326" refreshError="1"/>
      <sheetData sheetId="1327" refreshError="1"/>
      <sheetData sheetId="1328">
        <row r="9">
          <cell r="A9" t="str">
            <v>A</v>
          </cell>
        </row>
      </sheetData>
      <sheetData sheetId="1329">
        <row r="9">
          <cell r="A9" t="str">
            <v>A</v>
          </cell>
        </row>
      </sheetData>
      <sheetData sheetId="1330" refreshError="1"/>
      <sheetData sheetId="1331" refreshError="1"/>
      <sheetData sheetId="1332">
        <row r="9">
          <cell r="A9" t="str">
            <v>A</v>
          </cell>
        </row>
      </sheetData>
      <sheetData sheetId="1333">
        <row r="9">
          <cell r="A9" t="str">
            <v>A</v>
          </cell>
        </row>
      </sheetData>
      <sheetData sheetId="1334">
        <row r="9">
          <cell r="A9" t="str">
            <v>A</v>
          </cell>
        </row>
      </sheetData>
      <sheetData sheetId="1335">
        <row r="9">
          <cell r="A9" t="str">
            <v>A</v>
          </cell>
        </row>
      </sheetData>
      <sheetData sheetId="1336">
        <row r="9">
          <cell r="A9" t="str">
            <v>A</v>
          </cell>
        </row>
      </sheetData>
      <sheetData sheetId="1337">
        <row r="9">
          <cell r="A9" t="str">
            <v>A</v>
          </cell>
        </row>
      </sheetData>
      <sheetData sheetId="1338">
        <row r="9">
          <cell r="A9" t="str">
            <v>A</v>
          </cell>
        </row>
      </sheetData>
      <sheetData sheetId="1339">
        <row r="9">
          <cell r="A9" t="str">
            <v>A</v>
          </cell>
        </row>
      </sheetData>
      <sheetData sheetId="1340">
        <row r="9">
          <cell r="A9" t="str">
            <v>A</v>
          </cell>
        </row>
      </sheetData>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sheetData sheetId="1353"/>
      <sheetData sheetId="1354">
        <row r="9">
          <cell r="A9" t="str">
            <v>A</v>
          </cell>
        </row>
      </sheetData>
      <sheetData sheetId="1355">
        <row r="9">
          <cell r="A9" t="str">
            <v>A</v>
          </cell>
        </row>
      </sheetData>
      <sheetData sheetId="1356">
        <row r="9">
          <cell r="A9" t="str">
            <v>A</v>
          </cell>
        </row>
      </sheetData>
      <sheetData sheetId="1357">
        <row r="9">
          <cell r="A9" t="str">
            <v>A</v>
          </cell>
        </row>
      </sheetData>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sheetData sheetId="1371">
        <row r="9">
          <cell r="A9" t="str">
            <v>A</v>
          </cell>
        </row>
      </sheetData>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sheetData sheetId="1394"/>
      <sheetData sheetId="1395"/>
      <sheetData sheetId="1396"/>
      <sheetData sheetId="1397"/>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ow r="9">
          <cell r="A9" t="str">
            <v>A</v>
          </cell>
        </row>
      </sheetData>
      <sheetData sheetId="1447" refreshError="1"/>
      <sheetData sheetId="1448" refreshError="1"/>
      <sheetData sheetId="1449" refreshError="1"/>
      <sheetData sheetId="1450">
        <row r="9">
          <cell r="A9" t="str">
            <v>A</v>
          </cell>
        </row>
      </sheetData>
      <sheetData sheetId="1451">
        <row r="9">
          <cell r="A9" t="str">
            <v>A</v>
          </cell>
        </row>
      </sheetData>
      <sheetData sheetId="1452">
        <row r="9">
          <cell r="A9" t="str">
            <v>A</v>
          </cell>
        </row>
      </sheetData>
      <sheetData sheetId="1453" refreshError="1"/>
      <sheetData sheetId="1454" refreshError="1"/>
      <sheetData sheetId="1455" refreshError="1"/>
      <sheetData sheetId="1456" refreshError="1"/>
      <sheetData sheetId="1457" refreshError="1"/>
      <sheetData sheetId="1458"/>
      <sheetData sheetId="1459"/>
      <sheetData sheetId="1460" refreshError="1"/>
      <sheetData sheetId="1461" refreshError="1"/>
      <sheetData sheetId="1462" refreshError="1"/>
      <sheetData sheetId="1463" refreshError="1"/>
      <sheetData sheetId="1464" refreshError="1"/>
      <sheetData sheetId="1465">
        <row r="9">
          <cell r="A9" t="str">
            <v>A</v>
          </cell>
        </row>
      </sheetData>
      <sheetData sheetId="1466">
        <row r="9">
          <cell r="A9" t="str">
            <v>A</v>
          </cell>
        </row>
      </sheetData>
      <sheetData sheetId="1467">
        <row r="9">
          <cell r="A9" t="str">
            <v>A</v>
          </cell>
        </row>
      </sheetData>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ow r="9">
          <cell r="A9" t="str">
            <v>A</v>
          </cell>
        </row>
      </sheetData>
      <sheetData sheetId="1479">
        <row r="9">
          <cell r="A9" t="str">
            <v>A</v>
          </cell>
        </row>
      </sheetData>
      <sheetData sheetId="1480">
        <row r="9">
          <cell r="A9" t="str">
            <v>A</v>
          </cell>
        </row>
      </sheetData>
      <sheetData sheetId="1481">
        <row r="9">
          <cell r="A9" t="str">
            <v>A</v>
          </cell>
        </row>
      </sheetData>
      <sheetData sheetId="1482">
        <row r="9">
          <cell r="A9" t="str">
            <v>A</v>
          </cell>
        </row>
      </sheetData>
      <sheetData sheetId="1483">
        <row r="9">
          <cell r="A9" t="str">
            <v>A</v>
          </cell>
        </row>
      </sheetData>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ow r="9">
          <cell r="A9" t="str">
            <v>A</v>
          </cell>
        </row>
      </sheetData>
      <sheetData sheetId="1510">
        <row r="9">
          <cell r="A9" t="str">
            <v>A</v>
          </cell>
        </row>
      </sheetData>
      <sheetData sheetId="1511">
        <row r="9">
          <cell r="A9" t="str">
            <v>A</v>
          </cell>
        </row>
      </sheetData>
      <sheetData sheetId="1512">
        <row r="9">
          <cell r="A9" t="str">
            <v>A</v>
          </cell>
        </row>
      </sheetData>
      <sheetData sheetId="1513">
        <row r="9">
          <cell r="A9" t="str">
            <v>A</v>
          </cell>
        </row>
      </sheetData>
      <sheetData sheetId="1514">
        <row r="9">
          <cell r="A9" t="str">
            <v>A</v>
          </cell>
        </row>
      </sheetData>
      <sheetData sheetId="1515">
        <row r="9">
          <cell r="A9" t="str">
            <v>A</v>
          </cell>
        </row>
      </sheetData>
      <sheetData sheetId="1516">
        <row r="9">
          <cell r="A9" t="str">
            <v>A</v>
          </cell>
        </row>
      </sheetData>
      <sheetData sheetId="1517">
        <row r="9">
          <cell r="A9" t="str">
            <v>A</v>
          </cell>
        </row>
      </sheetData>
      <sheetData sheetId="1518">
        <row r="9">
          <cell r="A9" t="str">
            <v>A</v>
          </cell>
        </row>
      </sheetData>
      <sheetData sheetId="1519">
        <row r="9">
          <cell r="A9" t="str">
            <v>A</v>
          </cell>
        </row>
      </sheetData>
      <sheetData sheetId="1520">
        <row r="9">
          <cell r="A9" t="str">
            <v>A</v>
          </cell>
        </row>
      </sheetData>
      <sheetData sheetId="1521">
        <row r="9">
          <cell r="A9" t="str">
            <v>A</v>
          </cell>
        </row>
      </sheetData>
      <sheetData sheetId="1522" refreshError="1"/>
      <sheetData sheetId="1523" refreshError="1"/>
      <sheetData sheetId="1524" refreshError="1"/>
      <sheetData sheetId="1525" refreshError="1"/>
      <sheetData sheetId="1526" refreshError="1"/>
      <sheetData sheetId="1527">
        <row r="9">
          <cell r="A9" t="str">
            <v>A</v>
          </cell>
        </row>
      </sheetData>
      <sheetData sheetId="1528">
        <row r="9">
          <cell r="A9" t="str">
            <v>A</v>
          </cell>
        </row>
      </sheetData>
      <sheetData sheetId="1529">
        <row r="9">
          <cell r="A9" t="str">
            <v>A</v>
          </cell>
        </row>
      </sheetData>
      <sheetData sheetId="1530">
        <row r="9">
          <cell r="A9" t="str">
            <v>A</v>
          </cell>
        </row>
      </sheetData>
      <sheetData sheetId="1531">
        <row r="9">
          <cell r="A9" t="str">
            <v>A</v>
          </cell>
        </row>
      </sheetData>
      <sheetData sheetId="1532">
        <row r="9">
          <cell r="A9" t="str">
            <v>A</v>
          </cell>
        </row>
      </sheetData>
      <sheetData sheetId="1533">
        <row r="9">
          <cell r="A9" t="str">
            <v>A</v>
          </cell>
        </row>
      </sheetData>
      <sheetData sheetId="1534">
        <row r="9">
          <cell r="A9" t="str">
            <v>A</v>
          </cell>
        </row>
      </sheetData>
      <sheetData sheetId="1535">
        <row r="9">
          <cell r="A9" t="str">
            <v>A</v>
          </cell>
        </row>
      </sheetData>
      <sheetData sheetId="1536">
        <row r="9">
          <cell r="A9" t="str">
            <v>A</v>
          </cell>
        </row>
      </sheetData>
      <sheetData sheetId="1537">
        <row r="9">
          <cell r="A9" t="str">
            <v>A</v>
          </cell>
        </row>
      </sheetData>
      <sheetData sheetId="1538">
        <row r="9">
          <cell r="A9" t="str">
            <v>A</v>
          </cell>
        </row>
      </sheetData>
      <sheetData sheetId="1539">
        <row r="9">
          <cell r="A9" t="str">
            <v>A</v>
          </cell>
        </row>
      </sheetData>
      <sheetData sheetId="1540">
        <row r="9">
          <cell r="A9" t="str">
            <v>A</v>
          </cell>
        </row>
      </sheetData>
      <sheetData sheetId="1541">
        <row r="9">
          <cell r="A9" t="str">
            <v>A</v>
          </cell>
        </row>
      </sheetData>
      <sheetData sheetId="1542">
        <row r="9">
          <cell r="A9" t="str">
            <v>A</v>
          </cell>
        </row>
      </sheetData>
      <sheetData sheetId="1543">
        <row r="9">
          <cell r="A9" t="str">
            <v>A</v>
          </cell>
        </row>
      </sheetData>
      <sheetData sheetId="1544">
        <row r="9">
          <cell r="A9" t="str">
            <v>A</v>
          </cell>
        </row>
      </sheetData>
      <sheetData sheetId="1545">
        <row r="9">
          <cell r="A9" t="str">
            <v>A</v>
          </cell>
        </row>
      </sheetData>
      <sheetData sheetId="1546">
        <row r="9">
          <cell r="A9" t="str">
            <v>A</v>
          </cell>
        </row>
      </sheetData>
      <sheetData sheetId="1547">
        <row r="9">
          <cell r="A9" t="str">
            <v>A</v>
          </cell>
        </row>
      </sheetData>
      <sheetData sheetId="1548">
        <row r="9">
          <cell r="A9" t="str">
            <v>A</v>
          </cell>
        </row>
      </sheetData>
      <sheetData sheetId="1549">
        <row r="9">
          <cell r="A9" t="str">
            <v>A</v>
          </cell>
        </row>
      </sheetData>
      <sheetData sheetId="1550">
        <row r="9">
          <cell r="A9" t="str">
            <v>A</v>
          </cell>
        </row>
      </sheetData>
      <sheetData sheetId="1551">
        <row r="9">
          <cell r="A9" t="str">
            <v>A</v>
          </cell>
        </row>
      </sheetData>
      <sheetData sheetId="1552">
        <row r="9">
          <cell r="A9" t="str">
            <v>A</v>
          </cell>
        </row>
      </sheetData>
      <sheetData sheetId="1553">
        <row r="9">
          <cell r="A9" t="str">
            <v>A</v>
          </cell>
        </row>
      </sheetData>
      <sheetData sheetId="1554">
        <row r="9">
          <cell r="A9" t="str">
            <v>A</v>
          </cell>
        </row>
      </sheetData>
      <sheetData sheetId="1555">
        <row r="9">
          <cell r="A9" t="str">
            <v>A</v>
          </cell>
        </row>
      </sheetData>
      <sheetData sheetId="1556">
        <row r="9">
          <cell r="A9" t="str">
            <v>A</v>
          </cell>
        </row>
      </sheetData>
      <sheetData sheetId="1557">
        <row r="9">
          <cell r="A9" t="str">
            <v>A</v>
          </cell>
        </row>
      </sheetData>
      <sheetData sheetId="1558">
        <row r="9">
          <cell r="A9" t="str">
            <v>A</v>
          </cell>
        </row>
      </sheetData>
      <sheetData sheetId="1559">
        <row r="9">
          <cell r="A9" t="str">
            <v>A</v>
          </cell>
        </row>
      </sheetData>
      <sheetData sheetId="1560">
        <row r="9">
          <cell r="A9" t="str">
            <v>A</v>
          </cell>
        </row>
      </sheetData>
      <sheetData sheetId="1561">
        <row r="9">
          <cell r="A9" t="str">
            <v>A</v>
          </cell>
        </row>
      </sheetData>
      <sheetData sheetId="1562">
        <row r="9">
          <cell r="A9" t="str">
            <v>A</v>
          </cell>
        </row>
      </sheetData>
      <sheetData sheetId="1563">
        <row r="9">
          <cell r="A9" t="str">
            <v>A</v>
          </cell>
        </row>
      </sheetData>
      <sheetData sheetId="1564">
        <row r="9">
          <cell r="A9" t="str">
            <v>A</v>
          </cell>
        </row>
      </sheetData>
      <sheetData sheetId="1565">
        <row r="9">
          <cell r="A9" t="str">
            <v>A</v>
          </cell>
        </row>
      </sheetData>
      <sheetData sheetId="1566">
        <row r="9">
          <cell r="A9" t="str">
            <v>A</v>
          </cell>
        </row>
      </sheetData>
      <sheetData sheetId="1567">
        <row r="9">
          <cell r="A9" t="str">
            <v>A</v>
          </cell>
        </row>
      </sheetData>
      <sheetData sheetId="1568">
        <row r="9">
          <cell r="A9" t="str">
            <v>A</v>
          </cell>
        </row>
      </sheetData>
      <sheetData sheetId="1569">
        <row r="9">
          <cell r="A9" t="str">
            <v>A</v>
          </cell>
        </row>
      </sheetData>
      <sheetData sheetId="1570">
        <row r="9">
          <cell r="A9" t="str">
            <v>A</v>
          </cell>
        </row>
      </sheetData>
      <sheetData sheetId="1571">
        <row r="9">
          <cell r="A9" t="str">
            <v>A</v>
          </cell>
        </row>
      </sheetData>
      <sheetData sheetId="1572">
        <row r="9">
          <cell r="A9" t="str">
            <v>A</v>
          </cell>
        </row>
      </sheetData>
      <sheetData sheetId="1573">
        <row r="9">
          <cell r="A9" t="str">
            <v>A</v>
          </cell>
        </row>
      </sheetData>
      <sheetData sheetId="1574">
        <row r="9">
          <cell r="A9" t="str">
            <v>A</v>
          </cell>
        </row>
      </sheetData>
      <sheetData sheetId="1575">
        <row r="9">
          <cell r="A9" t="str">
            <v>A</v>
          </cell>
        </row>
      </sheetData>
      <sheetData sheetId="1576">
        <row r="9">
          <cell r="A9" t="str">
            <v>A</v>
          </cell>
        </row>
      </sheetData>
      <sheetData sheetId="1577">
        <row r="9">
          <cell r="A9" t="str">
            <v>A</v>
          </cell>
        </row>
      </sheetData>
      <sheetData sheetId="1578">
        <row r="9">
          <cell r="A9" t="str">
            <v>A</v>
          </cell>
        </row>
      </sheetData>
      <sheetData sheetId="1579">
        <row r="9">
          <cell r="A9" t="str">
            <v>A</v>
          </cell>
        </row>
      </sheetData>
      <sheetData sheetId="1580">
        <row r="9">
          <cell r="A9" t="str">
            <v>A</v>
          </cell>
        </row>
      </sheetData>
      <sheetData sheetId="1581">
        <row r="9">
          <cell r="A9" t="str">
            <v>A</v>
          </cell>
        </row>
      </sheetData>
      <sheetData sheetId="1582">
        <row r="9">
          <cell r="A9" t="str">
            <v>A</v>
          </cell>
        </row>
      </sheetData>
      <sheetData sheetId="1583">
        <row r="9">
          <cell r="A9" t="str">
            <v>A</v>
          </cell>
        </row>
      </sheetData>
      <sheetData sheetId="1584">
        <row r="9">
          <cell r="A9" t="str">
            <v>A</v>
          </cell>
        </row>
      </sheetData>
      <sheetData sheetId="1585">
        <row r="9">
          <cell r="A9" t="str">
            <v>A</v>
          </cell>
        </row>
      </sheetData>
      <sheetData sheetId="1586">
        <row r="9">
          <cell r="A9" t="str">
            <v>A</v>
          </cell>
        </row>
      </sheetData>
      <sheetData sheetId="1587">
        <row r="9">
          <cell r="A9" t="str">
            <v>A</v>
          </cell>
        </row>
      </sheetData>
      <sheetData sheetId="1588">
        <row r="9">
          <cell r="A9" t="str">
            <v>A</v>
          </cell>
        </row>
      </sheetData>
      <sheetData sheetId="1589">
        <row r="9">
          <cell r="A9" t="str">
            <v>A</v>
          </cell>
        </row>
      </sheetData>
      <sheetData sheetId="1590">
        <row r="9">
          <cell r="A9" t="str">
            <v>A</v>
          </cell>
        </row>
      </sheetData>
      <sheetData sheetId="1591">
        <row r="9">
          <cell r="A9" t="str">
            <v>A</v>
          </cell>
        </row>
      </sheetData>
      <sheetData sheetId="1592">
        <row r="9">
          <cell r="A9" t="str">
            <v>A</v>
          </cell>
        </row>
      </sheetData>
      <sheetData sheetId="1593">
        <row r="9">
          <cell r="A9" t="str">
            <v>A</v>
          </cell>
        </row>
      </sheetData>
      <sheetData sheetId="1594">
        <row r="9">
          <cell r="A9" t="str">
            <v>A</v>
          </cell>
        </row>
      </sheetData>
      <sheetData sheetId="1595">
        <row r="9">
          <cell r="A9" t="str">
            <v>A</v>
          </cell>
        </row>
      </sheetData>
      <sheetData sheetId="1596">
        <row r="9">
          <cell r="A9" t="str">
            <v>A</v>
          </cell>
        </row>
      </sheetData>
      <sheetData sheetId="1597">
        <row r="9">
          <cell r="A9" t="str">
            <v>A</v>
          </cell>
        </row>
      </sheetData>
      <sheetData sheetId="1598">
        <row r="9">
          <cell r="A9" t="str">
            <v>A</v>
          </cell>
        </row>
      </sheetData>
      <sheetData sheetId="1599">
        <row r="9">
          <cell r="A9" t="str">
            <v>A</v>
          </cell>
        </row>
      </sheetData>
      <sheetData sheetId="1600">
        <row r="9">
          <cell r="A9" t="str">
            <v>A</v>
          </cell>
        </row>
      </sheetData>
      <sheetData sheetId="1601">
        <row r="9">
          <cell r="A9" t="str">
            <v>A</v>
          </cell>
        </row>
      </sheetData>
      <sheetData sheetId="1602">
        <row r="9">
          <cell r="A9" t="str">
            <v>A</v>
          </cell>
        </row>
      </sheetData>
      <sheetData sheetId="1603">
        <row r="9">
          <cell r="A9" t="str">
            <v>A</v>
          </cell>
        </row>
      </sheetData>
      <sheetData sheetId="1604">
        <row r="9">
          <cell r="A9" t="str">
            <v>A</v>
          </cell>
        </row>
      </sheetData>
      <sheetData sheetId="1605">
        <row r="9">
          <cell r="A9" t="str">
            <v>A</v>
          </cell>
        </row>
      </sheetData>
      <sheetData sheetId="1606">
        <row r="9">
          <cell r="A9" t="str">
            <v>A</v>
          </cell>
        </row>
      </sheetData>
      <sheetData sheetId="1607">
        <row r="9">
          <cell r="A9" t="str">
            <v>A</v>
          </cell>
        </row>
      </sheetData>
      <sheetData sheetId="1608">
        <row r="9">
          <cell r="A9" t="str">
            <v>A</v>
          </cell>
        </row>
      </sheetData>
      <sheetData sheetId="1609">
        <row r="9">
          <cell r="A9" t="str">
            <v>A</v>
          </cell>
        </row>
      </sheetData>
      <sheetData sheetId="1610">
        <row r="9">
          <cell r="A9" t="str">
            <v>A</v>
          </cell>
        </row>
      </sheetData>
      <sheetData sheetId="1611">
        <row r="9">
          <cell r="A9" t="str">
            <v>A</v>
          </cell>
        </row>
      </sheetData>
      <sheetData sheetId="1612">
        <row r="9">
          <cell r="A9" t="str">
            <v>A</v>
          </cell>
        </row>
      </sheetData>
      <sheetData sheetId="1613">
        <row r="9">
          <cell r="A9" t="str">
            <v>A</v>
          </cell>
        </row>
      </sheetData>
      <sheetData sheetId="1614">
        <row r="9">
          <cell r="A9" t="str">
            <v>A</v>
          </cell>
        </row>
      </sheetData>
      <sheetData sheetId="1615">
        <row r="9">
          <cell r="A9" t="str">
            <v>A</v>
          </cell>
        </row>
      </sheetData>
      <sheetData sheetId="1616">
        <row r="9">
          <cell r="A9" t="str">
            <v>A</v>
          </cell>
        </row>
      </sheetData>
      <sheetData sheetId="1617">
        <row r="9">
          <cell r="A9" t="str">
            <v>A</v>
          </cell>
        </row>
      </sheetData>
      <sheetData sheetId="1618">
        <row r="9">
          <cell r="A9" t="str">
            <v>A</v>
          </cell>
        </row>
      </sheetData>
      <sheetData sheetId="1619">
        <row r="9">
          <cell r="A9" t="str">
            <v>A</v>
          </cell>
        </row>
      </sheetData>
      <sheetData sheetId="1620">
        <row r="9">
          <cell r="A9" t="str">
            <v>A</v>
          </cell>
        </row>
      </sheetData>
      <sheetData sheetId="1621">
        <row r="9">
          <cell r="A9" t="str">
            <v>A</v>
          </cell>
        </row>
      </sheetData>
      <sheetData sheetId="1622">
        <row r="9">
          <cell r="A9" t="str">
            <v>A</v>
          </cell>
        </row>
      </sheetData>
      <sheetData sheetId="1623">
        <row r="9">
          <cell r="A9" t="str">
            <v>A</v>
          </cell>
        </row>
      </sheetData>
      <sheetData sheetId="1624">
        <row r="9">
          <cell r="A9" t="str">
            <v>A</v>
          </cell>
        </row>
      </sheetData>
      <sheetData sheetId="1625">
        <row r="9">
          <cell r="A9" t="str">
            <v>A</v>
          </cell>
        </row>
      </sheetData>
      <sheetData sheetId="1626">
        <row r="9">
          <cell r="A9" t="str">
            <v>A</v>
          </cell>
        </row>
      </sheetData>
      <sheetData sheetId="1627">
        <row r="9">
          <cell r="A9" t="str">
            <v>A</v>
          </cell>
        </row>
      </sheetData>
      <sheetData sheetId="1628">
        <row r="9">
          <cell r="A9" t="str">
            <v>A</v>
          </cell>
        </row>
      </sheetData>
      <sheetData sheetId="1629">
        <row r="9">
          <cell r="A9" t="str">
            <v>A</v>
          </cell>
        </row>
      </sheetData>
      <sheetData sheetId="1630">
        <row r="9">
          <cell r="A9" t="str">
            <v>A</v>
          </cell>
        </row>
      </sheetData>
      <sheetData sheetId="1631">
        <row r="9">
          <cell r="A9" t="str">
            <v>A</v>
          </cell>
        </row>
      </sheetData>
      <sheetData sheetId="1632">
        <row r="9">
          <cell r="A9" t="str">
            <v>A</v>
          </cell>
        </row>
      </sheetData>
      <sheetData sheetId="1633">
        <row r="9">
          <cell r="A9" t="str">
            <v>A</v>
          </cell>
        </row>
      </sheetData>
      <sheetData sheetId="1634">
        <row r="9">
          <cell r="A9" t="str">
            <v>A</v>
          </cell>
        </row>
      </sheetData>
      <sheetData sheetId="1635">
        <row r="9">
          <cell r="A9" t="str">
            <v>A</v>
          </cell>
        </row>
      </sheetData>
      <sheetData sheetId="1636">
        <row r="9">
          <cell r="A9" t="str">
            <v>A</v>
          </cell>
        </row>
      </sheetData>
      <sheetData sheetId="1637">
        <row r="9">
          <cell r="A9" t="str">
            <v>A</v>
          </cell>
        </row>
      </sheetData>
      <sheetData sheetId="1638">
        <row r="9">
          <cell r="A9" t="str">
            <v>A</v>
          </cell>
        </row>
      </sheetData>
      <sheetData sheetId="1639">
        <row r="9">
          <cell r="A9" t="str">
            <v>A</v>
          </cell>
        </row>
      </sheetData>
      <sheetData sheetId="1640">
        <row r="9">
          <cell r="A9" t="str">
            <v>A</v>
          </cell>
        </row>
      </sheetData>
      <sheetData sheetId="1641">
        <row r="9">
          <cell r="A9" t="str">
            <v>A</v>
          </cell>
        </row>
      </sheetData>
      <sheetData sheetId="1642">
        <row r="9">
          <cell r="A9" t="str">
            <v>A</v>
          </cell>
        </row>
      </sheetData>
      <sheetData sheetId="1643">
        <row r="9">
          <cell r="A9" t="str">
            <v>A</v>
          </cell>
        </row>
      </sheetData>
      <sheetData sheetId="1644">
        <row r="9">
          <cell r="A9" t="str">
            <v>A</v>
          </cell>
        </row>
      </sheetData>
      <sheetData sheetId="1645">
        <row r="9">
          <cell r="A9" t="str">
            <v>A</v>
          </cell>
        </row>
      </sheetData>
      <sheetData sheetId="1646">
        <row r="9">
          <cell r="A9" t="str">
            <v>A</v>
          </cell>
        </row>
      </sheetData>
      <sheetData sheetId="1647">
        <row r="9">
          <cell r="A9" t="str">
            <v>A</v>
          </cell>
        </row>
      </sheetData>
      <sheetData sheetId="1648">
        <row r="9">
          <cell r="A9" t="str">
            <v>A</v>
          </cell>
        </row>
      </sheetData>
      <sheetData sheetId="1649">
        <row r="9">
          <cell r="A9" t="str">
            <v>A</v>
          </cell>
        </row>
      </sheetData>
      <sheetData sheetId="1650">
        <row r="9">
          <cell r="A9" t="str">
            <v>A</v>
          </cell>
        </row>
      </sheetData>
      <sheetData sheetId="1651">
        <row r="9">
          <cell r="A9" t="str">
            <v>A</v>
          </cell>
        </row>
      </sheetData>
      <sheetData sheetId="1652">
        <row r="9">
          <cell r="A9" t="str">
            <v>A</v>
          </cell>
        </row>
      </sheetData>
      <sheetData sheetId="1653">
        <row r="9">
          <cell r="A9" t="str">
            <v>A</v>
          </cell>
        </row>
      </sheetData>
      <sheetData sheetId="1654">
        <row r="9">
          <cell r="A9" t="str">
            <v>A</v>
          </cell>
        </row>
      </sheetData>
      <sheetData sheetId="1655">
        <row r="9">
          <cell r="A9" t="str">
            <v>A</v>
          </cell>
        </row>
      </sheetData>
      <sheetData sheetId="1656">
        <row r="9">
          <cell r="A9" t="str">
            <v>A</v>
          </cell>
        </row>
      </sheetData>
      <sheetData sheetId="1657">
        <row r="9">
          <cell r="A9" t="str">
            <v>A</v>
          </cell>
        </row>
      </sheetData>
      <sheetData sheetId="1658">
        <row r="9">
          <cell r="A9" t="str">
            <v>A</v>
          </cell>
        </row>
      </sheetData>
      <sheetData sheetId="1659">
        <row r="9">
          <cell r="A9" t="str">
            <v>A</v>
          </cell>
        </row>
      </sheetData>
      <sheetData sheetId="1660">
        <row r="9">
          <cell r="A9" t="str">
            <v>A</v>
          </cell>
        </row>
      </sheetData>
      <sheetData sheetId="1661">
        <row r="9">
          <cell r="A9" t="str">
            <v>A</v>
          </cell>
        </row>
      </sheetData>
      <sheetData sheetId="1662">
        <row r="9">
          <cell r="A9" t="str">
            <v>A</v>
          </cell>
        </row>
      </sheetData>
      <sheetData sheetId="1663">
        <row r="9">
          <cell r="A9" t="str">
            <v>A</v>
          </cell>
        </row>
      </sheetData>
      <sheetData sheetId="1664">
        <row r="9">
          <cell r="A9" t="str">
            <v>A</v>
          </cell>
        </row>
      </sheetData>
      <sheetData sheetId="1665">
        <row r="9">
          <cell r="A9" t="str">
            <v>A</v>
          </cell>
        </row>
      </sheetData>
      <sheetData sheetId="1666">
        <row r="9">
          <cell r="A9" t="str">
            <v>A</v>
          </cell>
        </row>
      </sheetData>
      <sheetData sheetId="1667">
        <row r="9">
          <cell r="A9" t="str">
            <v>A</v>
          </cell>
        </row>
      </sheetData>
      <sheetData sheetId="1668">
        <row r="9">
          <cell r="A9" t="str">
            <v>A</v>
          </cell>
        </row>
      </sheetData>
      <sheetData sheetId="1669">
        <row r="9">
          <cell r="A9" t="str">
            <v>A</v>
          </cell>
        </row>
      </sheetData>
      <sheetData sheetId="1670">
        <row r="9">
          <cell r="A9" t="str">
            <v>A</v>
          </cell>
        </row>
      </sheetData>
      <sheetData sheetId="1671">
        <row r="9">
          <cell r="A9" t="str">
            <v>A</v>
          </cell>
        </row>
      </sheetData>
      <sheetData sheetId="1672">
        <row r="9">
          <cell r="A9" t="str">
            <v>A</v>
          </cell>
        </row>
      </sheetData>
      <sheetData sheetId="1673">
        <row r="9">
          <cell r="A9" t="str">
            <v>A</v>
          </cell>
        </row>
      </sheetData>
      <sheetData sheetId="1674">
        <row r="9">
          <cell r="A9" t="str">
            <v>A</v>
          </cell>
        </row>
      </sheetData>
      <sheetData sheetId="1675">
        <row r="9">
          <cell r="A9" t="str">
            <v>A</v>
          </cell>
        </row>
      </sheetData>
      <sheetData sheetId="1676">
        <row r="9">
          <cell r="A9" t="str">
            <v>A</v>
          </cell>
        </row>
      </sheetData>
      <sheetData sheetId="1677">
        <row r="9">
          <cell r="A9" t="str">
            <v>A</v>
          </cell>
        </row>
      </sheetData>
      <sheetData sheetId="1678">
        <row r="9">
          <cell r="A9" t="str">
            <v>A</v>
          </cell>
        </row>
      </sheetData>
      <sheetData sheetId="1679">
        <row r="9">
          <cell r="A9" t="str">
            <v>A</v>
          </cell>
        </row>
      </sheetData>
      <sheetData sheetId="1680">
        <row r="9">
          <cell r="A9" t="str">
            <v>A</v>
          </cell>
        </row>
      </sheetData>
      <sheetData sheetId="1681">
        <row r="9">
          <cell r="A9" t="str">
            <v>A</v>
          </cell>
        </row>
      </sheetData>
      <sheetData sheetId="1682">
        <row r="9">
          <cell r="A9" t="str">
            <v>A</v>
          </cell>
        </row>
      </sheetData>
      <sheetData sheetId="1683">
        <row r="9">
          <cell r="A9" t="str">
            <v>A</v>
          </cell>
        </row>
      </sheetData>
      <sheetData sheetId="1684">
        <row r="9">
          <cell r="A9" t="str">
            <v>A</v>
          </cell>
        </row>
      </sheetData>
      <sheetData sheetId="1685">
        <row r="9">
          <cell r="A9" t="str">
            <v>A</v>
          </cell>
        </row>
      </sheetData>
      <sheetData sheetId="1686">
        <row r="9">
          <cell r="A9" t="str">
            <v>A</v>
          </cell>
        </row>
      </sheetData>
      <sheetData sheetId="1687">
        <row r="9">
          <cell r="A9" t="str">
            <v>A</v>
          </cell>
        </row>
      </sheetData>
      <sheetData sheetId="1688">
        <row r="9">
          <cell r="A9" t="str">
            <v>A</v>
          </cell>
        </row>
      </sheetData>
      <sheetData sheetId="1689">
        <row r="9">
          <cell r="A9" t="str">
            <v>A</v>
          </cell>
        </row>
      </sheetData>
      <sheetData sheetId="1690">
        <row r="9">
          <cell r="A9" t="str">
            <v>A</v>
          </cell>
        </row>
      </sheetData>
      <sheetData sheetId="1691">
        <row r="9">
          <cell r="A9" t="str">
            <v>A</v>
          </cell>
        </row>
      </sheetData>
      <sheetData sheetId="1692">
        <row r="9">
          <cell r="A9" t="str">
            <v>A</v>
          </cell>
        </row>
      </sheetData>
      <sheetData sheetId="1693">
        <row r="9">
          <cell r="A9" t="str">
            <v>A</v>
          </cell>
        </row>
      </sheetData>
      <sheetData sheetId="1694">
        <row r="9">
          <cell r="A9" t="str">
            <v>A</v>
          </cell>
        </row>
      </sheetData>
      <sheetData sheetId="1695">
        <row r="9">
          <cell r="A9" t="str">
            <v>A</v>
          </cell>
        </row>
      </sheetData>
      <sheetData sheetId="1696">
        <row r="9">
          <cell r="A9" t="str">
            <v>A</v>
          </cell>
        </row>
      </sheetData>
      <sheetData sheetId="1697">
        <row r="9">
          <cell r="A9" t="str">
            <v>A</v>
          </cell>
        </row>
      </sheetData>
      <sheetData sheetId="1698">
        <row r="9">
          <cell r="A9" t="str">
            <v>A</v>
          </cell>
        </row>
      </sheetData>
      <sheetData sheetId="1699">
        <row r="9">
          <cell r="A9" t="str">
            <v>A</v>
          </cell>
        </row>
      </sheetData>
      <sheetData sheetId="1700">
        <row r="9">
          <cell r="A9" t="str">
            <v>A</v>
          </cell>
        </row>
      </sheetData>
      <sheetData sheetId="1701">
        <row r="9">
          <cell r="A9" t="str">
            <v>A</v>
          </cell>
        </row>
      </sheetData>
      <sheetData sheetId="1702">
        <row r="9">
          <cell r="A9" t="str">
            <v>A</v>
          </cell>
        </row>
      </sheetData>
      <sheetData sheetId="1703">
        <row r="9">
          <cell r="A9" t="str">
            <v>A</v>
          </cell>
        </row>
      </sheetData>
      <sheetData sheetId="1704">
        <row r="9">
          <cell r="A9" t="str">
            <v>A</v>
          </cell>
        </row>
      </sheetData>
      <sheetData sheetId="1705">
        <row r="9">
          <cell r="A9" t="str">
            <v>A</v>
          </cell>
        </row>
      </sheetData>
      <sheetData sheetId="1706">
        <row r="9">
          <cell r="A9" t="str">
            <v>A</v>
          </cell>
        </row>
      </sheetData>
      <sheetData sheetId="1707">
        <row r="9">
          <cell r="A9" t="str">
            <v>A</v>
          </cell>
        </row>
      </sheetData>
      <sheetData sheetId="1708">
        <row r="9">
          <cell r="A9" t="str">
            <v>A</v>
          </cell>
        </row>
      </sheetData>
      <sheetData sheetId="1709">
        <row r="9">
          <cell r="A9" t="str">
            <v>A</v>
          </cell>
        </row>
      </sheetData>
      <sheetData sheetId="1710">
        <row r="9">
          <cell r="A9" t="str">
            <v>A</v>
          </cell>
        </row>
      </sheetData>
      <sheetData sheetId="1711">
        <row r="9">
          <cell r="A9" t="str">
            <v>A</v>
          </cell>
        </row>
      </sheetData>
      <sheetData sheetId="1712">
        <row r="9">
          <cell r="A9" t="str">
            <v>A</v>
          </cell>
        </row>
      </sheetData>
      <sheetData sheetId="1713">
        <row r="9">
          <cell r="A9" t="str">
            <v>A</v>
          </cell>
        </row>
      </sheetData>
      <sheetData sheetId="1714">
        <row r="9">
          <cell r="A9" t="str">
            <v>A</v>
          </cell>
        </row>
      </sheetData>
      <sheetData sheetId="1715">
        <row r="9">
          <cell r="A9" t="str">
            <v>A</v>
          </cell>
        </row>
      </sheetData>
      <sheetData sheetId="1716">
        <row r="9">
          <cell r="A9" t="str">
            <v>A</v>
          </cell>
        </row>
      </sheetData>
      <sheetData sheetId="1717">
        <row r="9">
          <cell r="A9" t="str">
            <v>A</v>
          </cell>
        </row>
      </sheetData>
      <sheetData sheetId="1718">
        <row r="9">
          <cell r="A9" t="str">
            <v>A</v>
          </cell>
        </row>
      </sheetData>
      <sheetData sheetId="1719">
        <row r="9">
          <cell r="A9" t="str">
            <v>A</v>
          </cell>
        </row>
      </sheetData>
      <sheetData sheetId="1720">
        <row r="9">
          <cell r="A9" t="str">
            <v>A</v>
          </cell>
        </row>
      </sheetData>
      <sheetData sheetId="1721">
        <row r="9">
          <cell r="A9" t="str">
            <v>A</v>
          </cell>
        </row>
      </sheetData>
      <sheetData sheetId="1722">
        <row r="9">
          <cell r="A9" t="str">
            <v>A</v>
          </cell>
        </row>
      </sheetData>
      <sheetData sheetId="1723">
        <row r="9">
          <cell r="A9" t="str">
            <v>A</v>
          </cell>
        </row>
      </sheetData>
      <sheetData sheetId="1724">
        <row r="9">
          <cell r="A9" t="str">
            <v>A</v>
          </cell>
        </row>
      </sheetData>
      <sheetData sheetId="1725">
        <row r="9">
          <cell r="A9" t="str">
            <v>A</v>
          </cell>
        </row>
      </sheetData>
      <sheetData sheetId="1726">
        <row r="9">
          <cell r="A9" t="str">
            <v>A</v>
          </cell>
        </row>
      </sheetData>
      <sheetData sheetId="1727">
        <row r="9">
          <cell r="A9" t="str">
            <v>A</v>
          </cell>
        </row>
      </sheetData>
      <sheetData sheetId="1728">
        <row r="9">
          <cell r="A9" t="str">
            <v>A</v>
          </cell>
        </row>
      </sheetData>
      <sheetData sheetId="1729">
        <row r="9">
          <cell r="A9" t="str">
            <v>A</v>
          </cell>
        </row>
      </sheetData>
      <sheetData sheetId="1730">
        <row r="9">
          <cell r="A9" t="str">
            <v>A</v>
          </cell>
        </row>
      </sheetData>
      <sheetData sheetId="1731">
        <row r="9">
          <cell r="A9" t="str">
            <v>A</v>
          </cell>
        </row>
      </sheetData>
      <sheetData sheetId="1732">
        <row r="9">
          <cell r="A9" t="str">
            <v>A</v>
          </cell>
        </row>
      </sheetData>
      <sheetData sheetId="1733">
        <row r="9">
          <cell r="A9" t="str">
            <v>A</v>
          </cell>
        </row>
      </sheetData>
      <sheetData sheetId="1734">
        <row r="9">
          <cell r="A9" t="str">
            <v>A</v>
          </cell>
        </row>
      </sheetData>
      <sheetData sheetId="1735">
        <row r="9">
          <cell r="A9" t="str">
            <v>A</v>
          </cell>
        </row>
      </sheetData>
      <sheetData sheetId="1736">
        <row r="9">
          <cell r="A9" t="str">
            <v>A</v>
          </cell>
        </row>
      </sheetData>
      <sheetData sheetId="1737">
        <row r="9">
          <cell r="A9" t="str">
            <v>A</v>
          </cell>
        </row>
      </sheetData>
      <sheetData sheetId="1738">
        <row r="9">
          <cell r="A9" t="str">
            <v>A</v>
          </cell>
        </row>
      </sheetData>
      <sheetData sheetId="1739">
        <row r="9">
          <cell r="A9" t="str">
            <v>A</v>
          </cell>
        </row>
      </sheetData>
      <sheetData sheetId="1740">
        <row r="9">
          <cell r="A9" t="str">
            <v>A</v>
          </cell>
        </row>
      </sheetData>
      <sheetData sheetId="1741">
        <row r="9">
          <cell r="A9" t="str">
            <v>A</v>
          </cell>
        </row>
      </sheetData>
      <sheetData sheetId="1742">
        <row r="9">
          <cell r="A9" t="str">
            <v>A</v>
          </cell>
        </row>
      </sheetData>
      <sheetData sheetId="1743">
        <row r="9">
          <cell r="A9" t="str">
            <v>A</v>
          </cell>
        </row>
      </sheetData>
      <sheetData sheetId="1744">
        <row r="9">
          <cell r="A9" t="str">
            <v>A</v>
          </cell>
        </row>
      </sheetData>
      <sheetData sheetId="1745">
        <row r="9">
          <cell r="A9" t="str">
            <v>A</v>
          </cell>
        </row>
      </sheetData>
      <sheetData sheetId="1746">
        <row r="9">
          <cell r="A9" t="str">
            <v>A</v>
          </cell>
        </row>
      </sheetData>
      <sheetData sheetId="1747">
        <row r="9">
          <cell r="A9" t="str">
            <v>A</v>
          </cell>
        </row>
      </sheetData>
      <sheetData sheetId="1748">
        <row r="9">
          <cell r="A9" t="str">
            <v>A</v>
          </cell>
        </row>
      </sheetData>
      <sheetData sheetId="1749">
        <row r="9">
          <cell r="A9" t="str">
            <v>A</v>
          </cell>
        </row>
      </sheetData>
      <sheetData sheetId="1750">
        <row r="9">
          <cell r="A9" t="str">
            <v>A</v>
          </cell>
        </row>
      </sheetData>
      <sheetData sheetId="1751">
        <row r="9">
          <cell r="A9" t="str">
            <v>A</v>
          </cell>
        </row>
      </sheetData>
      <sheetData sheetId="1752">
        <row r="9">
          <cell r="A9" t="str">
            <v>A</v>
          </cell>
        </row>
      </sheetData>
      <sheetData sheetId="1753">
        <row r="9">
          <cell r="A9" t="str">
            <v>A</v>
          </cell>
        </row>
      </sheetData>
      <sheetData sheetId="1754">
        <row r="9">
          <cell r="A9" t="str">
            <v>A</v>
          </cell>
        </row>
      </sheetData>
      <sheetData sheetId="1755">
        <row r="9">
          <cell r="A9" t="str">
            <v>A</v>
          </cell>
        </row>
      </sheetData>
      <sheetData sheetId="1756">
        <row r="9">
          <cell r="A9" t="str">
            <v>A</v>
          </cell>
        </row>
      </sheetData>
      <sheetData sheetId="1757">
        <row r="9">
          <cell r="A9" t="str">
            <v>A</v>
          </cell>
        </row>
      </sheetData>
      <sheetData sheetId="1758">
        <row r="9">
          <cell r="A9" t="str">
            <v>A</v>
          </cell>
        </row>
      </sheetData>
      <sheetData sheetId="1759">
        <row r="9">
          <cell r="A9" t="str">
            <v>A</v>
          </cell>
        </row>
      </sheetData>
      <sheetData sheetId="1760">
        <row r="9">
          <cell r="A9" t="str">
            <v>A</v>
          </cell>
        </row>
      </sheetData>
      <sheetData sheetId="1761">
        <row r="9">
          <cell r="A9" t="str">
            <v>A</v>
          </cell>
        </row>
      </sheetData>
      <sheetData sheetId="1762">
        <row r="9">
          <cell r="A9" t="str">
            <v>A</v>
          </cell>
        </row>
      </sheetData>
      <sheetData sheetId="1763">
        <row r="9">
          <cell r="A9" t="str">
            <v>A</v>
          </cell>
        </row>
      </sheetData>
      <sheetData sheetId="1764">
        <row r="9">
          <cell r="A9" t="str">
            <v>A</v>
          </cell>
        </row>
      </sheetData>
      <sheetData sheetId="1765">
        <row r="9">
          <cell r="A9" t="str">
            <v>A</v>
          </cell>
        </row>
      </sheetData>
      <sheetData sheetId="1766">
        <row r="9">
          <cell r="A9" t="str">
            <v>A</v>
          </cell>
        </row>
      </sheetData>
      <sheetData sheetId="1767">
        <row r="9">
          <cell r="A9" t="str">
            <v>A</v>
          </cell>
        </row>
      </sheetData>
      <sheetData sheetId="1768">
        <row r="9">
          <cell r="A9" t="str">
            <v>A</v>
          </cell>
        </row>
      </sheetData>
      <sheetData sheetId="1769">
        <row r="9">
          <cell r="A9" t="str">
            <v>A</v>
          </cell>
        </row>
      </sheetData>
      <sheetData sheetId="1770">
        <row r="9">
          <cell r="A9" t="str">
            <v>A</v>
          </cell>
        </row>
      </sheetData>
      <sheetData sheetId="1771">
        <row r="9">
          <cell r="A9" t="str">
            <v>A</v>
          </cell>
        </row>
      </sheetData>
      <sheetData sheetId="1772">
        <row r="9">
          <cell r="A9" t="str">
            <v>A</v>
          </cell>
        </row>
      </sheetData>
      <sheetData sheetId="1773">
        <row r="9">
          <cell r="A9" t="str">
            <v>A</v>
          </cell>
        </row>
      </sheetData>
      <sheetData sheetId="1774">
        <row r="9">
          <cell r="A9" t="str">
            <v>A</v>
          </cell>
        </row>
      </sheetData>
      <sheetData sheetId="1775">
        <row r="9">
          <cell r="A9" t="str">
            <v>A</v>
          </cell>
        </row>
      </sheetData>
      <sheetData sheetId="1776">
        <row r="9">
          <cell r="A9" t="str">
            <v>A</v>
          </cell>
        </row>
      </sheetData>
      <sheetData sheetId="1777">
        <row r="9">
          <cell r="A9" t="str">
            <v>A</v>
          </cell>
        </row>
      </sheetData>
      <sheetData sheetId="1778">
        <row r="9">
          <cell r="A9" t="str">
            <v>A</v>
          </cell>
        </row>
      </sheetData>
      <sheetData sheetId="1779">
        <row r="9">
          <cell r="A9" t="str">
            <v>A</v>
          </cell>
        </row>
      </sheetData>
      <sheetData sheetId="1780">
        <row r="9">
          <cell r="A9" t="str">
            <v>A</v>
          </cell>
        </row>
      </sheetData>
      <sheetData sheetId="1781">
        <row r="9">
          <cell r="A9" t="str">
            <v>A</v>
          </cell>
        </row>
      </sheetData>
      <sheetData sheetId="1782">
        <row r="9">
          <cell r="A9" t="str">
            <v>A</v>
          </cell>
        </row>
      </sheetData>
      <sheetData sheetId="1783">
        <row r="9">
          <cell r="A9" t="str">
            <v>A</v>
          </cell>
        </row>
      </sheetData>
      <sheetData sheetId="1784">
        <row r="9">
          <cell r="A9" t="str">
            <v>A</v>
          </cell>
        </row>
      </sheetData>
      <sheetData sheetId="1785">
        <row r="9">
          <cell r="A9" t="str">
            <v>A</v>
          </cell>
        </row>
      </sheetData>
      <sheetData sheetId="1786">
        <row r="9">
          <cell r="A9" t="str">
            <v>A</v>
          </cell>
        </row>
      </sheetData>
      <sheetData sheetId="1787">
        <row r="9">
          <cell r="A9" t="str">
            <v>A</v>
          </cell>
        </row>
      </sheetData>
      <sheetData sheetId="1788">
        <row r="9">
          <cell r="A9" t="str">
            <v>A</v>
          </cell>
        </row>
      </sheetData>
      <sheetData sheetId="1789">
        <row r="9">
          <cell r="A9" t="str">
            <v>A</v>
          </cell>
        </row>
      </sheetData>
      <sheetData sheetId="1790">
        <row r="9">
          <cell r="A9" t="str">
            <v>A</v>
          </cell>
        </row>
      </sheetData>
      <sheetData sheetId="1791">
        <row r="9">
          <cell r="A9" t="str">
            <v>A</v>
          </cell>
        </row>
      </sheetData>
      <sheetData sheetId="1792">
        <row r="9">
          <cell r="A9" t="str">
            <v>A</v>
          </cell>
        </row>
      </sheetData>
      <sheetData sheetId="1793">
        <row r="9">
          <cell r="A9" t="str">
            <v>A</v>
          </cell>
        </row>
      </sheetData>
      <sheetData sheetId="1794">
        <row r="9">
          <cell r="A9" t="str">
            <v>A</v>
          </cell>
        </row>
      </sheetData>
      <sheetData sheetId="1795">
        <row r="9">
          <cell r="A9" t="str">
            <v>A</v>
          </cell>
        </row>
      </sheetData>
      <sheetData sheetId="1796">
        <row r="9">
          <cell r="A9" t="str">
            <v>A</v>
          </cell>
        </row>
      </sheetData>
      <sheetData sheetId="1797">
        <row r="9">
          <cell r="A9" t="str">
            <v>A</v>
          </cell>
        </row>
      </sheetData>
      <sheetData sheetId="1798">
        <row r="9">
          <cell r="A9" t="str">
            <v>A</v>
          </cell>
        </row>
      </sheetData>
      <sheetData sheetId="1799">
        <row r="9">
          <cell r="A9" t="str">
            <v>A</v>
          </cell>
        </row>
      </sheetData>
      <sheetData sheetId="1800">
        <row r="9">
          <cell r="A9" t="str">
            <v>A</v>
          </cell>
        </row>
      </sheetData>
      <sheetData sheetId="1801">
        <row r="9">
          <cell r="A9" t="str">
            <v>A</v>
          </cell>
        </row>
      </sheetData>
      <sheetData sheetId="1802">
        <row r="9">
          <cell r="A9" t="str">
            <v>A</v>
          </cell>
        </row>
      </sheetData>
      <sheetData sheetId="1803">
        <row r="9">
          <cell r="A9" t="str">
            <v>A</v>
          </cell>
        </row>
      </sheetData>
      <sheetData sheetId="1804">
        <row r="9">
          <cell r="A9" t="str">
            <v>A</v>
          </cell>
        </row>
      </sheetData>
      <sheetData sheetId="1805">
        <row r="9">
          <cell r="A9" t="str">
            <v>A</v>
          </cell>
        </row>
      </sheetData>
      <sheetData sheetId="1806">
        <row r="9">
          <cell r="A9" t="str">
            <v>A</v>
          </cell>
        </row>
      </sheetData>
      <sheetData sheetId="1807">
        <row r="9">
          <cell r="A9" t="str">
            <v>A</v>
          </cell>
        </row>
      </sheetData>
      <sheetData sheetId="1808">
        <row r="9">
          <cell r="A9" t="str">
            <v>A</v>
          </cell>
        </row>
      </sheetData>
      <sheetData sheetId="1809">
        <row r="9">
          <cell r="A9" t="str">
            <v>A</v>
          </cell>
        </row>
      </sheetData>
      <sheetData sheetId="1810">
        <row r="9">
          <cell r="A9" t="str">
            <v>A</v>
          </cell>
        </row>
      </sheetData>
      <sheetData sheetId="1811">
        <row r="9">
          <cell r="A9" t="str">
            <v>A</v>
          </cell>
        </row>
      </sheetData>
      <sheetData sheetId="1812">
        <row r="9">
          <cell r="A9" t="str">
            <v>A</v>
          </cell>
        </row>
      </sheetData>
      <sheetData sheetId="1813">
        <row r="9">
          <cell r="A9" t="str">
            <v>A</v>
          </cell>
        </row>
      </sheetData>
      <sheetData sheetId="1814">
        <row r="9">
          <cell r="A9" t="str">
            <v>A</v>
          </cell>
        </row>
      </sheetData>
      <sheetData sheetId="1815">
        <row r="9">
          <cell r="A9" t="str">
            <v>A</v>
          </cell>
        </row>
      </sheetData>
      <sheetData sheetId="1816">
        <row r="9">
          <cell r="A9" t="str">
            <v>A</v>
          </cell>
        </row>
      </sheetData>
      <sheetData sheetId="1817">
        <row r="9">
          <cell r="A9" t="str">
            <v>A</v>
          </cell>
        </row>
      </sheetData>
      <sheetData sheetId="1818">
        <row r="9">
          <cell r="A9" t="str">
            <v>A</v>
          </cell>
        </row>
      </sheetData>
      <sheetData sheetId="1819">
        <row r="9">
          <cell r="A9" t="str">
            <v>A</v>
          </cell>
        </row>
      </sheetData>
      <sheetData sheetId="1820">
        <row r="9">
          <cell r="A9" t="str">
            <v>A</v>
          </cell>
        </row>
      </sheetData>
      <sheetData sheetId="1821">
        <row r="9">
          <cell r="A9" t="str">
            <v>A</v>
          </cell>
        </row>
      </sheetData>
      <sheetData sheetId="1822">
        <row r="9">
          <cell r="A9" t="str">
            <v>A</v>
          </cell>
        </row>
      </sheetData>
      <sheetData sheetId="1823">
        <row r="9">
          <cell r="A9" t="str">
            <v>A</v>
          </cell>
        </row>
      </sheetData>
      <sheetData sheetId="1824">
        <row r="9">
          <cell r="A9" t="str">
            <v>A</v>
          </cell>
        </row>
      </sheetData>
      <sheetData sheetId="1825">
        <row r="9">
          <cell r="A9" t="str">
            <v>A</v>
          </cell>
        </row>
      </sheetData>
      <sheetData sheetId="1826">
        <row r="9">
          <cell r="A9" t="str">
            <v>A</v>
          </cell>
        </row>
      </sheetData>
      <sheetData sheetId="1827">
        <row r="9">
          <cell r="A9" t="str">
            <v>A</v>
          </cell>
        </row>
      </sheetData>
      <sheetData sheetId="1828">
        <row r="9">
          <cell r="A9" t="str">
            <v>A</v>
          </cell>
        </row>
      </sheetData>
      <sheetData sheetId="1829">
        <row r="9">
          <cell r="A9" t="str">
            <v>A</v>
          </cell>
        </row>
      </sheetData>
      <sheetData sheetId="1830">
        <row r="9">
          <cell r="A9" t="str">
            <v>A</v>
          </cell>
        </row>
      </sheetData>
      <sheetData sheetId="1831">
        <row r="9">
          <cell r="A9" t="str">
            <v>A</v>
          </cell>
        </row>
      </sheetData>
      <sheetData sheetId="1832">
        <row r="9">
          <cell r="A9" t="str">
            <v>A</v>
          </cell>
        </row>
      </sheetData>
      <sheetData sheetId="1833">
        <row r="9">
          <cell r="A9" t="str">
            <v>A</v>
          </cell>
        </row>
      </sheetData>
      <sheetData sheetId="1834">
        <row r="9">
          <cell r="A9" t="str">
            <v>A</v>
          </cell>
        </row>
      </sheetData>
      <sheetData sheetId="1835">
        <row r="9">
          <cell r="A9" t="str">
            <v>A</v>
          </cell>
        </row>
      </sheetData>
      <sheetData sheetId="1836">
        <row r="9">
          <cell r="A9" t="str">
            <v>A</v>
          </cell>
        </row>
      </sheetData>
      <sheetData sheetId="1837">
        <row r="9">
          <cell r="A9" t="str">
            <v>A</v>
          </cell>
        </row>
      </sheetData>
      <sheetData sheetId="1838">
        <row r="9">
          <cell r="A9" t="str">
            <v>A</v>
          </cell>
        </row>
      </sheetData>
      <sheetData sheetId="1839">
        <row r="9">
          <cell r="A9" t="str">
            <v>A</v>
          </cell>
        </row>
      </sheetData>
      <sheetData sheetId="1840">
        <row r="9">
          <cell r="A9" t="str">
            <v>A</v>
          </cell>
        </row>
      </sheetData>
      <sheetData sheetId="1841">
        <row r="9">
          <cell r="A9" t="str">
            <v>A</v>
          </cell>
        </row>
      </sheetData>
      <sheetData sheetId="1842">
        <row r="9">
          <cell r="A9" t="str">
            <v>A</v>
          </cell>
        </row>
      </sheetData>
      <sheetData sheetId="1843">
        <row r="9">
          <cell r="A9" t="str">
            <v>A</v>
          </cell>
        </row>
      </sheetData>
      <sheetData sheetId="1844">
        <row r="9">
          <cell r="A9" t="str">
            <v>A</v>
          </cell>
        </row>
      </sheetData>
      <sheetData sheetId="1845">
        <row r="9">
          <cell r="A9" t="str">
            <v>A</v>
          </cell>
        </row>
      </sheetData>
      <sheetData sheetId="1846">
        <row r="9">
          <cell r="A9" t="str">
            <v>A</v>
          </cell>
        </row>
      </sheetData>
      <sheetData sheetId="1847">
        <row r="9">
          <cell r="A9" t="str">
            <v>A</v>
          </cell>
        </row>
      </sheetData>
      <sheetData sheetId="1848">
        <row r="9">
          <cell r="A9" t="str">
            <v>A</v>
          </cell>
        </row>
      </sheetData>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ow r="9">
          <cell r="A9" t="str">
            <v>A</v>
          </cell>
        </row>
      </sheetData>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ow r="9">
          <cell r="A9" t="str">
            <v>A</v>
          </cell>
        </row>
      </sheetData>
      <sheetData sheetId="1927">
        <row r="9">
          <cell r="A9" t="str">
            <v>A</v>
          </cell>
        </row>
      </sheetData>
      <sheetData sheetId="1928">
        <row r="9">
          <cell r="A9" t="str">
            <v>A</v>
          </cell>
        </row>
      </sheetData>
      <sheetData sheetId="1929">
        <row r="9">
          <cell r="A9" t="str">
            <v>A</v>
          </cell>
        </row>
      </sheetData>
      <sheetData sheetId="1930">
        <row r="9">
          <cell r="A9" t="str">
            <v>A</v>
          </cell>
        </row>
      </sheetData>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ow r="9">
          <cell r="A9" t="str">
            <v>A</v>
          </cell>
        </row>
      </sheetData>
      <sheetData sheetId="1957">
        <row r="9">
          <cell r="A9" t="str">
            <v>A</v>
          </cell>
        </row>
      </sheetData>
      <sheetData sheetId="1958">
        <row r="9">
          <cell r="A9" t="str">
            <v>A</v>
          </cell>
        </row>
      </sheetData>
      <sheetData sheetId="1959">
        <row r="9">
          <cell r="A9" t="str">
            <v>A</v>
          </cell>
        </row>
      </sheetData>
      <sheetData sheetId="1960">
        <row r="9">
          <cell r="A9" t="str">
            <v>A</v>
          </cell>
        </row>
      </sheetData>
      <sheetData sheetId="1961">
        <row r="9">
          <cell r="A9" t="str">
            <v>A</v>
          </cell>
        </row>
      </sheetData>
      <sheetData sheetId="1962">
        <row r="9">
          <cell r="A9" t="str">
            <v>A</v>
          </cell>
        </row>
      </sheetData>
      <sheetData sheetId="1963">
        <row r="9">
          <cell r="A9" t="str">
            <v>A</v>
          </cell>
        </row>
      </sheetData>
      <sheetData sheetId="1964">
        <row r="9">
          <cell r="A9" t="str">
            <v>A</v>
          </cell>
        </row>
      </sheetData>
      <sheetData sheetId="1965">
        <row r="9">
          <cell r="A9" t="str">
            <v>A</v>
          </cell>
        </row>
      </sheetData>
      <sheetData sheetId="1966">
        <row r="9">
          <cell r="A9" t="str">
            <v>A</v>
          </cell>
        </row>
      </sheetData>
      <sheetData sheetId="1967">
        <row r="9">
          <cell r="A9" t="str">
            <v>A</v>
          </cell>
        </row>
      </sheetData>
      <sheetData sheetId="1968">
        <row r="9">
          <cell r="A9" t="str">
            <v>A</v>
          </cell>
        </row>
      </sheetData>
      <sheetData sheetId="1969">
        <row r="9">
          <cell r="A9" t="str">
            <v>A</v>
          </cell>
        </row>
      </sheetData>
      <sheetData sheetId="1970">
        <row r="9">
          <cell r="A9" t="str">
            <v>A</v>
          </cell>
        </row>
      </sheetData>
      <sheetData sheetId="1971">
        <row r="9">
          <cell r="A9" t="str">
            <v>A</v>
          </cell>
        </row>
      </sheetData>
      <sheetData sheetId="1972">
        <row r="9">
          <cell r="A9" t="str">
            <v>A</v>
          </cell>
        </row>
      </sheetData>
      <sheetData sheetId="1973">
        <row r="9">
          <cell r="A9" t="str">
            <v>A</v>
          </cell>
        </row>
      </sheetData>
      <sheetData sheetId="1974">
        <row r="9">
          <cell r="A9" t="str">
            <v>A</v>
          </cell>
        </row>
      </sheetData>
      <sheetData sheetId="1975">
        <row r="9">
          <cell r="A9" t="str">
            <v>A</v>
          </cell>
        </row>
      </sheetData>
      <sheetData sheetId="1976">
        <row r="9">
          <cell r="A9" t="str">
            <v>A</v>
          </cell>
        </row>
      </sheetData>
      <sheetData sheetId="1977">
        <row r="9">
          <cell r="A9" t="str">
            <v>A</v>
          </cell>
        </row>
      </sheetData>
      <sheetData sheetId="1978">
        <row r="9">
          <cell r="A9" t="str">
            <v>A</v>
          </cell>
        </row>
      </sheetData>
      <sheetData sheetId="1979">
        <row r="9">
          <cell r="A9" t="str">
            <v>A</v>
          </cell>
        </row>
      </sheetData>
      <sheetData sheetId="1980">
        <row r="9">
          <cell r="A9" t="str">
            <v>A</v>
          </cell>
        </row>
      </sheetData>
      <sheetData sheetId="1981">
        <row r="9">
          <cell r="A9" t="str">
            <v>A</v>
          </cell>
        </row>
      </sheetData>
      <sheetData sheetId="1982">
        <row r="9">
          <cell r="A9" t="str">
            <v>A</v>
          </cell>
        </row>
      </sheetData>
      <sheetData sheetId="1983">
        <row r="9">
          <cell r="A9" t="str">
            <v>A</v>
          </cell>
        </row>
      </sheetData>
      <sheetData sheetId="1984">
        <row r="9">
          <cell r="A9" t="str">
            <v>A</v>
          </cell>
        </row>
      </sheetData>
      <sheetData sheetId="1985">
        <row r="9">
          <cell r="A9" t="str">
            <v>A</v>
          </cell>
        </row>
      </sheetData>
      <sheetData sheetId="1986">
        <row r="9">
          <cell r="A9" t="str">
            <v>A</v>
          </cell>
        </row>
      </sheetData>
      <sheetData sheetId="1987">
        <row r="9">
          <cell r="A9" t="str">
            <v>A</v>
          </cell>
        </row>
      </sheetData>
      <sheetData sheetId="1988">
        <row r="9">
          <cell r="A9" t="str">
            <v>A</v>
          </cell>
        </row>
      </sheetData>
      <sheetData sheetId="1989">
        <row r="9">
          <cell r="A9" t="str">
            <v>A</v>
          </cell>
        </row>
      </sheetData>
      <sheetData sheetId="1990">
        <row r="9">
          <cell r="A9" t="str">
            <v>A</v>
          </cell>
        </row>
      </sheetData>
      <sheetData sheetId="1991">
        <row r="9">
          <cell r="A9" t="str">
            <v>A</v>
          </cell>
        </row>
      </sheetData>
      <sheetData sheetId="1992">
        <row r="9">
          <cell r="A9" t="str">
            <v>A</v>
          </cell>
        </row>
      </sheetData>
      <sheetData sheetId="1993">
        <row r="9">
          <cell r="A9" t="str">
            <v>A</v>
          </cell>
        </row>
      </sheetData>
      <sheetData sheetId="1994">
        <row r="9">
          <cell r="A9" t="str">
            <v>A</v>
          </cell>
        </row>
      </sheetData>
      <sheetData sheetId="1995">
        <row r="9">
          <cell r="A9" t="str">
            <v>A</v>
          </cell>
        </row>
      </sheetData>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ow r="9">
          <cell r="A9" t="str">
            <v>A</v>
          </cell>
        </row>
      </sheetData>
      <sheetData sheetId="2011">
        <row r="9">
          <cell r="A9" t="str">
            <v>A</v>
          </cell>
        </row>
      </sheetData>
      <sheetData sheetId="2012">
        <row r="9">
          <cell r="A9" t="str">
            <v>A</v>
          </cell>
        </row>
      </sheetData>
      <sheetData sheetId="2013">
        <row r="9">
          <cell r="A9" t="str">
            <v>A</v>
          </cell>
        </row>
      </sheetData>
      <sheetData sheetId="2014">
        <row r="9">
          <cell r="A9" t="str">
            <v>A</v>
          </cell>
        </row>
      </sheetData>
      <sheetData sheetId="2015">
        <row r="9">
          <cell r="A9" t="str">
            <v>A</v>
          </cell>
        </row>
      </sheetData>
      <sheetData sheetId="2016">
        <row r="9">
          <cell r="A9" t="str">
            <v>A</v>
          </cell>
        </row>
      </sheetData>
      <sheetData sheetId="2017">
        <row r="9">
          <cell r="A9" t="str">
            <v>A</v>
          </cell>
        </row>
      </sheetData>
      <sheetData sheetId="2018">
        <row r="9">
          <cell r="A9" t="str">
            <v>A</v>
          </cell>
        </row>
      </sheetData>
      <sheetData sheetId="2019">
        <row r="9">
          <cell r="A9" t="str">
            <v>A</v>
          </cell>
        </row>
      </sheetData>
      <sheetData sheetId="2020">
        <row r="9">
          <cell r="A9" t="str">
            <v>A</v>
          </cell>
        </row>
      </sheetData>
      <sheetData sheetId="2021">
        <row r="9">
          <cell r="A9" t="str">
            <v>A</v>
          </cell>
        </row>
      </sheetData>
      <sheetData sheetId="2022">
        <row r="9">
          <cell r="A9" t="str">
            <v>A</v>
          </cell>
        </row>
      </sheetData>
      <sheetData sheetId="2023">
        <row r="9">
          <cell r="A9" t="str">
            <v>A</v>
          </cell>
        </row>
      </sheetData>
      <sheetData sheetId="2024">
        <row r="9">
          <cell r="A9" t="str">
            <v>A</v>
          </cell>
        </row>
      </sheetData>
      <sheetData sheetId="2025">
        <row r="9">
          <cell r="A9" t="str">
            <v>A</v>
          </cell>
        </row>
      </sheetData>
      <sheetData sheetId="2026">
        <row r="9">
          <cell r="A9" t="str">
            <v>A</v>
          </cell>
        </row>
      </sheetData>
      <sheetData sheetId="2027">
        <row r="9">
          <cell r="A9" t="str">
            <v>A</v>
          </cell>
        </row>
      </sheetData>
      <sheetData sheetId="2028">
        <row r="9">
          <cell r="A9" t="str">
            <v>A</v>
          </cell>
        </row>
      </sheetData>
      <sheetData sheetId="2029">
        <row r="9">
          <cell r="A9" t="str">
            <v>A</v>
          </cell>
        </row>
      </sheetData>
      <sheetData sheetId="2030">
        <row r="9">
          <cell r="A9" t="str">
            <v>A</v>
          </cell>
        </row>
      </sheetData>
      <sheetData sheetId="2031">
        <row r="9">
          <cell r="A9" t="str">
            <v>A</v>
          </cell>
        </row>
      </sheetData>
      <sheetData sheetId="2032">
        <row r="9">
          <cell r="A9" t="str">
            <v>A</v>
          </cell>
        </row>
      </sheetData>
      <sheetData sheetId="2033">
        <row r="9">
          <cell r="A9" t="str">
            <v>A</v>
          </cell>
        </row>
      </sheetData>
      <sheetData sheetId="2034">
        <row r="9">
          <cell r="A9" t="str">
            <v>A</v>
          </cell>
        </row>
      </sheetData>
      <sheetData sheetId="2035">
        <row r="9">
          <cell r="A9" t="str">
            <v>A</v>
          </cell>
        </row>
      </sheetData>
      <sheetData sheetId="2036">
        <row r="9">
          <cell r="A9" t="str">
            <v>A</v>
          </cell>
        </row>
      </sheetData>
      <sheetData sheetId="2037">
        <row r="9">
          <cell r="A9" t="str">
            <v>A</v>
          </cell>
        </row>
      </sheetData>
      <sheetData sheetId="2038">
        <row r="9">
          <cell r="A9" t="str">
            <v>A</v>
          </cell>
        </row>
      </sheetData>
      <sheetData sheetId="2039">
        <row r="9">
          <cell r="A9" t="str">
            <v>A</v>
          </cell>
        </row>
      </sheetData>
      <sheetData sheetId="2040">
        <row r="9">
          <cell r="A9" t="str">
            <v>A</v>
          </cell>
        </row>
      </sheetData>
      <sheetData sheetId="2041">
        <row r="9">
          <cell r="A9" t="str">
            <v>A</v>
          </cell>
        </row>
      </sheetData>
      <sheetData sheetId="2042">
        <row r="9">
          <cell r="A9" t="str">
            <v>A</v>
          </cell>
        </row>
      </sheetData>
      <sheetData sheetId="2043">
        <row r="9">
          <cell r="A9" t="str">
            <v>A</v>
          </cell>
        </row>
      </sheetData>
      <sheetData sheetId="2044">
        <row r="9">
          <cell r="A9" t="str">
            <v>A</v>
          </cell>
        </row>
      </sheetData>
      <sheetData sheetId="2045">
        <row r="9">
          <cell r="A9" t="str">
            <v>A</v>
          </cell>
        </row>
      </sheetData>
      <sheetData sheetId="2046">
        <row r="9">
          <cell r="A9" t="str">
            <v>A</v>
          </cell>
        </row>
      </sheetData>
      <sheetData sheetId="2047">
        <row r="9">
          <cell r="A9" t="str">
            <v>A</v>
          </cell>
        </row>
      </sheetData>
      <sheetData sheetId="2048">
        <row r="9">
          <cell r="A9" t="str">
            <v>A</v>
          </cell>
        </row>
      </sheetData>
      <sheetData sheetId="2049">
        <row r="9">
          <cell r="A9" t="str">
            <v>A</v>
          </cell>
        </row>
      </sheetData>
      <sheetData sheetId="2050">
        <row r="9">
          <cell r="A9" t="str">
            <v>A</v>
          </cell>
        </row>
      </sheetData>
      <sheetData sheetId="2051">
        <row r="9">
          <cell r="A9" t="str">
            <v>A</v>
          </cell>
        </row>
      </sheetData>
      <sheetData sheetId="2052">
        <row r="9">
          <cell r="A9" t="str">
            <v>A</v>
          </cell>
        </row>
      </sheetData>
      <sheetData sheetId="2053">
        <row r="9">
          <cell r="A9" t="str">
            <v>A</v>
          </cell>
        </row>
      </sheetData>
      <sheetData sheetId="2054">
        <row r="9">
          <cell r="A9" t="str">
            <v>A</v>
          </cell>
        </row>
      </sheetData>
      <sheetData sheetId="2055">
        <row r="9">
          <cell r="A9" t="str">
            <v>A</v>
          </cell>
        </row>
      </sheetData>
      <sheetData sheetId="2056">
        <row r="9">
          <cell r="A9" t="str">
            <v>A</v>
          </cell>
        </row>
      </sheetData>
      <sheetData sheetId="2057">
        <row r="9">
          <cell r="A9" t="str">
            <v>A</v>
          </cell>
        </row>
      </sheetData>
      <sheetData sheetId="2058">
        <row r="9">
          <cell r="A9" t="str">
            <v>A</v>
          </cell>
        </row>
      </sheetData>
      <sheetData sheetId="2059">
        <row r="9">
          <cell r="A9" t="str">
            <v>A</v>
          </cell>
        </row>
      </sheetData>
      <sheetData sheetId="2060">
        <row r="9">
          <cell r="A9" t="str">
            <v>A</v>
          </cell>
        </row>
      </sheetData>
      <sheetData sheetId="2061">
        <row r="9">
          <cell r="A9" t="str">
            <v>A</v>
          </cell>
        </row>
      </sheetData>
      <sheetData sheetId="2062">
        <row r="9">
          <cell r="A9" t="str">
            <v>A</v>
          </cell>
        </row>
      </sheetData>
      <sheetData sheetId="2063">
        <row r="9">
          <cell r="A9" t="str">
            <v>A</v>
          </cell>
        </row>
      </sheetData>
      <sheetData sheetId="2064">
        <row r="9">
          <cell r="A9" t="str">
            <v>A</v>
          </cell>
        </row>
      </sheetData>
      <sheetData sheetId="2065">
        <row r="9">
          <cell r="A9" t="str">
            <v>A</v>
          </cell>
        </row>
      </sheetData>
      <sheetData sheetId="2066">
        <row r="9">
          <cell r="A9" t="str">
            <v>A</v>
          </cell>
        </row>
      </sheetData>
      <sheetData sheetId="2067">
        <row r="9">
          <cell r="A9" t="str">
            <v>A</v>
          </cell>
        </row>
      </sheetData>
      <sheetData sheetId="2068">
        <row r="9">
          <cell r="A9" t="str">
            <v>A</v>
          </cell>
        </row>
      </sheetData>
      <sheetData sheetId="2069">
        <row r="9">
          <cell r="A9" t="str">
            <v>A</v>
          </cell>
        </row>
      </sheetData>
      <sheetData sheetId="2070">
        <row r="9">
          <cell r="A9" t="str">
            <v>A</v>
          </cell>
        </row>
      </sheetData>
      <sheetData sheetId="2071">
        <row r="9">
          <cell r="A9" t="str">
            <v>A</v>
          </cell>
        </row>
      </sheetData>
      <sheetData sheetId="2072">
        <row r="9">
          <cell r="A9" t="str">
            <v>A</v>
          </cell>
        </row>
      </sheetData>
      <sheetData sheetId="2073">
        <row r="9">
          <cell r="A9" t="str">
            <v>A</v>
          </cell>
        </row>
      </sheetData>
      <sheetData sheetId="2074">
        <row r="9">
          <cell r="A9" t="str">
            <v>A</v>
          </cell>
        </row>
      </sheetData>
      <sheetData sheetId="2075">
        <row r="9">
          <cell r="A9" t="str">
            <v>A</v>
          </cell>
        </row>
      </sheetData>
      <sheetData sheetId="2076">
        <row r="9">
          <cell r="A9" t="str">
            <v>A</v>
          </cell>
        </row>
      </sheetData>
      <sheetData sheetId="2077">
        <row r="9">
          <cell r="A9" t="str">
            <v>A</v>
          </cell>
        </row>
      </sheetData>
      <sheetData sheetId="2078">
        <row r="9">
          <cell r="A9" t="str">
            <v>A</v>
          </cell>
        </row>
      </sheetData>
      <sheetData sheetId="2079">
        <row r="9">
          <cell r="A9" t="str">
            <v>A</v>
          </cell>
        </row>
      </sheetData>
      <sheetData sheetId="2080">
        <row r="9">
          <cell r="A9" t="str">
            <v>A</v>
          </cell>
        </row>
      </sheetData>
      <sheetData sheetId="2081">
        <row r="9">
          <cell r="A9" t="str">
            <v>A</v>
          </cell>
        </row>
      </sheetData>
      <sheetData sheetId="2082">
        <row r="9">
          <cell r="A9" t="str">
            <v>A</v>
          </cell>
        </row>
      </sheetData>
      <sheetData sheetId="2083">
        <row r="9">
          <cell r="A9" t="str">
            <v>A</v>
          </cell>
        </row>
      </sheetData>
      <sheetData sheetId="2084">
        <row r="9">
          <cell r="A9" t="str">
            <v>A</v>
          </cell>
        </row>
      </sheetData>
      <sheetData sheetId="2085">
        <row r="9">
          <cell r="A9" t="str">
            <v>A</v>
          </cell>
        </row>
      </sheetData>
      <sheetData sheetId="2086">
        <row r="9">
          <cell r="A9" t="str">
            <v>A</v>
          </cell>
        </row>
      </sheetData>
      <sheetData sheetId="2087">
        <row r="9">
          <cell r="A9" t="str">
            <v>A</v>
          </cell>
        </row>
      </sheetData>
      <sheetData sheetId="2088">
        <row r="9">
          <cell r="A9" t="str">
            <v>A</v>
          </cell>
        </row>
      </sheetData>
      <sheetData sheetId="2089">
        <row r="9">
          <cell r="A9" t="str">
            <v>A</v>
          </cell>
        </row>
      </sheetData>
      <sheetData sheetId="2090">
        <row r="9">
          <cell r="A9" t="str">
            <v>A</v>
          </cell>
        </row>
      </sheetData>
      <sheetData sheetId="2091">
        <row r="9">
          <cell r="A9" t="str">
            <v>A</v>
          </cell>
        </row>
      </sheetData>
      <sheetData sheetId="2092">
        <row r="9">
          <cell r="A9" t="str">
            <v>A</v>
          </cell>
        </row>
      </sheetData>
      <sheetData sheetId="2093">
        <row r="9">
          <cell r="A9" t="str">
            <v>A</v>
          </cell>
        </row>
      </sheetData>
      <sheetData sheetId="2094">
        <row r="9">
          <cell r="A9" t="str">
            <v>A</v>
          </cell>
        </row>
      </sheetData>
      <sheetData sheetId="2095">
        <row r="9">
          <cell r="A9" t="str">
            <v>A</v>
          </cell>
        </row>
      </sheetData>
      <sheetData sheetId="2096">
        <row r="9">
          <cell r="A9" t="str">
            <v>A</v>
          </cell>
        </row>
      </sheetData>
      <sheetData sheetId="2097">
        <row r="9">
          <cell r="A9" t="str">
            <v>A</v>
          </cell>
        </row>
      </sheetData>
      <sheetData sheetId="2098">
        <row r="9">
          <cell r="A9" t="str">
            <v>A</v>
          </cell>
        </row>
      </sheetData>
      <sheetData sheetId="2099">
        <row r="9">
          <cell r="A9" t="str">
            <v>A</v>
          </cell>
        </row>
      </sheetData>
      <sheetData sheetId="2100">
        <row r="9">
          <cell r="A9" t="str">
            <v>A</v>
          </cell>
        </row>
      </sheetData>
      <sheetData sheetId="2101">
        <row r="9">
          <cell r="A9" t="str">
            <v>A</v>
          </cell>
        </row>
      </sheetData>
      <sheetData sheetId="2102">
        <row r="9">
          <cell r="A9" t="str">
            <v>A</v>
          </cell>
        </row>
      </sheetData>
      <sheetData sheetId="2103">
        <row r="9">
          <cell r="A9" t="str">
            <v>A</v>
          </cell>
        </row>
      </sheetData>
      <sheetData sheetId="2104">
        <row r="9">
          <cell r="A9" t="str">
            <v>A</v>
          </cell>
        </row>
      </sheetData>
      <sheetData sheetId="2105">
        <row r="9">
          <cell r="A9" t="str">
            <v>A</v>
          </cell>
        </row>
      </sheetData>
      <sheetData sheetId="2106">
        <row r="9">
          <cell r="A9" t="str">
            <v>A</v>
          </cell>
        </row>
      </sheetData>
      <sheetData sheetId="2107">
        <row r="9">
          <cell r="A9" t="str">
            <v>A</v>
          </cell>
        </row>
      </sheetData>
      <sheetData sheetId="2108">
        <row r="9">
          <cell r="A9" t="str">
            <v>A</v>
          </cell>
        </row>
      </sheetData>
      <sheetData sheetId="2109">
        <row r="9">
          <cell r="A9" t="str">
            <v>A</v>
          </cell>
        </row>
      </sheetData>
      <sheetData sheetId="2110">
        <row r="9">
          <cell r="A9" t="str">
            <v>A</v>
          </cell>
        </row>
      </sheetData>
      <sheetData sheetId="2111">
        <row r="9">
          <cell r="A9" t="str">
            <v>A</v>
          </cell>
        </row>
      </sheetData>
      <sheetData sheetId="2112">
        <row r="9">
          <cell r="A9" t="str">
            <v>A</v>
          </cell>
        </row>
      </sheetData>
      <sheetData sheetId="2113">
        <row r="9">
          <cell r="A9" t="str">
            <v>A</v>
          </cell>
        </row>
      </sheetData>
      <sheetData sheetId="2114">
        <row r="9">
          <cell r="A9" t="str">
            <v>A</v>
          </cell>
        </row>
      </sheetData>
      <sheetData sheetId="2115">
        <row r="9">
          <cell r="A9" t="str">
            <v>A</v>
          </cell>
        </row>
      </sheetData>
      <sheetData sheetId="2116">
        <row r="9">
          <cell r="A9" t="str">
            <v>A</v>
          </cell>
        </row>
      </sheetData>
      <sheetData sheetId="2117">
        <row r="9">
          <cell r="A9" t="str">
            <v>A</v>
          </cell>
        </row>
      </sheetData>
      <sheetData sheetId="2118">
        <row r="9">
          <cell r="A9" t="str">
            <v>A</v>
          </cell>
        </row>
      </sheetData>
      <sheetData sheetId="2119">
        <row r="9">
          <cell r="A9" t="str">
            <v>A</v>
          </cell>
        </row>
      </sheetData>
      <sheetData sheetId="2120">
        <row r="9">
          <cell r="A9" t="str">
            <v>A</v>
          </cell>
        </row>
      </sheetData>
      <sheetData sheetId="2121">
        <row r="9">
          <cell r="A9" t="str">
            <v>A</v>
          </cell>
        </row>
      </sheetData>
      <sheetData sheetId="2122">
        <row r="9">
          <cell r="A9" t="str">
            <v>A</v>
          </cell>
        </row>
      </sheetData>
      <sheetData sheetId="2123">
        <row r="9">
          <cell r="A9" t="str">
            <v>A</v>
          </cell>
        </row>
      </sheetData>
      <sheetData sheetId="2124">
        <row r="9">
          <cell r="A9" t="str">
            <v>A</v>
          </cell>
        </row>
      </sheetData>
      <sheetData sheetId="2125">
        <row r="9">
          <cell r="A9" t="str">
            <v>A</v>
          </cell>
        </row>
      </sheetData>
      <sheetData sheetId="2126">
        <row r="9">
          <cell r="A9" t="str">
            <v>A</v>
          </cell>
        </row>
      </sheetData>
      <sheetData sheetId="2127">
        <row r="9">
          <cell r="A9" t="str">
            <v>A</v>
          </cell>
        </row>
      </sheetData>
      <sheetData sheetId="2128">
        <row r="9">
          <cell r="A9" t="str">
            <v>A</v>
          </cell>
        </row>
      </sheetData>
      <sheetData sheetId="2129">
        <row r="9">
          <cell r="A9" t="str">
            <v>A</v>
          </cell>
        </row>
      </sheetData>
      <sheetData sheetId="2130">
        <row r="9">
          <cell r="A9" t="str">
            <v>A</v>
          </cell>
        </row>
      </sheetData>
      <sheetData sheetId="2131">
        <row r="9">
          <cell r="A9" t="str">
            <v>A</v>
          </cell>
        </row>
      </sheetData>
      <sheetData sheetId="2132">
        <row r="9">
          <cell r="A9" t="str">
            <v>A</v>
          </cell>
        </row>
      </sheetData>
      <sheetData sheetId="2133">
        <row r="9">
          <cell r="A9" t="str">
            <v>A</v>
          </cell>
        </row>
      </sheetData>
      <sheetData sheetId="2134">
        <row r="9">
          <cell r="A9" t="str">
            <v>A</v>
          </cell>
        </row>
      </sheetData>
      <sheetData sheetId="2135">
        <row r="9">
          <cell r="A9" t="str">
            <v>A</v>
          </cell>
        </row>
      </sheetData>
      <sheetData sheetId="2136">
        <row r="9">
          <cell r="A9" t="str">
            <v>A</v>
          </cell>
        </row>
      </sheetData>
      <sheetData sheetId="2137">
        <row r="9">
          <cell r="A9" t="str">
            <v>A</v>
          </cell>
        </row>
      </sheetData>
      <sheetData sheetId="2138">
        <row r="9">
          <cell r="A9" t="str">
            <v>A</v>
          </cell>
        </row>
      </sheetData>
      <sheetData sheetId="2139">
        <row r="9">
          <cell r="A9" t="str">
            <v>A</v>
          </cell>
        </row>
      </sheetData>
      <sheetData sheetId="2140">
        <row r="9">
          <cell r="A9" t="str">
            <v>A</v>
          </cell>
        </row>
      </sheetData>
      <sheetData sheetId="2141">
        <row r="9">
          <cell r="A9" t="str">
            <v>A</v>
          </cell>
        </row>
      </sheetData>
      <sheetData sheetId="2142">
        <row r="9">
          <cell r="A9" t="str">
            <v>A</v>
          </cell>
        </row>
      </sheetData>
      <sheetData sheetId="2143">
        <row r="9">
          <cell r="A9" t="str">
            <v>A</v>
          </cell>
        </row>
      </sheetData>
      <sheetData sheetId="2144">
        <row r="9">
          <cell r="A9" t="str">
            <v>A</v>
          </cell>
        </row>
      </sheetData>
      <sheetData sheetId="2145">
        <row r="9">
          <cell r="A9" t="str">
            <v>A</v>
          </cell>
        </row>
      </sheetData>
      <sheetData sheetId="2146">
        <row r="9">
          <cell r="A9" t="str">
            <v>A</v>
          </cell>
        </row>
      </sheetData>
      <sheetData sheetId="2147">
        <row r="9">
          <cell r="A9" t="str">
            <v>A</v>
          </cell>
        </row>
      </sheetData>
      <sheetData sheetId="2148">
        <row r="9">
          <cell r="A9" t="str">
            <v>A</v>
          </cell>
        </row>
      </sheetData>
      <sheetData sheetId="2149">
        <row r="9">
          <cell r="A9" t="str">
            <v>A</v>
          </cell>
        </row>
      </sheetData>
      <sheetData sheetId="2150">
        <row r="9">
          <cell r="A9" t="str">
            <v>A</v>
          </cell>
        </row>
      </sheetData>
      <sheetData sheetId="2151">
        <row r="9">
          <cell r="A9" t="str">
            <v>A</v>
          </cell>
        </row>
      </sheetData>
      <sheetData sheetId="2152">
        <row r="9">
          <cell r="A9" t="str">
            <v>A</v>
          </cell>
        </row>
      </sheetData>
      <sheetData sheetId="2153">
        <row r="9">
          <cell r="A9" t="str">
            <v>A</v>
          </cell>
        </row>
      </sheetData>
      <sheetData sheetId="2154">
        <row r="9">
          <cell r="A9" t="str">
            <v>A</v>
          </cell>
        </row>
      </sheetData>
      <sheetData sheetId="2155">
        <row r="9">
          <cell r="A9" t="str">
            <v>A</v>
          </cell>
        </row>
      </sheetData>
      <sheetData sheetId="2156">
        <row r="9">
          <cell r="A9" t="str">
            <v>A</v>
          </cell>
        </row>
      </sheetData>
      <sheetData sheetId="2157">
        <row r="9">
          <cell r="A9" t="str">
            <v>A</v>
          </cell>
        </row>
      </sheetData>
      <sheetData sheetId="2158">
        <row r="9">
          <cell r="A9" t="str">
            <v>A</v>
          </cell>
        </row>
      </sheetData>
      <sheetData sheetId="2159">
        <row r="9">
          <cell r="A9" t="str">
            <v>A</v>
          </cell>
        </row>
      </sheetData>
      <sheetData sheetId="2160">
        <row r="9">
          <cell r="A9" t="str">
            <v>A</v>
          </cell>
        </row>
      </sheetData>
      <sheetData sheetId="2161">
        <row r="9">
          <cell r="A9" t="str">
            <v>A</v>
          </cell>
        </row>
      </sheetData>
      <sheetData sheetId="2162">
        <row r="9">
          <cell r="A9" t="str">
            <v>A</v>
          </cell>
        </row>
      </sheetData>
      <sheetData sheetId="2163">
        <row r="9">
          <cell r="A9" t="str">
            <v>A</v>
          </cell>
        </row>
      </sheetData>
      <sheetData sheetId="2164">
        <row r="9">
          <cell r="A9" t="str">
            <v>A</v>
          </cell>
        </row>
      </sheetData>
      <sheetData sheetId="2165">
        <row r="9">
          <cell r="A9" t="str">
            <v>A</v>
          </cell>
        </row>
      </sheetData>
      <sheetData sheetId="2166">
        <row r="9">
          <cell r="A9" t="str">
            <v>A</v>
          </cell>
        </row>
      </sheetData>
      <sheetData sheetId="2167">
        <row r="9">
          <cell r="A9" t="str">
            <v>A</v>
          </cell>
        </row>
      </sheetData>
      <sheetData sheetId="2168">
        <row r="9">
          <cell r="A9" t="str">
            <v>A</v>
          </cell>
        </row>
      </sheetData>
      <sheetData sheetId="2169">
        <row r="9">
          <cell r="A9" t="str">
            <v>A</v>
          </cell>
        </row>
      </sheetData>
      <sheetData sheetId="2170">
        <row r="9">
          <cell r="A9" t="str">
            <v>A</v>
          </cell>
        </row>
      </sheetData>
      <sheetData sheetId="2171">
        <row r="9">
          <cell r="A9" t="str">
            <v>A</v>
          </cell>
        </row>
      </sheetData>
      <sheetData sheetId="2172">
        <row r="9">
          <cell r="A9" t="str">
            <v>A</v>
          </cell>
        </row>
      </sheetData>
      <sheetData sheetId="2173">
        <row r="9">
          <cell r="A9" t="str">
            <v>A</v>
          </cell>
        </row>
      </sheetData>
      <sheetData sheetId="2174">
        <row r="9">
          <cell r="A9" t="str">
            <v>A</v>
          </cell>
        </row>
      </sheetData>
      <sheetData sheetId="2175">
        <row r="9">
          <cell r="A9" t="str">
            <v>A</v>
          </cell>
        </row>
      </sheetData>
      <sheetData sheetId="2176">
        <row r="9">
          <cell r="A9" t="str">
            <v>A</v>
          </cell>
        </row>
      </sheetData>
      <sheetData sheetId="2177">
        <row r="9">
          <cell r="A9" t="str">
            <v>A</v>
          </cell>
        </row>
      </sheetData>
      <sheetData sheetId="2178">
        <row r="9">
          <cell r="A9" t="str">
            <v>A</v>
          </cell>
        </row>
      </sheetData>
      <sheetData sheetId="2179">
        <row r="9">
          <cell r="A9" t="str">
            <v>A</v>
          </cell>
        </row>
      </sheetData>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refreshError="1"/>
      <sheetData sheetId="2341" refreshError="1"/>
      <sheetData sheetId="2342" refreshError="1"/>
      <sheetData sheetId="2343" refreshError="1"/>
      <sheetData sheetId="2344" refreshError="1"/>
      <sheetData sheetId="2345" refreshError="1"/>
      <sheetData sheetId="2346" refreshError="1"/>
      <sheetData sheetId="2347" refreshError="1"/>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refreshError="1"/>
      <sheetData sheetId="2410" refreshError="1"/>
      <sheetData sheetId="2411" refreshError="1"/>
      <sheetData sheetId="2412"/>
      <sheetData sheetId="2413"/>
      <sheetData sheetId="2414" refreshError="1"/>
      <sheetData sheetId="2415" refreshError="1"/>
      <sheetData sheetId="2416" refreshError="1"/>
      <sheetData sheetId="2417" refreshError="1"/>
      <sheetData sheetId="2418" refreshError="1"/>
      <sheetData sheetId="2419" refreshError="1"/>
      <sheetData sheetId="2420" refreshError="1"/>
      <sheetData sheetId="2421" refreshError="1"/>
      <sheetData sheetId="2422" refreshError="1"/>
      <sheetData sheetId="2423" refreshError="1"/>
      <sheetData sheetId="2424" refreshError="1"/>
      <sheetData sheetId="2425" refreshError="1"/>
      <sheetData sheetId="2426" refreshError="1"/>
      <sheetData sheetId="2427" refreshError="1"/>
      <sheetData sheetId="2428" refreshError="1"/>
      <sheetData sheetId="2429" refreshError="1"/>
      <sheetData sheetId="2430" refreshError="1"/>
      <sheetData sheetId="2431" refreshError="1"/>
      <sheetData sheetId="2432" refreshError="1"/>
      <sheetData sheetId="2433" refreshError="1"/>
      <sheetData sheetId="2434" refreshError="1"/>
      <sheetData sheetId="2435" refreshError="1"/>
      <sheetData sheetId="2436" refreshError="1"/>
      <sheetData sheetId="2437">
        <row r="9">
          <cell r="A9" t="str">
            <v>A</v>
          </cell>
        </row>
      </sheetData>
      <sheetData sheetId="2438">
        <row r="9">
          <cell r="A9" t="str">
            <v>A</v>
          </cell>
        </row>
      </sheetData>
      <sheetData sheetId="2439">
        <row r="9">
          <cell r="A9" t="str">
            <v>A</v>
          </cell>
        </row>
      </sheetData>
      <sheetData sheetId="2440">
        <row r="9">
          <cell r="A9" t="str">
            <v>A</v>
          </cell>
        </row>
      </sheetData>
      <sheetData sheetId="2441">
        <row r="9">
          <cell r="A9" t="str">
            <v>A</v>
          </cell>
        </row>
      </sheetData>
      <sheetData sheetId="2442">
        <row r="9">
          <cell r="A9" t="str">
            <v>A</v>
          </cell>
        </row>
      </sheetData>
      <sheetData sheetId="2443">
        <row r="9">
          <cell r="A9" t="str">
            <v>A</v>
          </cell>
        </row>
      </sheetData>
      <sheetData sheetId="2444">
        <row r="9">
          <cell r="A9" t="str">
            <v>A</v>
          </cell>
        </row>
      </sheetData>
      <sheetData sheetId="2445">
        <row r="9">
          <cell r="A9" t="str">
            <v>A</v>
          </cell>
        </row>
      </sheetData>
      <sheetData sheetId="2446">
        <row r="9">
          <cell r="A9" t="str">
            <v>A</v>
          </cell>
        </row>
      </sheetData>
      <sheetData sheetId="2447"/>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refreshError="1"/>
      <sheetData sheetId="2457" refreshError="1"/>
      <sheetData sheetId="2458" refreshError="1"/>
      <sheetData sheetId="2459" refreshError="1"/>
      <sheetData sheetId="2460" refreshError="1"/>
      <sheetData sheetId="2461" refreshError="1"/>
      <sheetData sheetId="2462" refreshError="1"/>
      <sheetData sheetId="2463" refreshError="1"/>
      <sheetData sheetId="2464" refreshError="1"/>
      <sheetData sheetId="2465" refreshError="1"/>
      <sheetData sheetId="2466" refreshError="1"/>
      <sheetData sheetId="2467" refreshError="1"/>
      <sheetData sheetId="2468" refreshError="1"/>
      <sheetData sheetId="2469" refreshError="1"/>
      <sheetData sheetId="2470" refreshError="1"/>
      <sheetData sheetId="2471" refreshError="1"/>
      <sheetData sheetId="2472" refreshError="1"/>
      <sheetData sheetId="2473" refreshError="1"/>
      <sheetData sheetId="2474" refreshError="1"/>
      <sheetData sheetId="2475" refreshError="1"/>
      <sheetData sheetId="2476" refreshError="1"/>
      <sheetData sheetId="2477" refreshError="1"/>
      <sheetData sheetId="2478" refreshError="1"/>
      <sheetData sheetId="2479" refreshError="1"/>
      <sheetData sheetId="2480" refreshError="1"/>
      <sheetData sheetId="2481" refreshError="1"/>
      <sheetData sheetId="2482" refreshError="1"/>
      <sheetData sheetId="2483" refreshError="1"/>
      <sheetData sheetId="2484" refreshError="1"/>
      <sheetData sheetId="2485" refreshError="1"/>
      <sheetData sheetId="2486" refreshError="1"/>
      <sheetData sheetId="2487" refreshError="1"/>
      <sheetData sheetId="2488" refreshError="1"/>
      <sheetData sheetId="2489" refreshError="1"/>
      <sheetData sheetId="2490" refreshError="1"/>
      <sheetData sheetId="2491" refreshError="1"/>
      <sheetData sheetId="2492" refreshError="1"/>
      <sheetData sheetId="2493" refreshError="1"/>
      <sheetData sheetId="2494" refreshError="1"/>
      <sheetData sheetId="2495" refreshError="1"/>
      <sheetData sheetId="2496" refreshError="1"/>
      <sheetData sheetId="2497" refreshError="1"/>
      <sheetData sheetId="2498" refreshError="1"/>
      <sheetData sheetId="2499" refreshError="1"/>
      <sheetData sheetId="2500" refreshError="1"/>
      <sheetData sheetId="2501" refreshError="1"/>
      <sheetData sheetId="2502" refreshError="1"/>
      <sheetData sheetId="2503" refreshError="1"/>
      <sheetData sheetId="2504" refreshError="1"/>
      <sheetData sheetId="2505" refreshError="1"/>
      <sheetData sheetId="2506" refreshError="1"/>
      <sheetData sheetId="2507" refreshError="1"/>
      <sheetData sheetId="2508" refreshError="1"/>
      <sheetData sheetId="2509" refreshError="1"/>
      <sheetData sheetId="2510" refreshError="1"/>
      <sheetData sheetId="2511" refreshError="1"/>
      <sheetData sheetId="2512" refreshError="1"/>
      <sheetData sheetId="2513" refreshError="1"/>
      <sheetData sheetId="2514" refreshError="1"/>
      <sheetData sheetId="2515" refreshError="1"/>
      <sheetData sheetId="2516"/>
      <sheetData sheetId="2517" refreshError="1"/>
      <sheetData sheetId="2518" refreshError="1"/>
      <sheetData sheetId="2519" refreshError="1"/>
      <sheetData sheetId="2520" refreshError="1"/>
      <sheetData sheetId="2521" refreshError="1"/>
      <sheetData sheetId="2522" refreshError="1"/>
      <sheetData sheetId="2523" refreshError="1"/>
      <sheetData sheetId="2524" refreshError="1"/>
      <sheetData sheetId="2525" refreshError="1"/>
      <sheetData sheetId="2526">
        <row r="9">
          <cell r="A9" t="str">
            <v>A</v>
          </cell>
        </row>
      </sheetData>
      <sheetData sheetId="2527" refreshError="1"/>
      <sheetData sheetId="2528" refreshError="1"/>
      <sheetData sheetId="2529" refreshError="1"/>
      <sheetData sheetId="2530" refreshError="1"/>
      <sheetData sheetId="2531" refreshError="1"/>
      <sheetData sheetId="2532">
        <row r="9">
          <cell r="A9" t="str">
            <v>A</v>
          </cell>
        </row>
      </sheetData>
      <sheetData sheetId="2533">
        <row r="9">
          <cell r="A9" t="str">
            <v>A</v>
          </cell>
        </row>
      </sheetData>
      <sheetData sheetId="2534">
        <row r="9">
          <cell r="A9" t="str">
            <v>A</v>
          </cell>
        </row>
      </sheetData>
      <sheetData sheetId="2535">
        <row r="9">
          <cell r="A9" t="str">
            <v>A</v>
          </cell>
        </row>
      </sheetData>
      <sheetData sheetId="2536">
        <row r="9">
          <cell r="A9" t="str">
            <v>A</v>
          </cell>
        </row>
      </sheetData>
      <sheetData sheetId="2537">
        <row r="9">
          <cell r="A9" t="str">
            <v>A</v>
          </cell>
        </row>
      </sheetData>
      <sheetData sheetId="2538">
        <row r="9">
          <cell r="A9" t="str">
            <v>A</v>
          </cell>
        </row>
      </sheetData>
      <sheetData sheetId="2539">
        <row r="9">
          <cell r="A9" t="str">
            <v>A</v>
          </cell>
        </row>
      </sheetData>
      <sheetData sheetId="2540">
        <row r="9">
          <cell r="A9" t="str">
            <v>A</v>
          </cell>
        </row>
      </sheetData>
      <sheetData sheetId="2541">
        <row r="9">
          <cell r="A9" t="str">
            <v>A</v>
          </cell>
        </row>
      </sheetData>
      <sheetData sheetId="2542">
        <row r="9">
          <cell r="A9" t="str">
            <v>A</v>
          </cell>
        </row>
      </sheetData>
      <sheetData sheetId="2543">
        <row r="9">
          <cell r="A9" t="str">
            <v>A</v>
          </cell>
        </row>
      </sheetData>
      <sheetData sheetId="2544">
        <row r="9">
          <cell r="A9" t="str">
            <v>A</v>
          </cell>
        </row>
      </sheetData>
      <sheetData sheetId="2545">
        <row r="9">
          <cell r="A9" t="str">
            <v>A</v>
          </cell>
        </row>
      </sheetData>
      <sheetData sheetId="2546">
        <row r="9">
          <cell r="A9" t="str">
            <v>A</v>
          </cell>
        </row>
      </sheetData>
      <sheetData sheetId="2547"/>
      <sheetData sheetId="2548"/>
      <sheetData sheetId="2549"/>
      <sheetData sheetId="2550"/>
      <sheetData sheetId="2551"/>
      <sheetData sheetId="2552">
        <row r="9">
          <cell r="A9" t="str">
            <v>A</v>
          </cell>
        </row>
      </sheetData>
      <sheetData sheetId="2553">
        <row r="9">
          <cell r="A9" t="str">
            <v>A</v>
          </cell>
        </row>
      </sheetData>
      <sheetData sheetId="2554">
        <row r="9">
          <cell r="A9" t="str">
            <v>A</v>
          </cell>
        </row>
      </sheetData>
      <sheetData sheetId="2555">
        <row r="9">
          <cell r="A9" t="str">
            <v>A</v>
          </cell>
        </row>
      </sheetData>
      <sheetData sheetId="2556">
        <row r="9">
          <cell r="A9" t="str">
            <v>A</v>
          </cell>
        </row>
      </sheetData>
      <sheetData sheetId="2557">
        <row r="9">
          <cell r="A9" t="str">
            <v>A</v>
          </cell>
        </row>
      </sheetData>
      <sheetData sheetId="2558">
        <row r="9">
          <cell r="A9" t="str">
            <v>A</v>
          </cell>
        </row>
      </sheetData>
      <sheetData sheetId="2559">
        <row r="9">
          <cell r="A9" t="str">
            <v>A</v>
          </cell>
        </row>
      </sheetData>
      <sheetData sheetId="2560">
        <row r="9">
          <cell r="A9" t="str">
            <v>A</v>
          </cell>
        </row>
      </sheetData>
      <sheetData sheetId="2561">
        <row r="9">
          <cell r="A9" t="str">
            <v>A</v>
          </cell>
        </row>
      </sheetData>
      <sheetData sheetId="2562">
        <row r="9">
          <cell r="A9" t="str">
            <v>A</v>
          </cell>
        </row>
      </sheetData>
      <sheetData sheetId="2563">
        <row r="9">
          <cell r="A9" t="str">
            <v>A</v>
          </cell>
        </row>
      </sheetData>
      <sheetData sheetId="2564">
        <row r="9">
          <cell r="A9" t="str">
            <v>A</v>
          </cell>
        </row>
      </sheetData>
      <sheetData sheetId="2565">
        <row r="9">
          <cell r="A9" t="str">
            <v>A</v>
          </cell>
        </row>
      </sheetData>
      <sheetData sheetId="2566">
        <row r="9">
          <cell r="A9" t="str">
            <v>A</v>
          </cell>
        </row>
      </sheetData>
      <sheetData sheetId="2567">
        <row r="9">
          <cell r="A9" t="str">
            <v>A</v>
          </cell>
        </row>
      </sheetData>
      <sheetData sheetId="2568">
        <row r="9">
          <cell r="A9" t="str">
            <v>A</v>
          </cell>
        </row>
      </sheetData>
      <sheetData sheetId="2569">
        <row r="9">
          <cell r="A9" t="str">
            <v>A</v>
          </cell>
        </row>
      </sheetData>
      <sheetData sheetId="2570">
        <row r="9">
          <cell r="A9" t="str">
            <v>A</v>
          </cell>
        </row>
      </sheetData>
      <sheetData sheetId="2571" refreshError="1"/>
      <sheetData sheetId="2572" refreshError="1"/>
      <sheetData sheetId="2573" refreshError="1"/>
      <sheetData sheetId="2574">
        <row r="9">
          <cell r="A9" t="str">
            <v>A</v>
          </cell>
        </row>
      </sheetData>
      <sheetData sheetId="2575">
        <row r="9">
          <cell r="A9" t="str">
            <v>A</v>
          </cell>
        </row>
      </sheetData>
      <sheetData sheetId="2576"/>
      <sheetData sheetId="2577">
        <row r="9">
          <cell r="A9" t="str">
            <v>A</v>
          </cell>
        </row>
      </sheetData>
      <sheetData sheetId="2578">
        <row r="9">
          <cell r="A9" t="str">
            <v>A</v>
          </cell>
        </row>
      </sheetData>
      <sheetData sheetId="2579">
        <row r="9">
          <cell r="A9" t="str">
            <v>A</v>
          </cell>
        </row>
      </sheetData>
      <sheetData sheetId="2580">
        <row r="9">
          <cell r="A9" t="str">
            <v>A</v>
          </cell>
        </row>
      </sheetData>
      <sheetData sheetId="2581">
        <row r="9">
          <cell r="A9" t="str">
            <v>A</v>
          </cell>
        </row>
      </sheetData>
      <sheetData sheetId="2582">
        <row r="9">
          <cell r="A9" t="str">
            <v>A</v>
          </cell>
        </row>
      </sheetData>
      <sheetData sheetId="2583">
        <row r="9">
          <cell r="A9" t="str">
            <v>A</v>
          </cell>
        </row>
      </sheetData>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refreshError="1"/>
      <sheetData sheetId="2594" refreshError="1"/>
      <sheetData sheetId="2595" refreshError="1"/>
      <sheetData sheetId="2596" refreshError="1"/>
      <sheetData sheetId="2597" refreshError="1"/>
      <sheetData sheetId="2598" refreshError="1"/>
      <sheetData sheetId="2599" refreshError="1"/>
      <sheetData sheetId="2600" refreshError="1"/>
      <sheetData sheetId="2601" refreshError="1"/>
      <sheetData sheetId="2602" refreshError="1"/>
      <sheetData sheetId="2603" refreshError="1"/>
      <sheetData sheetId="2604" refreshError="1"/>
      <sheetData sheetId="2605" refreshError="1"/>
      <sheetData sheetId="2606" refreshError="1"/>
      <sheetData sheetId="2607" refreshError="1"/>
      <sheetData sheetId="2608" refreshError="1"/>
      <sheetData sheetId="2609" refreshError="1"/>
      <sheetData sheetId="2610" refreshError="1"/>
      <sheetData sheetId="2611"/>
      <sheetData sheetId="2612"/>
      <sheetData sheetId="2613"/>
      <sheetData sheetId="2614"/>
      <sheetData sheetId="2615"/>
      <sheetData sheetId="2616"/>
      <sheetData sheetId="2617"/>
      <sheetData sheetId="2618"/>
      <sheetData sheetId="2619"/>
      <sheetData sheetId="2620">
        <row r="9">
          <cell r="A9" t="str">
            <v>A</v>
          </cell>
        </row>
      </sheetData>
      <sheetData sheetId="2621"/>
      <sheetData sheetId="2622">
        <row r="9">
          <cell r="A9" t="str">
            <v>A</v>
          </cell>
        </row>
      </sheetData>
      <sheetData sheetId="2623"/>
      <sheetData sheetId="2624">
        <row r="9">
          <cell r="A9" t="str">
            <v>A</v>
          </cell>
        </row>
      </sheetData>
      <sheetData sheetId="2625">
        <row r="9">
          <cell r="A9" t="str">
            <v>A</v>
          </cell>
        </row>
      </sheetData>
      <sheetData sheetId="2626">
        <row r="9">
          <cell r="A9" t="str">
            <v>A</v>
          </cell>
        </row>
      </sheetData>
      <sheetData sheetId="2627">
        <row r="9">
          <cell r="A9" t="str">
            <v>A</v>
          </cell>
        </row>
      </sheetData>
      <sheetData sheetId="2628">
        <row r="9">
          <cell r="A9" t="str">
            <v>A</v>
          </cell>
        </row>
      </sheetData>
      <sheetData sheetId="2629">
        <row r="9">
          <cell r="A9" t="str">
            <v>A</v>
          </cell>
        </row>
      </sheetData>
      <sheetData sheetId="2630">
        <row r="9">
          <cell r="A9" t="str">
            <v>A</v>
          </cell>
        </row>
      </sheetData>
      <sheetData sheetId="2631">
        <row r="9">
          <cell r="A9" t="str">
            <v>A</v>
          </cell>
        </row>
      </sheetData>
      <sheetData sheetId="2632">
        <row r="9">
          <cell r="A9" t="str">
            <v>A</v>
          </cell>
        </row>
      </sheetData>
      <sheetData sheetId="2633">
        <row r="9">
          <cell r="A9" t="str">
            <v>A</v>
          </cell>
        </row>
      </sheetData>
      <sheetData sheetId="2634">
        <row r="9">
          <cell r="A9" t="str">
            <v>A</v>
          </cell>
        </row>
      </sheetData>
      <sheetData sheetId="2635">
        <row r="9">
          <cell r="A9" t="str">
            <v>A</v>
          </cell>
        </row>
      </sheetData>
      <sheetData sheetId="2636">
        <row r="9">
          <cell r="A9" t="str">
            <v>A</v>
          </cell>
        </row>
      </sheetData>
      <sheetData sheetId="2637">
        <row r="9">
          <cell r="A9" t="str">
            <v>A</v>
          </cell>
        </row>
      </sheetData>
      <sheetData sheetId="2638">
        <row r="9">
          <cell r="A9" t="str">
            <v>A</v>
          </cell>
        </row>
      </sheetData>
      <sheetData sheetId="2639">
        <row r="9">
          <cell r="A9" t="str">
            <v>A</v>
          </cell>
        </row>
      </sheetData>
      <sheetData sheetId="2640">
        <row r="9">
          <cell r="A9" t="str">
            <v>A</v>
          </cell>
        </row>
      </sheetData>
      <sheetData sheetId="2641">
        <row r="9">
          <cell r="A9" t="str">
            <v>A</v>
          </cell>
        </row>
      </sheetData>
      <sheetData sheetId="2642">
        <row r="9">
          <cell r="A9" t="str">
            <v>A</v>
          </cell>
        </row>
      </sheetData>
      <sheetData sheetId="2643">
        <row r="9">
          <cell r="A9" t="str">
            <v>A</v>
          </cell>
        </row>
      </sheetData>
      <sheetData sheetId="2644">
        <row r="9">
          <cell r="A9" t="str">
            <v>A</v>
          </cell>
        </row>
      </sheetData>
      <sheetData sheetId="2645">
        <row r="9">
          <cell r="A9" t="str">
            <v>A</v>
          </cell>
        </row>
      </sheetData>
      <sheetData sheetId="2646">
        <row r="9">
          <cell r="A9" t="str">
            <v>A</v>
          </cell>
        </row>
      </sheetData>
      <sheetData sheetId="2647">
        <row r="9">
          <cell r="A9" t="str">
            <v>A</v>
          </cell>
        </row>
      </sheetData>
      <sheetData sheetId="2648">
        <row r="9">
          <cell r="A9" t="str">
            <v>A</v>
          </cell>
        </row>
      </sheetData>
      <sheetData sheetId="2649">
        <row r="9">
          <cell r="A9" t="str">
            <v>A</v>
          </cell>
        </row>
      </sheetData>
      <sheetData sheetId="2650">
        <row r="9">
          <cell r="A9" t="str">
            <v>A</v>
          </cell>
        </row>
      </sheetData>
      <sheetData sheetId="2651">
        <row r="9">
          <cell r="A9" t="str">
            <v>A</v>
          </cell>
        </row>
      </sheetData>
      <sheetData sheetId="2652">
        <row r="9">
          <cell r="A9" t="str">
            <v>A</v>
          </cell>
        </row>
      </sheetData>
      <sheetData sheetId="2653">
        <row r="9">
          <cell r="A9" t="str">
            <v>A</v>
          </cell>
        </row>
      </sheetData>
      <sheetData sheetId="2654">
        <row r="9">
          <cell r="A9" t="str">
            <v>A</v>
          </cell>
        </row>
      </sheetData>
      <sheetData sheetId="2655">
        <row r="9">
          <cell r="A9" t="str">
            <v>A</v>
          </cell>
        </row>
      </sheetData>
      <sheetData sheetId="2656">
        <row r="9">
          <cell r="A9" t="str">
            <v>A</v>
          </cell>
        </row>
      </sheetData>
      <sheetData sheetId="2657">
        <row r="9">
          <cell r="A9" t="str">
            <v>A</v>
          </cell>
        </row>
      </sheetData>
      <sheetData sheetId="2658">
        <row r="9">
          <cell r="A9" t="str">
            <v>A</v>
          </cell>
        </row>
      </sheetData>
      <sheetData sheetId="2659">
        <row r="9">
          <cell r="A9" t="str">
            <v>A</v>
          </cell>
        </row>
      </sheetData>
      <sheetData sheetId="2660">
        <row r="9">
          <cell r="A9" t="str">
            <v>A</v>
          </cell>
        </row>
      </sheetData>
      <sheetData sheetId="2661">
        <row r="9">
          <cell r="A9" t="str">
            <v>A</v>
          </cell>
        </row>
      </sheetData>
      <sheetData sheetId="2662">
        <row r="9">
          <cell r="A9" t="str">
            <v>A</v>
          </cell>
        </row>
      </sheetData>
      <sheetData sheetId="2663">
        <row r="9">
          <cell r="A9" t="str">
            <v>A</v>
          </cell>
        </row>
      </sheetData>
      <sheetData sheetId="2664">
        <row r="9">
          <cell r="A9" t="str">
            <v>A</v>
          </cell>
        </row>
      </sheetData>
      <sheetData sheetId="2665">
        <row r="9">
          <cell r="A9" t="str">
            <v>A</v>
          </cell>
        </row>
      </sheetData>
      <sheetData sheetId="2666">
        <row r="9">
          <cell r="A9" t="str">
            <v>A</v>
          </cell>
        </row>
      </sheetData>
      <sheetData sheetId="2667">
        <row r="9">
          <cell r="A9" t="str">
            <v>A</v>
          </cell>
        </row>
      </sheetData>
      <sheetData sheetId="2668">
        <row r="9">
          <cell r="A9" t="str">
            <v>A</v>
          </cell>
        </row>
      </sheetData>
      <sheetData sheetId="2669">
        <row r="9">
          <cell r="A9" t="str">
            <v>A</v>
          </cell>
        </row>
      </sheetData>
      <sheetData sheetId="2670">
        <row r="9">
          <cell r="A9" t="str">
            <v>A</v>
          </cell>
        </row>
      </sheetData>
      <sheetData sheetId="2671">
        <row r="9">
          <cell r="A9" t="str">
            <v>A</v>
          </cell>
        </row>
      </sheetData>
      <sheetData sheetId="2672">
        <row r="9">
          <cell r="A9" t="str">
            <v>A</v>
          </cell>
        </row>
      </sheetData>
      <sheetData sheetId="2673">
        <row r="9">
          <cell r="A9" t="str">
            <v>A</v>
          </cell>
        </row>
      </sheetData>
      <sheetData sheetId="2674">
        <row r="9">
          <cell r="A9" t="str">
            <v>A</v>
          </cell>
        </row>
      </sheetData>
      <sheetData sheetId="2675">
        <row r="9">
          <cell r="A9" t="str">
            <v>A</v>
          </cell>
        </row>
      </sheetData>
      <sheetData sheetId="2676">
        <row r="9">
          <cell r="A9" t="str">
            <v>A</v>
          </cell>
        </row>
      </sheetData>
      <sheetData sheetId="2677">
        <row r="9">
          <cell r="A9" t="str">
            <v>A</v>
          </cell>
        </row>
      </sheetData>
      <sheetData sheetId="2678">
        <row r="9">
          <cell r="A9" t="str">
            <v>A</v>
          </cell>
        </row>
      </sheetData>
      <sheetData sheetId="2679">
        <row r="9">
          <cell r="A9" t="str">
            <v>A</v>
          </cell>
        </row>
      </sheetData>
      <sheetData sheetId="2680">
        <row r="9">
          <cell r="A9" t="str">
            <v>A</v>
          </cell>
        </row>
      </sheetData>
      <sheetData sheetId="2681">
        <row r="9">
          <cell r="A9" t="str">
            <v>A</v>
          </cell>
        </row>
      </sheetData>
      <sheetData sheetId="2682">
        <row r="9">
          <cell r="A9" t="str">
            <v>A</v>
          </cell>
        </row>
      </sheetData>
      <sheetData sheetId="2683">
        <row r="9">
          <cell r="A9" t="str">
            <v>A</v>
          </cell>
        </row>
      </sheetData>
      <sheetData sheetId="2684">
        <row r="9">
          <cell r="A9" t="str">
            <v>A</v>
          </cell>
        </row>
      </sheetData>
      <sheetData sheetId="2685">
        <row r="9">
          <cell r="A9" t="str">
            <v>A</v>
          </cell>
        </row>
      </sheetData>
      <sheetData sheetId="2686">
        <row r="9">
          <cell r="A9" t="str">
            <v>A</v>
          </cell>
        </row>
      </sheetData>
      <sheetData sheetId="2687">
        <row r="9">
          <cell r="A9" t="str">
            <v>A</v>
          </cell>
        </row>
      </sheetData>
      <sheetData sheetId="2688">
        <row r="9">
          <cell r="A9" t="str">
            <v>A</v>
          </cell>
        </row>
      </sheetData>
      <sheetData sheetId="2689">
        <row r="9">
          <cell r="A9" t="str">
            <v>A</v>
          </cell>
        </row>
      </sheetData>
      <sheetData sheetId="2690">
        <row r="9">
          <cell r="A9" t="str">
            <v>A</v>
          </cell>
        </row>
      </sheetData>
      <sheetData sheetId="2691">
        <row r="9">
          <cell r="A9" t="str">
            <v>A</v>
          </cell>
        </row>
      </sheetData>
      <sheetData sheetId="2692">
        <row r="9">
          <cell r="A9" t="str">
            <v>A</v>
          </cell>
        </row>
      </sheetData>
      <sheetData sheetId="2693">
        <row r="9">
          <cell r="A9" t="str">
            <v>A</v>
          </cell>
        </row>
      </sheetData>
      <sheetData sheetId="2694">
        <row r="9">
          <cell r="A9" t="str">
            <v>A</v>
          </cell>
        </row>
      </sheetData>
      <sheetData sheetId="2695">
        <row r="9">
          <cell r="A9" t="str">
            <v>A</v>
          </cell>
        </row>
      </sheetData>
      <sheetData sheetId="2696">
        <row r="9">
          <cell r="A9" t="str">
            <v>A</v>
          </cell>
        </row>
      </sheetData>
      <sheetData sheetId="2697">
        <row r="9">
          <cell r="A9" t="str">
            <v>A</v>
          </cell>
        </row>
      </sheetData>
      <sheetData sheetId="2698">
        <row r="9">
          <cell r="A9" t="str">
            <v>A</v>
          </cell>
        </row>
      </sheetData>
      <sheetData sheetId="2699">
        <row r="9">
          <cell r="A9" t="str">
            <v>A</v>
          </cell>
        </row>
      </sheetData>
      <sheetData sheetId="2700">
        <row r="9">
          <cell r="A9" t="str">
            <v>A</v>
          </cell>
        </row>
      </sheetData>
      <sheetData sheetId="2701">
        <row r="9">
          <cell r="A9" t="str">
            <v>A</v>
          </cell>
        </row>
      </sheetData>
      <sheetData sheetId="2702">
        <row r="9">
          <cell r="A9" t="str">
            <v>A</v>
          </cell>
        </row>
      </sheetData>
      <sheetData sheetId="2703">
        <row r="9">
          <cell r="A9" t="str">
            <v>A</v>
          </cell>
        </row>
      </sheetData>
      <sheetData sheetId="2704">
        <row r="9">
          <cell r="A9" t="str">
            <v>A</v>
          </cell>
        </row>
      </sheetData>
      <sheetData sheetId="2705">
        <row r="9">
          <cell r="A9" t="str">
            <v>A</v>
          </cell>
        </row>
      </sheetData>
      <sheetData sheetId="2706">
        <row r="9">
          <cell r="A9" t="str">
            <v>A</v>
          </cell>
        </row>
      </sheetData>
      <sheetData sheetId="2707">
        <row r="9">
          <cell r="A9" t="str">
            <v>A</v>
          </cell>
        </row>
      </sheetData>
      <sheetData sheetId="2708">
        <row r="9">
          <cell r="A9" t="str">
            <v>A</v>
          </cell>
        </row>
      </sheetData>
      <sheetData sheetId="2709">
        <row r="9">
          <cell r="A9" t="str">
            <v>A</v>
          </cell>
        </row>
      </sheetData>
      <sheetData sheetId="2710">
        <row r="9">
          <cell r="A9" t="str">
            <v>A</v>
          </cell>
        </row>
      </sheetData>
      <sheetData sheetId="2711">
        <row r="9">
          <cell r="A9" t="str">
            <v>A</v>
          </cell>
        </row>
      </sheetData>
      <sheetData sheetId="2712">
        <row r="9">
          <cell r="A9" t="str">
            <v>A</v>
          </cell>
        </row>
      </sheetData>
      <sheetData sheetId="2713">
        <row r="9">
          <cell r="A9" t="str">
            <v>A</v>
          </cell>
        </row>
      </sheetData>
      <sheetData sheetId="2714">
        <row r="9">
          <cell r="A9" t="str">
            <v>A</v>
          </cell>
        </row>
      </sheetData>
      <sheetData sheetId="2715">
        <row r="9">
          <cell r="A9" t="str">
            <v>A</v>
          </cell>
        </row>
      </sheetData>
      <sheetData sheetId="2716">
        <row r="9">
          <cell r="A9" t="str">
            <v>A</v>
          </cell>
        </row>
      </sheetData>
      <sheetData sheetId="2717">
        <row r="9">
          <cell r="A9" t="str">
            <v>A</v>
          </cell>
        </row>
      </sheetData>
      <sheetData sheetId="2718">
        <row r="9">
          <cell r="A9" t="str">
            <v>A</v>
          </cell>
        </row>
      </sheetData>
      <sheetData sheetId="2719">
        <row r="9">
          <cell r="A9" t="str">
            <v>A</v>
          </cell>
        </row>
      </sheetData>
      <sheetData sheetId="2720">
        <row r="9">
          <cell r="A9" t="str">
            <v>A</v>
          </cell>
        </row>
      </sheetData>
      <sheetData sheetId="2721">
        <row r="9">
          <cell r="A9" t="str">
            <v>A</v>
          </cell>
        </row>
      </sheetData>
      <sheetData sheetId="2722">
        <row r="9">
          <cell r="A9" t="str">
            <v>A</v>
          </cell>
        </row>
      </sheetData>
      <sheetData sheetId="2723">
        <row r="9">
          <cell r="A9" t="str">
            <v>A</v>
          </cell>
        </row>
      </sheetData>
      <sheetData sheetId="2724">
        <row r="9">
          <cell r="A9" t="str">
            <v>A</v>
          </cell>
        </row>
      </sheetData>
      <sheetData sheetId="2725">
        <row r="9">
          <cell r="A9" t="str">
            <v>A</v>
          </cell>
        </row>
      </sheetData>
      <sheetData sheetId="2726">
        <row r="9">
          <cell r="A9" t="str">
            <v>A</v>
          </cell>
        </row>
      </sheetData>
      <sheetData sheetId="2727">
        <row r="9">
          <cell r="A9" t="str">
            <v>A</v>
          </cell>
        </row>
      </sheetData>
      <sheetData sheetId="2728">
        <row r="9">
          <cell r="A9" t="str">
            <v>A</v>
          </cell>
        </row>
      </sheetData>
      <sheetData sheetId="2729">
        <row r="9">
          <cell r="A9" t="str">
            <v>A</v>
          </cell>
        </row>
      </sheetData>
      <sheetData sheetId="2730">
        <row r="9">
          <cell r="A9" t="str">
            <v>A</v>
          </cell>
        </row>
      </sheetData>
      <sheetData sheetId="2731">
        <row r="9">
          <cell r="A9" t="str">
            <v>A</v>
          </cell>
        </row>
      </sheetData>
      <sheetData sheetId="2732">
        <row r="9">
          <cell r="A9" t="str">
            <v>A</v>
          </cell>
        </row>
      </sheetData>
      <sheetData sheetId="2733">
        <row r="9">
          <cell r="A9" t="str">
            <v>A</v>
          </cell>
        </row>
      </sheetData>
      <sheetData sheetId="2734">
        <row r="9">
          <cell r="A9" t="str">
            <v>A</v>
          </cell>
        </row>
      </sheetData>
      <sheetData sheetId="2735">
        <row r="9">
          <cell r="A9" t="str">
            <v>A</v>
          </cell>
        </row>
      </sheetData>
      <sheetData sheetId="2736">
        <row r="9">
          <cell r="A9" t="str">
            <v>A</v>
          </cell>
        </row>
      </sheetData>
      <sheetData sheetId="2737">
        <row r="9">
          <cell r="A9" t="str">
            <v>A</v>
          </cell>
        </row>
      </sheetData>
      <sheetData sheetId="2738">
        <row r="9">
          <cell r="A9" t="str">
            <v>A</v>
          </cell>
        </row>
      </sheetData>
      <sheetData sheetId="2739">
        <row r="9">
          <cell r="A9" t="str">
            <v>A</v>
          </cell>
        </row>
      </sheetData>
      <sheetData sheetId="2740">
        <row r="9">
          <cell r="A9" t="str">
            <v>A</v>
          </cell>
        </row>
      </sheetData>
      <sheetData sheetId="2741">
        <row r="9">
          <cell r="A9" t="str">
            <v>A</v>
          </cell>
        </row>
      </sheetData>
      <sheetData sheetId="2742">
        <row r="9">
          <cell r="A9" t="str">
            <v>A</v>
          </cell>
        </row>
      </sheetData>
      <sheetData sheetId="2743">
        <row r="9">
          <cell r="A9" t="str">
            <v>A</v>
          </cell>
        </row>
      </sheetData>
      <sheetData sheetId="2744">
        <row r="9">
          <cell r="A9" t="str">
            <v>A</v>
          </cell>
        </row>
      </sheetData>
      <sheetData sheetId="2745">
        <row r="9">
          <cell r="A9" t="str">
            <v>A</v>
          </cell>
        </row>
      </sheetData>
      <sheetData sheetId="2746">
        <row r="9">
          <cell r="A9" t="str">
            <v>A</v>
          </cell>
        </row>
      </sheetData>
      <sheetData sheetId="2747">
        <row r="9">
          <cell r="A9" t="str">
            <v>A</v>
          </cell>
        </row>
      </sheetData>
      <sheetData sheetId="2748">
        <row r="9">
          <cell r="A9" t="str">
            <v>A</v>
          </cell>
        </row>
      </sheetData>
      <sheetData sheetId="2749">
        <row r="9">
          <cell r="A9" t="str">
            <v>A</v>
          </cell>
        </row>
      </sheetData>
      <sheetData sheetId="2750">
        <row r="9">
          <cell r="A9" t="str">
            <v>A</v>
          </cell>
        </row>
      </sheetData>
      <sheetData sheetId="2751">
        <row r="9">
          <cell r="A9" t="str">
            <v>A</v>
          </cell>
        </row>
      </sheetData>
      <sheetData sheetId="2752">
        <row r="9">
          <cell r="A9" t="str">
            <v>A</v>
          </cell>
        </row>
      </sheetData>
      <sheetData sheetId="2753">
        <row r="9">
          <cell r="A9" t="str">
            <v>A</v>
          </cell>
        </row>
      </sheetData>
      <sheetData sheetId="2754">
        <row r="9">
          <cell r="A9" t="str">
            <v>A</v>
          </cell>
        </row>
      </sheetData>
      <sheetData sheetId="2755">
        <row r="9">
          <cell r="A9" t="str">
            <v>A</v>
          </cell>
        </row>
      </sheetData>
      <sheetData sheetId="2756">
        <row r="9">
          <cell r="A9" t="str">
            <v>A</v>
          </cell>
        </row>
      </sheetData>
      <sheetData sheetId="2757">
        <row r="9">
          <cell r="A9" t="str">
            <v>A</v>
          </cell>
        </row>
      </sheetData>
      <sheetData sheetId="2758">
        <row r="9">
          <cell r="A9" t="str">
            <v>A</v>
          </cell>
        </row>
      </sheetData>
      <sheetData sheetId="2759">
        <row r="9">
          <cell r="A9" t="str">
            <v>A</v>
          </cell>
        </row>
      </sheetData>
      <sheetData sheetId="2760">
        <row r="9">
          <cell r="A9" t="str">
            <v>A</v>
          </cell>
        </row>
      </sheetData>
      <sheetData sheetId="2761">
        <row r="9">
          <cell r="A9" t="str">
            <v>A</v>
          </cell>
        </row>
      </sheetData>
      <sheetData sheetId="2762">
        <row r="9">
          <cell r="A9" t="str">
            <v>A</v>
          </cell>
        </row>
      </sheetData>
      <sheetData sheetId="2763">
        <row r="9">
          <cell r="A9" t="str">
            <v>A</v>
          </cell>
        </row>
      </sheetData>
      <sheetData sheetId="2764">
        <row r="9">
          <cell r="A9" t="str">
            <v>A</v>
          </cell>
        </row>
      </sheetData>
      <sheetData sheetId="2765">
        <row r="9">
          <cell r="A9" t="str">
            <v>A</v>
          </cell>
        </row>
      </sheetData>
      <sheetData sheetId="2766">
        <row r="9">
          <cell r="A9" t="str">
            <v>A</v>
          </cell>
        </row>
      </sheetData>
      <sheetData sheetId="2767">
        <row r="9">
          <cell r="A9" t="str">
            <v>A</v>
          </cell>
        </row>
      </sheetData>
      <sheetData sheetId="2768">
        <row r="9">
          <cell r="A9" t="str">
            <v>A</v>
          </cell>
        </row>
      </sheetData>
      <sheetData sheetId="2769">
        <row r="9">
          <cell r="A9" t="str">
            <v>A</v>
          </cell>
        </row>
      </sheetData>
      <sheetData sheetId="2770">
        <row r="9">
          <cell r="A9" t="str">
            <v>A</v>
          </cell>
        </row>
      </sheetData>
      <sheetData sheetId="2771">
        <row r="9">
          <cell r="A9" t="str">
            <v>A</v>
          </cell>
        </row>
      </sheetData>
      <sheetData sheetId="2772">
        <row r="9">
          <cell r="A9" t="str">
            <v>A</v>
          </cell>
        </row>
      </sheetData>
      <sheetData sheetId="2773">
        <row r="9">
          <cell r="A9" t="str">
            <v>A</v>
          </cell>
        </row>
      </sheetData>
      <sheetData sheetId="2774">
        <row r="9">
          <cell r="A9" t="str">
            <v>A</v>
          </cell>
        </row>
      </sheetData>
      <sheetData sheetId="2775">
        <row r="9">
          <cell r="A9" t="str">
            <v>A</v>
          </cell>
        </row>
      </sheetData>
      <sheetData sheetId="2776">
        <row r="9">
          <cell r="A9" t="str">
            <v>A</v>
          </cell>
        </row>
      </sheetData>
      <sheetData sheetId="2777">
        <row r="9">
          <cell r="A9" t="str">
            <v>A</v>
          </cell>
        </row>
      </sheetData>
      <sheetData sheetId="2778">
        <row r="9">
          <cell r="A9" t="str">
            <v>A</v>
          </cell>
        </row>
      </sheetData>
      <sheetData sheetId="2779">
        <row r="9">
          <cell r="A9" t="str">
            <v>A</v>
          </cell>
        </row>
      </sheetData>
      <sheetData sheetId="2780">
        <row r="9">
          <cell r="A9" t="str">
            <v>A</v>
          </cell>
        </row>
      </sheetData>
      <sheetData sheetId="2781">
        <row r="9">
          <cell r="A9" t="str">
            <v>A</v>
          </cell>
        </row>
      </sheetData>
      <sheetData sheetId="2782">
        <row r="9">
          <cell r="A9" t="str">
            <v>A</v>
          </cell>
        </row>
      </sheetData>
      <sheetData sheetId="2783">
        <row r="9">
          <cell r="A9" t="str">
            <v>A</v>
          </cell>
        </row>
      </sheetData>
      <sheetData sheetId="2784">
        <row r="9">
          <cell r="A9" t="str">
            <v>A</v>
          </cell>
        </row>
      </sheetData>
      <sheetData sheetId="2785">
        <row r="9">
          <cell r="A9" t="str">
            <v>A</v>
          </cell>
        </row>
      </sheetData>
      <sheetData sheetId="2786">
        <row r="9">
          <cell r="A9" t="str">
            <v>A</v>
          </cell>
        </row>
      </sheetData>
      <sheetData sheetId="2787">
        <row r="9">
          <cell r="A9" t="str">
            <v>A</v>
          </cell>
        </row>
      </sheetData>
      <sheetData sheetId="2788">
        <row r="9">
          <cell r="A9" t="str">
            <v>A</v>
          </cell>
        </row>
      </sheetData>
      <sheetData sheetId="2789">
        <row r="9">
          <cell r="A9" t="str">
            <v>A</v>
          </cell>
        </row>
      </sheetData>
      <sheetData sheetId="2790">
        <row r="9">
          <cell r="A9" t="str">
            <v>A</v>
          </cell>
        </row>
      </sheetData>
      <sheetData sheetId="2791">
        <row r="9">
          <cell r="A9" t="str">
            <v>A</v>
          </cell>
        </row>
      </sheetData>
      <sheetData sheetId="2792">
        <row r="9">
          <cell r="A9" t="str">
            <v>A</v>
          </cell>
        </row>
      </sheetData>
      <sheetData sheetId="2793">
        <row r="9">
          <cell r="A9" t="str">
            <v>A</v>
          </cell>
        </row>
      </sheetData>
      <sheetData sheetId="2794">
        <row r="9">
          <cell r="A9" t="str">
            <v>A</v>
          </cell>
        </row>
      </sheetData>
      <sheetData sheetId="2795">
        <row r="9">
          <cell r="A9" t="str">
            <v>A</v>
          </cell>
        </row>
      </sheetData>
      <sheetData sheetId="2796">
        <row r="9">
          <cell r="A9" t="str">
            <v>A</v>
          </cell>
        </row>
      </sheetData>
      <sheetData sheetId="2797">
        <row r="9">
          <cell r="A9" t="str">
            <v>A</v>
          </cell>
        </row>
      </sheetData>
      <sheetData sheetId="2798">
        <row r="9">
          <cell r="A9" t="str">
            <v>A</v>
          </cell>
        </row>
      </sheetData>
      <sheetData sheetId="2799">
        <row r="9">
          <cell r="A9" t="str">
            <v>A</v>
          </cell>
        </row>
      </sheetData>
      <sheetData sheetId="2800">
        <row r="9">
          <cell r="A9" t="str">
            <v>A</v>
          </cell>
        </row>
      </sheetData>
      <sheetData sheetId="2801">
        <row r="9">
          <cell r="A9" t="str">
            <v>A</v>
          </cell>
        </row>
      </sheetData>
      <sheetData sheetId="2802">
        <row r="9">
          <cell r="A9" t="str">
            <v>A</v>
          </cell>
        </row>
      </sheetData>
      <sheetData sheetId="2803">
        <row r="9">
          <cell r="A9" t="str">
            <v>A</v>
          </cell>
        </row>
      </sheetData>
      <sheetData sheetId="2804">
        <row r="9">
          <cell r="A9" t="str">
            <v>A</v>
          </cell>
        </row>
      </sheetData>
      <sheetData sheetId="2805">
        <row r="9">
          <cell r="A9" t="str">
            <v>A</v>
          </cell>
        </row>
      </sheetData>
      <sheetData sheetId="2806">
        <row r="9">
          <cell r="A9" t="str">
            <v>A</v>
          </cell>
        </row>
      </sheetData>
      <sheetData sheetId="2807">
        <row r="9">
          <cell r="A9" t="str">
            <v>A</v>
          </cell>
        </row>
      </sheetData>
      <sheetData sheetId="2808">
        <row r="9">
          <cell r="A9" t="str">
            <v>A</v>
          </cell>
        </row>
      </sheetData>
      <sheetData sheetId="2809">
        <row r="9">
          <cell r="A9" t="str">
            <v>A</v>
          </cell>
        </row>
      </sheetData>
      <sheetData sheetId="2810">
        <row r="9">
          <cell r="A9" t="str">
            <v>A</v>
          </cell>
        </row>
      </sheetData>
      <sheetData sheetId="2811">
        <row r="9">
          <cell r="A9" t="str">
            <v>A</v>
          </cell>
        </row>
      </sheetData>
      <sheetData sheetId="2812">
        <row r="9">
          <cell r="A9" t="str">
            <v>A</v>
          </cell>
        </row>
      </sheetData>
      <sheetData sheetId="2813">
        <row r="9">
          <cell r="A9" t="str">
            <v>A</v>
          </cell>
        </row>
      </sheetData>
      <sheetData sheetId="2814">
        <row r="9">
          <cell r="A9" t="str">
            <v>A</v>
          </cell>
        </row>
      </sheetData>
      <sheetData sheetId="2815">
        <row r="9">
          <cell r="A9" t="str">
            <v>A</v>
          </cell>
        </row>
      </sheetData>
      <sheetData sheetId="2816">
        <row r="9">
          <cell r="A9" t="str">
            <v>A</v>
          </cell>
        </row>
      </sheetData>
      <sheetData sheetId="2817">
        <row r="9">
          <cell r="A9" t="str">
            <v>A</v>
          </cell>
        </row>
      </sheetData>
      <sheetData sheetId="2818">
        <row r="9">
          <cell r="A9" t="str">
            <v>A</v>
          </cell>
        </row>
      </sheetData>
      <sheetData sheetId="2819">
        <row r="9">
          <cell r="A9" t="str">
            <v>A</v>
          </cell>
        </row>
      </sheetData>
      <sheetData sheetId="2820">
        <row r="9">
          <cell r="A9" t="str">
            <v>A</v>
          </cell>
        </row>
      </sheetData>
      <sheetData sheetId="2821">
        <row r="9">
          <cell r="A9" t="str">
            <v>A</v>
          </cell>
        </row>
      </sheetData>
      <sheetData sheetId="2822">
        <row r="9">
          <cell r="A9" t="str">
            <v>A</v>
          </cell>
        </row>
      </sheetData>
      <sheetData sheetId="2823">
        <row r="9">
          <cell r="A9" t="str">
            <v>A</v>
          </cell>
        </row>
      </sheetData>
      <sheetData sheetId="2824">
        <row r="9">
          <cell r="A9" t="str">
            <v>A</v>
          </cell>
        </row>
      </sheetData>
      <sheetData sheetId="2825">
        <row r="9">
          <cell r="A9" t="str">
            <v>A</v>
          </cell>
        </row>
      </sheetData>
      <sheetData sheetId="2826">
        <row r="9">
          <cell r="A9" t="str">
            <v>A</v>
          </cell>
        </row>
      </sheetData>
      <sheetData sheetId="2827">
        <row r="9">
          <cell r="A9" t="str">
            <v>A</v>
          </cell>
        </row>
      </sheetData>
      <sheetData sheetId="2828">
        <row r="9">
          <cell r="A9" t="str">
            <v>A</v>
          </cell>
        </row>
      </sheetData>
      <sheetData sheetId="2829">
        <row r="9">
          <cell r="A9" t="str">
            <v>A</v>
          </cell>
        </row>
      </sheetData>
      <sheetData sheetId="2830">
        <row r="9">
          <cell r="A9" t="str">
            <v>A</v>
          </cell>
        </row>
      </sheetData>
      <sheetData sheetId="2831">
        <row r="9">
          <cell r="A9" t="str">
            <v>A</v>
          </cell>
        </row>
      </sheetData>
      <sheetData sheetId="2832">
        <row r="9">
          <cell r="A9" t="str">
            <v>A</v>
          </cell>
        </row>
      </sheetData>
      <sheetData sheetId="2833">
        <row r="9">
          <cell r="A9" t="str">
            <v>A</v>
          </cell>
        </row>
      </sheetData>
      <sheetData sheetId="2834">
        <row r="9">
          <cell r="A9" t="str">
            <v>A</v>
          </cell>
        </row>
      </sheetData>
      <sheetData sheetId="2835">
        <row r="9">
          <cell r="A9" t="str">
            <v>A</v>
          </cell>
        </row>
      </sheetData>
      <sheetData sheetId="2836">
        <row r="9">
          <cell r="A9" t="str">
            <v>A</v>
          </cell>
        </row>
      </sheetData>
      <sheetData sheetId="2837">
        <row r="9">
          <cell r="A9" t="str">
            <v>A</v>
          </cell>
        </row>
      </sheetData>
      <sheetData sheetId="2838">
        <row r="9">
          <cell r="A9" t="str">
            <v>A</v>
          </cell>
        </row>
      </sheetData>
      <sheetData sheetId="2839">
        <row r="9">
          <cell r="A9" t="str">
            <v>A</v>
          </cell>
        </row>
      </sheetData>
      <sheetData sheetId="2840">
        <row r="9">
          <cell r="A9" t="str">
            <v>A</v>
          </cell>
        </row>
      </sheetData>
      <sheetData sheetId="2841">
        <row r="9">
          <cell r="A9" t="str">
            <v>A</v>
          </cell>
        </row>
      </sheetData>
      <sheetData sheetId="2842">
        <row r="9">
          <cell r="A9" t="str">
            <v>A</v>
          </cell>
        </row>
      </sheetData>
      <sheetData sheetId="2843">
        <row r="9">
          <cell r="A9" t="str">
            <v>A</v>
          </cell>
        </row>
      </sheetData>
      <sheetData sheetId="2844">
        <row r="9">
          <cell r="A9" t="str">
            <v>A</v>
          </cell>
        </row>
      </sheetData>
      <sheetData sheetId="2845">
        <row r="9">
          <cell r="A9" t="str">
            <v>A</v>
          </cell>
        </row>
      </sheetData>
      <sheetData sheetId="2846">
        <row r="9">
          <cell r="A9" t="str">
            <v>A</v>
          </cell>
        </row>
      </sheetData>
      <sheetData sheetId="2847">
        <row r="9">
          <cell r="A9" t="str">
            <v>A</v>
          </cell>
        </row>
      </sheetData>
      <sheetData sheetId="2848">
        <row r="9">
          <cell r="A9" t="str">
            <v>A</v>
          </cell>
        </row>
      </sheetData>
      <sheetData sheetId="2849">
        <row r="9">
          <cell r="A9" t="str">
            <v>A</v>
          </cell>
        </row>
      </sheetData>
      <sheetData sheetId="2850">
        <row r="9">
          <cell r="A9" t="str">
            <v>A</v>
          </cell>
        </row>
      </sheetData>
      <sheetData sheetId="2851">
        <row r="9">
          <cell r="A9" t="str">
            <v>A</v>
          </cell>
        </row>
      </sheetData>
      <sheetData sheetId="2852">
        <row r="9">
          <cell r="A9" t="str">
            <v>A</v>
          </cell>
        </row>
      </sheetData>
      <sheetData sheetId="2853">
        <row r="9">
          <cell r="A9" t="str">
            <v>A</v>
          </cell>
        </row>
      </sheetData>
      <sheetData sheetId="2854">
        <row r="9">
          <cell r="A9" t="str">
            <v>A</v>
          </cell>
        </row>
      </sheetData>
      <sheetData sheetId="2855">
        <row r="9">
          <cell r="A9" t="str">
            <v>A</v>
          </cell>
        </row>
      </sheetData>
      <sheetData sheetId="2856">
        <row r="9">
          <cell r="A9" t="str">
            <v>A</v>
          </cell>
        </row>
      </sheetData>
      <sheetData sheetId="2857">
        <row r="9">
          <cell r="A9" t="str">
            <v>A</v>
          </cell>
        </row>
      </sheetData>
      <sheetData sheetId="2858">
        <row r="9">
          <cell r="A9" t="str">
            <v>A</v>
          </cell>
        </row>
      </sheetData>
      <sheetData sheetId="2859">
        <row r="9">
          <cell r="A9" t="str">
            <v>A</v>
          </cell>
        </row>
      </sheetData>
      <sheetData sheetId="2860">
        <row r="9">
          <cell r="A9" t="str">
            <v>A</v>
          </cell>
        </row>
      </sheetData>
      <sheetData sheetId="2861">
        <row r="9">
          <cell r="A9" t="str">
            <v>A</v>
          </cell>
        </row>
      </sheetData>
      <sheetData sheetId="2862">
        <row r="9">
          <cell r="A9" t="str">
            <v>A</v>
          </cell>
        </row>
      </sheetData>
      <sheetData sheetId="2863">
        <row r="9">
          <cell r="A9" t="str">
            <v>A</v>
          </cell>
        </row>
      </sheetData>
      <sheetData sheetId="2864">
        <row r="9">
          <cell r="A9" t="str">
            <v>A</v>
          </cell>
        </row>
      </sheetData>
      <sheetData sheetId="2865">
        <row r="9">
          <cell r="A9" t="str">
            <v>A</v>
          </cell>
        </row>
      </sheetData>
      <sheetData sheetId="2866">
        <row r="9">
          <cell r="A9" t="str">
            <v>A</v>
          </cell>
        </row>
      </sheetData>
      <sheetData sheetId="2867">
        <row r="9">
          <cell r="A9" t="str">
            <v>A</v>
          </cell>
        </row>
      </sheetData>
      <sheetData sheetId="2868">
        <row r="9">
          <cell r="A9" t="str">
            <v>A</v>
          </cell>
        </row>
      </sheetData>
      <sheetData sheetId="2869">
        <row r="9">
          <cell r="A9" t="str">
            <v>A</v>
          </cell>
        </row>
      </sheetData>
      <sheetData sheetId="2870">
        <row r="9">
          <cell r="A9" t="str">
            <v>A</v>
          </cell>
        </row>
      </sheetData>
      <sheetData sheetId="2871">
        <row r="9">
          <cell r="A9" t="str">
            <v>A</v>
          </cell>
        </row>
      </sheetData>
      <sheetData sheetId="2872">
        <row r="9">
          <cell r="A9" t="str">
            <v>A</v>
          </cell>
        </row>
      </sheetData>
      <sheetData sheetId="2873">
        <row r="9">
          <cell r="A9" t="str">
            <v>A</v>
          </cell>
        </row>
      </sheetData>
      <sheetData sheetId="2874">
        <row r="9">
          <cell r="A9" t="str">
            <v>A</v>
          </cell>
        </row>
      </sheetData>
      <sheetData sheetId="2875">
        <row r="9">
          <cell r="A9" t="str">
            <v>A</v>
          </cell>
        </row>
      </sheetData>
      <sheetData sheetId="2876">
        <row r="9">
          <cell r="A9" t="str">
            <v>A</v>
          </cell>
        </row>
      </sheetData>
      <sheetData sheetId="2877">
        <row r="9">
          <cell r="A9" t="str">
            <v>A</v>
          </cell>
        </row>
      </sheetData>
      <sheetData sheetId="2878">
        <row r="9">
          <cell r="A9" t="str">
            <v>A</v>
          </cell>
        </row>
      </sheetData>
      <sheetData sheetId="2879">
        <row r="9">
          <cell r="A9" t="str">
            <v>A</v>
          </cell>
        </row>
      </sheetData>
      <sheetData sheetId="2880">
        <row r="9">
          <cell r="A9" t="str">
            <v>A</v>
          </cell>
        </row>
      </sheetData>
      <sheetData sheetId="2881">
        <row r="9">
          <cell r="A9" t="str">
            <v>A</v>
          </cell>
        </row>
      </sheetData>
      <sheetData sheetId="2882">
        <row r="9">
          <cell r="A9" t="str">
            <v>A</v>
          </cell>
        </row>
      </sheetData>
      <sheetData sheetId="2883">
        <row r="9">
          <cell r="A9" t="str">
            <v>A</v>
          </cell>
        </row>
      </sheetData>
      <sheetData sheetId="2884">
        <row r="9">
          <cell r="A9" t="str">
            <v>A</v>
          </cell>
        </row>
      </sheetData>
      <sheetData sheetId="2885">
        <row r="9">
          <cell r="A9" t="str">
            <v>A</v>
          </cell>
        </row>
      </sheetData>
      <sheetData sheetId="2886">
        <row r="9">
          <cell r="A9" t="str">
            <v>A</v>
          </cell>
        </row>
      </sheetData>
      <sheetData sheetId="2887">
        <row r="9">
          <cell r="A9" t="str">
            <v>A</v>
          </cell>
        </row>
      </sheetData>
      <sheetData sheetId="2888">
        <row r="9">
          <cell r="A9" t="str">
            <v>A</v>
          </cell>
        </row>
      </sheetData>
      <sheetData sheetId="2889">
        <row r="9">
          <cell r="A9" t="str">
            <v>A</v>
          </cell>
        </row>
      </sheetData>
      <sheetData sheetId="2890">
        <row r="9">
          <cell r="A9" t="str">
            <v>A</v>
          </cell>
        </row>
      </sheetData>
      <sheetData sheetId="2891">
        <row r="9">
          <cell r="A9" t="str">
            <v>A</v>
          </cell>
        </row>
      </sheetData>
      <sheetData sheetId="2892">
        <row r="9">
          <cell r="A9" t="str">
            <v>A</v>
          </cell>
        </row>
      </sheetData>
      <sheetData sheetId="2893">
        <row r="9">
          <cell r="A9" t="str">
            <v>A</v>
          </cell>
        </row>
      </sheetData>
      <sheetData sheetId="2894">
        <row r="9">
          <cell r="A9" t="str">
            <v>A</v>
          </cell>
        </row>
      </sheetData>
      <sheetData sheetId="2895">
        <row r="9">
          <cell r="A9" t="str">
            <v>A</v>
          </cell>
        </row>
      </sheetData>
      <sheetData sheetId="2896">
        <row r="9">
          <cell r="A9" t="str">
            <v>A</v>
          </cell>
        </row>
      </sheetData>
      <sheetData sheetId="2897">
        <row r="9">
          <cell r="A9" t="str">
            <v>A</v>
          </cell>
        </row>
      </sheetData>
      <sheetData sheetId="2898">
        <row r="9">
          <cell r="A9" t="str">
            <v>A</v>
          </cell>
        </row>
      </sheetData>
      <sheetData sheetId="2899">
        <row r="9">
          <cell r="A9" t="str">
            <v>A</v>
          </cell>
        </row>
      </sheetData>
      <sheetData sheetId="2900">
        <row r="9">
          <cell r="A9" t="str">
            <v>A</v>
          </cell>
        </row>
      </sheetData>
      <sheetData sheetId="2901">
        <row r="9">
          <cell r="A9" t="str">
            <v>A</v>
          </cell>
        </row>
      </sheetData>
      <sheetData sheetId="2902">
        <row r="9">
          <cell r="A9" t="str">
            <v>A</v>
          </cell>
        </row>
      </sheetData>
      <sheetData sheetId="2903">
        <row r="9">
          <cell r="A9" t="str">
            <v>A</v>
          </cell>
        </row>
      </sheetData>
      <sheetData sheetId="2904">
        <row r="9">
          <cell r="A9" t="str">
            <v>A</v>
          </cell>
        </row>
      </sheetData>
      <sheetData sheetId="2905">
        <row r="9">
          <cell r="A9" t="str">
            <v>A</v>
          </cell>
        </row>
      </sheetData>
      <sheetData sheetId="2906">
        <row r="9">
          <cell r="A9" t="str">
            <v>A</v>
          </cell>
        </row>
      </sheetData>
      <sheetData sheetId="2907">
        <row r="9">
          <cell r="A9" t="str">
            <v>A</v>
          </cell>
        </row>
      </sheetData>
      <sheetData sheetId="2908">
        <row r="9">
          <cell r="A9" t="str">
            <v>A</v>
          </cell>
        </row>
      </sheetData>
      <sheetData sheetId="2909">
        <row r="9">
          <cell r="A9" t="str">
            <v>A</v>
          </cell>
        </row>
      </sheetData>
      <sheetData sheetId="2910">
        <row r="9">
          <cell r="A9" t="str">
            <v>A</v>
          </cell>
        </row>
      </sheetData>
      <sheetData sheetId="2911">
        <row r="9">
          <cell r="A9" t="str">
            <v>A</v>
          </cell>
        </row>
      </sheetData>
      <sheetData sheetId="2912">
        <row r="9">
          <cell r="A9" t="str">
            <v>A</v>
          </cell>
        </row>
      </sheetData>
      <sheetData sheetId="2913">
        <row r="9">
          <cell r="A9" t="str">
            <v>A</v>
          </cell>
        </row>
      </sheetData>
      <sheetData sheetId="2914">
        <row r="9">
          <cell r="A9" t="str">
            <v>A</v>
          </cell>
        </row>
      </sheetData>
      <sheetData sheetId="2915">
        <row r="9">
          <cell r="A9" t="str">
            <v>A</v>
          </cell>
        </row>
      </sheetData>
      <sheetData sheetId="2916">
        <row r="9">
          <cell r="A9" t="str">
            <v>A</v>
          </cell>
        </row>
      </sheetData>
      <sheetData sheetId="2917">
        <row r="9">
          <cell r="A9" t="str">
            <v>A</v>
          </cell>
        </row>
      </sheetData>
      <sheetData sheetId="2918">
        <row r="9">
          <cell r="A9" t="str">
            <v>A</v>
          </cell>
        </row>
      </sheetData>
      <sheetData sheetId="2919">
        <row r="9">
          <cell r="A9" t="str">
            <v>A</v>
          </cell>
        </row>
      </sheetData>
      <sheetData sheetId="2920">
        <row r="9">
          <cell r="A9" t="str">
            <v>A</v>
          </cell>
        </row>
      </sheetData>
      <sheetData sheetId="2921">
        <row r="9">
          <cell r="A9" t="str">
            <v>A</v>
          </cell>
        </row>
      </sheetData>
      <sheetData sheetId="2922">
        <row r="9">
          <cell r="A9" t="str">
            <v>A</v>
          </cell>
        </row>
      </sheetData>
      <sheetData sheetId="2923">
        <row r="9">
          <cell r="A9" t="str">
            <v>A</v>
          </cell>
        </row>
      </sheetData>
      <sheetData sheetId="2924">
        <row r="9">
          <cell r="A9" t="str">
            <v>A</v>
          </cell>
        </row>
      </sheetData>
      <sheetData sheetId="2925">
        <row r="9">
          <cell r="A9" t="str">
            <v>A</v>
          </cell>
        </row>
      </sheetData>
      <sheetData sheetId="2926">
        <row r="9">
          <cell r="A9" t="str">
            <v>A</v>
          </cell>
        </row>
      </sheetData>
      <sheetData sheetId="2927">
        <row r="9">
          <cell r="A9" t="str">
            <v>A</v>
          </cell>
        </row>
      </sheetData>
      <sheetData sheetId="2928">
        <row r="9">
          <cell r="A9" t="str">
            <v>A</v>
          </cell>
        </row>
      </sheetData>
      <sheetData sheetId="2929">
        <row r="9">
          <cell r="A9" t="str">
            <v>A</v>
          </cell>
        </row>
      </sheetData>
      <sheetData sheetId="2930">
        <row r="9">
          <cell r="A9" t="str">
            <v>A</v>
          </cell>
        </row>
      </sheetData>
      <sheetData sheetId="2931">
        <row r="9">
          <cell r="A9" t="str">
            <v>A</v>
          </cell>
        </row>
      </sheetData>
      <sheetData sheetId="2932">
        <row r="9">
          <cell r="A9" t="str">
            <v>A</v>
          </cell>
        </row>
      </sheetData>
      <sheetData sheetId="2933">
        <row r="9">
          <cell r="A9" t="str">
            <v>A</v>
          </cell>
        </row>
      </sheetData>
      <sheetData sheetId="2934">
        <row r="9">
          <cell r="A9" t="str">
            <v>A</v>
          </cell>
        </row>
      </sheetData>
      <sheetData sheetId="2935">
        <row r="9">
          <cell r="A9" t="str">
            <v>A</v>
          </cell>
        </row>
      </sheetData>
      <sheetData sheetId="2936">
        <row r="9">
          <cell r="A9" t="str">
            <v>A</v>
          </cell>
        </row>
      </sheetData>
      <sheetData sheetId="2937">
        <row r="9">
          <cell r="A9" t="str">
            <v>A</v>
          </cell>
        </row>
      </sheetData>
      <sheetData sheetId="2938">
        <row r="9">
          <cell r="A9" t="str">
            <v>A</v>
          </cell>
        </row>
      </sheetData>
      <sheetData sheetId="2939">
        <row r="9">
          <cell r="A9" t="str">
            <v>A</v>
          </cell>
        </row>
      </sheetData>
      <sheetData sheetId="2940">
        <row r="9">
          <cell r="A9" t="str">
            <v>A</v>
          </cell>
        </row>
      </sheetData>
      <sheetData sheetId="2941">
        <row r="9">
          <cell r="A9" t="str">
            <v>A</v>
          </cell>
        </row>
      </sheetData>
      <sheetData sheetId="2942">
        <row r="9">
          <cell r="A9" t="str">
            <v>A</v>
          </cell>
        </row>
      </sheetData>
      <sheetData sheetId="2943">
        <row r="9">
          <cell r="A9" t="str">
            <v>A</v>
          </cell>
        </row>
      </sheetData>
      <sheetData sheetId="2944">
        <row r="9">
          <cell r="A9" t="str">
            <v>A</v>
          </cell>
        </row>
      </sheetData>
      <sheetData sheetId="2945">
        <row r="9">
          <cell r="A9" t="str">
            <v>A</v>
          </cell>
        </row>
      </sheetData>
      <sheetData sheetId="2946">
        <row r="9">
          <cell r="A9" t="str">
            <v>A</v>
          </cell>
        </row>
      </sheetData>
      <sheetData sheetId="2947">
        <row r="9">
          <cell r="A9" t="str">
            <v>A</v>
          </cell>
        </row>
      </sheetData>
      <sheetData sheetId="2948">
        <row r="9">
          <cell r="A9" t="str">
            <v>A</v>
          </cell>
        </row>
      </sheetData>
      <sheetData sheetId="2949">
        <row r="9">
          <cell r="A9" t="str">
            <v>A</v>
          </cell>
        </row>
      </sheetData>
      <sheetData sheetId="2950">
        <row r="9">
          <cell r="A9" t="str">
            <v>A</v>
          </cell>
        </row>
      </sheetData>
      <sheetData sheetId="2951">
        <row r="9">
          <cell r="A9" t="str">
            <v>A</v>
          </cell>
        </row>
      </sheetData>
      <sheetData sheetId="2952">
        <row r="9">
          <cell r="A9" t="str">
            <v>A</v>
          </cell>
        </row>
      </sheetData>
      <sheetData sheetId="2953">
        <row r="9">
          <cell r="A9" t="str">
            <v>A</v>
          </cell>
        </row>
      </sheetData>
      <sheetData sheetId="2954">
        <row r="9">
          <cell r="A9" t="str">
            <v>A</v>
          </cell>
        </row>
      </sheetData>
      <sheetData sheetId="2955">
        <row r="9">
          <cell r="A9" t="str">
            <v>A</v>
          </cell>
        </row>
      </sheetData>
      <sheetData sheetId="2956">
        <row r="9">
          <cell r="A9" t="str">
            <v>A</v>
          </cell>
        </row>
      </sheetData>
      <sheetData sheetId="2957">
        <row r="9">
          <cell r="A9" t="str">
            <v>A</v>
          </cell>
        </row>
      </sheetData>
      <sheetData sheetId="2958">
        <row r="9">
          <cell r="A9" t="str">
            <v>A</v>
          </cell>
        </row>
      </sheetData>
      <sheetData sheetId="2959">
        <row r="9">
          <cell r="A9" t="str">
            <v>A</v>
          </cell>
        </row>
      </sheetData>
      <sheetData sheetId="2960">
        <row r="9">
          <cell r="A9" t="str">
            <v>A</v>
          </cell>
        </row>
      </sheetData>
      <sheetData sheetId="2961">
        <row r="9">
          <cell r="A9" t="str">
            <v>A</v>
          </cell>
        </row>
      </sheetData>
      <sheetData sheetId="2962">
        <row r="9">
          <cell r="A9" t="str">
            <v>A</v>
          </cell>
        </row>
      </sheetData>
      <sheetData sheetId="2963">
        <row r="9">
          <cell r="A9" t="str">
            <v>A</v>
          </cell>
        </row>
      </sheetData>
      <sheetData sheetId="2964">
        <row r="9">
          <cell r="A9" t="str">
            <v>A</v>
          </cell>
        </row>
      </sheetData>
      <sheetData sheetId="2965">
        <row r="9">
          <cell r="A9" t="str">
            <v>A</v>
          </cell>
        </row>
      </sheetData>
      <sheetData sheetId="2966">
        <row r="9">
          <cell r="A9" t="str">
            <v>A</v>
          </cell>
        </row>
      </sheetData>
      <sheetData sheetId="2967">
        <row r="9">
          <cell r="A9" t="str">
            <v>A</v>
          </cell>
        </row>
      </sheetData>
      <sheetData sheetId="2968">
        <row r="9">
          <cell r="A9" t="str">
            <v>A</v>
          </cell>
        </row>
      </sheetData>
      <sheetData sheetId="2969">
        <row r="9">
          <cell r="A9" t="str">
            <v>A</v>
          </cell>
        </row>
      </sheetData>
      <sheetData sheetId="2970">
        <row r="9">
          <cell r="A9" t="str">
            <v>A</v>
          </cell>
        </row>
      </sheetData>
      <sheetData sheetId="2971">
        <row r="9">
          <cell r="A9" t="str">
            <v>A</v>
          </cell>
        </row>
      </sheetData>
      <sheetData sheetId="2972">
        <row r="9">
          <cell r="A9" t="str">
            <v>A</v>
          </cell>
        </row>
      </sheetData>
      <sheetData sheetId="2973">
        <row r="9">
          <cell r="A9" t="str">
            <v>A</v>
          </cell>
        </row>
      </sheetData>
      <sheetData sheetId="2974">
        <row r="9">
          <cell r="A9" t="str">
            <v>A</v>
          </cell>
        </row>
      </sheetData>
      <sheetData sheetId="2975">
        <row r="9">
          <cell r="A9" t="str">
            <v>A</v>
          </cell>
        </row>
      </sheetData>
      <sheetData sheetId="2976">
        <row r="9">
          <cell r="A9" t="str">
            <v>A</v>
          </cell>
        </row>
      </sheetData>
      <sheetData sheetId="2977">
        <row r="9">
          <cell r="A9" t="str">
            <v>A</v>
          </cell>
        </row>
      </sheetData>
      <sheetData sheetId="2978">
        <row r="9">
          <cell r="A9" t="str">
            <v>A</v>
          </cell>
        </row>
      </sheetData>
      <sheetData sheetId="2979">
        <row r="9">
          <cell r="A9" t="str">
            <v>A</v>
          </cell>
        </row>
      </sheetData>
      <sheetData sheetId="2980">
        <row r="9">
          <cell r="A9" t="str">
            <v>A</v>
          </cell>
        </row>
      </sheetData>
      <sheetData sheetId="2981">
        <row r="9">
          <cell r="A9" t="str">
            <v>A</v>
          </cell>
        </row>
      </sheetData>
      <sheetData sheetId="2982">
        <row r="9">
          <cell r="A9" t="str">
            <v>A</v>
          </cell>
        </row>
      </sheetData>
      <sheetData sheetId="2983">
        <row r="9">
          <cell r="A9" t="str">
            <v>A</v>
          </cell>
        </row>
      </sheetData>
      <sheetData sheetId="2984">
        <row r="9">
          <cell r="A9" t="str">
            <v>A</v>
          </cell>
        </row>
      </sheetData>
      <sheetData sheetId="2985">
        <row r="9">
          <cell r="A9" t="str">
            <v>A</v>
          </cell>
        </row>
      </sheetData>
      <sheetData sheetId="2986">
        <row r="9">
          <cell r="A9" t="str">
            <v>A</v>
          </cell>
        </row>
      </sheetData>
      <sheetData sheetId="2987">
        <row r="9">
          <cell r="A9" t="str">
            <v>A</v>
          </cell>
        </row>
      </sheetData>
      <sheetData sheetId="2988">
        <row r="9">
          <cell r="A9" t="str">
            <v>A</v>
          </cell>
        </row>
      </sheetData>
      <sheetData sheetId="2989">
        <row r="9">
          <cell r="A9" t="str">
            <v>A</v>
          </cell>
        </row>
      </sheetData>
      <sheetData sheetId="2990">
        <row r="9">
          <cell r="A9" t="str">
            <v>A</v>
          </cell>
        </row>
      </sheetData>
      <sheetData sheetId="2991">
        <row r="9">
          <cell r="A9" t="str">
            <v>A</v>
          </cell>
        </row>
      </sheetData>
      <sheetData sheetId="2992">
        <row r="9">
          <cell r="A9" t="str">
            <v>A</v>
          </cell>
        </row>
      </sheetData>
      <sheetData sheetId="2993">
        <row r="9">
          <cell r="A9" t="str">
            <v>A</v>
          </cell>
        </row>
      </sheetData>
      <sheetData sheetId="2994">
        <row r="9">
          <cell r="A9" t="str">
            <v>A</v>
          </cell>
        </row>
      </sheetData>
      <sheetData sheetId="2995">
        <row r="9">
          <cell r="A9" t="str">
            <v>A</v>
          </cell>
        </row>
      </sheetData>
      <sheetData sheetId="2996">
        <row r="9">
          <cell r="A9" t="str">
            <v>A</v>
          </cell>
        </row>
      </sheetData>
      <sheetData sheetId="2997">
        <row r="9">
          <cell r="A9" t="str">
            <v>A</v>
          </cell>
        </row>
      </sheetData>
      <sheetData sheetId="2998">
        <row r="9">
          <cell r="A9" t="str">
            <v>A</v>
          </cell>
        </row>
      </sheetData>
      <sheetData sheetId="2999">
        <row r="9">
          <cell r="A9" t="str">
            <v>A</v>
          </cell>
        </row>
      </sheetData>
      <sheetData sheetId="3000">
        <row r="9">
          <cell r="A9" t="str">
            <v>A</v>
          </cell>
        </row>
      </sheetData>
      <sheetData sheetId="3001">
        <row r="9">
          <cell r="A9" t="str">
            <v>A</v>
          </cell>
        </row>
      </sheetData>
      <sheetData sheetId="3002">
        <row r="9">
          <cell r="A9" t="str">
            <v>A</v>
          </cell>
        </row>
      </sheetData>
      <sheetData sheetId="3003">
        <row r="9">
          <cell r="A9" t="str">
            <v>A</v>
          </cell>
        </row>
      </sheetData>
      <sheetData sheetId="3004">
        <row r="9">
          <cell r="A9" t="str">
            <v>A</v>
          </cell>
        </row>
      </sheetData>
      <sheetData sheetId="3005">
        <row r="9">
          <cell r="A9" t="str">
            <v>A</v>
          </cell>
        </row>
      </sheetData>
      <sheetData sheetId="3006">
        <row r="9">
          <cell r="A9" t="str">
            <v>A</v>
          </cell>
        </row>
      </sheetData>
      <sheetData sheetId="3007">
        <row r="9">
          <cell r="A9" t="str">
            <v>A</v>
          </cell>
        </row>
      </sheetData>
      <sheetData sheetId="3008">
        <row r="9">
          <cell r="A9" t="str">
            <v>A</v>
          </cell>
        </row>
      </sheetData>
      <sheetData sheetId="3009">
        <row r="9">
          <cell r="A9" t="str">
            <v>A</v>
          </cell>
        </row>
      </sheetData>
      <sheetData sheetId="3010">
        <row r="9">
          <cell r="A9" t="str">
            <v>A</v>
          </cell>
        </row>
      </sheetData>
      <sheetData sheetId="3011">
        <row r="9">
          <cell r="A9" t="str">
            <v>A</v>
          </cell>
        </row>
      </sheetData>
      <sheetData sheetId="3012">
        <row r="9">
          <cell r="A9" t="str">
            <v>A</v>
          </cell>
        </row>
      </sheetData>
      <sheetData sheetId="3013">
        <row r="9">
          <cell r="A9" t="str">
            <v>A</v>
          </cell>
        </row>
      </sheetData>
      <sheetData sheetId="3014">
        <row r="9">
          <cell r="A9" t="str">
            <v>A</v>
          </cell>
        </row>
      </sheetData>
      <sheetData sheetId="3015">
        <row r="9">
          <cell r="A9" t="str">
            <v>A</v>
          </cell>
        </row>
      </sheetData>
      <sheetData sheetId="3016">
        <row r="9">
          <cell r="A9" t="str">
            <v>A</v>
          </cell>
        </row>
      </sheetData>
      <sheetData sheetId="3017">
        <row r="9">
          <cell r="A9" t="str">
            <v>A</v>
          </cell>
        </row>
      </sheetData>
      <sheetData sheetId="3018">
        <row r="9">
          <cell r="A9" t="str">
            <v>A</v>
          </cell>
        </row>
      </sheetData>
      <sheetData sheetId="3019">
        <row r="9">
          <cell r="A9" t="str">
            <v>A</v>
          </cell>
        </row>
      </sheetData>
      <sheetData sheetId="3020">
        <row r="9">
          <cell r="A9" t="str">
            <v>A</v>
          </cell>
        </row>
      </sheetData>
      <sheetData sheetId="3021">
        <row r="9">
          <cell r="A9" t="str">
            <v>A</v>
          </cell>
        </row>
      </sheetData>
      <sheetData sheetId="3022">
        <row r="9">
          <cell r="A9" t="str">
            <v>A</v>
          </cell>
        </row>
      </sheetData>
      <sheetData sheetId="3023">
        <row r="9">
          <cell r="A9" t="str">
            <v>A</v>
          </cell>
        </row>
      </sheetData>
      <sheetData sheetId="3024">
        <row r="9">
          <cell r="A9" t="str">
            <v>A</v>
          </cell>
        </row>
      </sheetData>
      <sheetData sheetId="3025">
        <row r="9">
          <cell r="A9" t="str">
            <v>A</v>
          </cell>
        </row>
      </sheetData>
      <sheetData sheetId="3026">
        <row r="9">
          <cell r="A9" t="str">
            <v>A</v>
          </cell>
        </row>
      </sheetData>
      <sheetData sheetId="3027">
        <row r="9">
          <cell r="A9" t="str">
            <v>A</v>
          </cell>
        </row>
      </sheetData>
      <sheetData sheetId="3028">
        <row r="9">
          <cell r="A9" t="str">
            <v>A</v>
          </cell>
        </row>
      </sheetData>
      <sheetData sheetId="3029">
        <row r="9">
          <cell r="A9" t="str">
            <v>A</v>
          </cell>
        </row>
      </sheetData>
      <sheetData sheetId="3030">
        <row r="9">
          <cell r="A9" t="str">
            <v>A</v>
          </cell>
        </row>
      </sheetData>
      <sheetData sheetId="3031">
        <row r="9">
          <cell r="A9" t="str">
            <v>A</v>
          </cell>
        </row>
      </sheetData>
      <sheetData sheetId="3032">
        <row r="9">
          <cell r="A9" t="str">
            <v>A</v>
          </cell>
        </row>
      </sheetData>
      <sheetData sheetId="3033">
        <row r="9">
          <cell r="A9" t="str">
            <v>A</v>
          </cell>
        </row>
      </sheetData>
      <sheetData sheetId="3034">
        <row r="9">
          <cell r="A9" t="str">
            <v>A</v>
          </cell>
        </row>
      </sheetData>
      <sheetData sheetId="3035">
        <row r="9">
          <cell r="A9" t="str">
            <v>A</v>
          </cell>
        </row>
      </sheetData>
      <sheetData sheetId="3036">
        <row r="9">
          <cell r="A9" t="str">
            <v>A</v>
          </cell>
        </row>
      </sheetData>
      <sheetData sheetId="3037">
        <row r="9">
          <cell r="A9" t="str">
            <v>A</v>
          </cell>
        </row>
      </sheetData>
      <sheetData sheetId="3038">
        <row r="9">
          <cell r="A9" t="str">
            <v>A</v>
          </cell>
        </row>
      </sheetData>
      <sheetData sheetId="3039">
        <row r="9">
          <cell r="A9" t="str">
            <v>A</v>
          </cell>
        </row>
      </sheetData>
      <sheetData sheetId="3040">
        <row r="9">
          <cell r="A9" t="str">
            <v>A</v>
          </cell>
        </row>
      </sheetData>
      <sheetData sheetId="3041">
        <row r="9">
          <cell r="A9" t="str">
            <v>A</v>
          </cell>
        </row>
      </sheetData>
      <sheetData sheetId="3042">
        <row r="9">
          <cell r="A9" t="str">
            <v>A</v>
          </cell>
        </row>
      </sheetData>
      <sheetData sheetId="3043">
        <row r="9">
          <cell r="A9" t="str">
            <v>A</v>
          </cell>
        </row>
      </sheetData>
      <sheetData sheetId="3044">
        <row r="9">
          <cell r="A9" t="str">
            <v>A</v>
          </cell>
        </row>
      </sheetData>
      <sheetData sheetId="3045">
        <row r="9">
          <cell r="A9" t="str">
            <v>A</v>
          </cell>
        </row>
      </sheetData>
      <sheetData sheetId="3046">
        <row r="9">
          <cell r="A9" t="str">
            <v>A</v>
          </cell>
        </row>
      </sheetData>
      <sheetData sheetId="3047">
        <row r="9">
          <cell r="A9" t="str">
            <v>A</v>
          </cell>
        </row>
      </sheetData>
      <sheetData sheetId="3048">
        <row r="9">
          <cell r="A9" t="str">
            <v>A</v>
          </cell>
        </row>
      </sheetData>
      <sheetData sheetId="3049">
        <row r="9">
          <cell r="A9" t="str">
            <v>A</v>
          </cell>
        </row>
      </sheetData>
      <sheetData sheetId="3050">
        <row r="9">
          <cell r="A9" t="str">
            <v>A</v>
          </cell>
        </row>
      </sheetData>
      <sheetData sheetId="3051">
        <row r="9">
          <cell r="A9" t="str">
            <v>A</v>
          </cell>
        </row>
      </sheetData>
      <sheetData sheetId="3052">
        <row r="9">
          <cell r="A9" t="str">
            <v>A</v>
          </cell>
        </row>
      </sheetData>
      <sheetData sheetId="3053">
        <row r="9">
          <cell r="A9" t="str">
            <v>A</v>
          </cell>
        </row>
      </sheetData>
      <sheetData sheetId="3054">
        <row r="9">
          <cell r="A9" t="str">
            <v>A</v>
          </cell>
        </row>
      </sheetData>
      <sheetData sheetId="3055">
        <row r="9">
          <cell r="A9" t="str">
            <v>A</v>
          </cell>
        </row>
      </sheetData>
      <sheetData sheetId="3056">
        <row r="9">
          <cell r="A9" t="str">
            <v>A</v>
          </cell>
        </row>
      </sheetData>
      <sheetData sheetId="3057">
        <row r="9">
          <cell r="A9" t="str">
            <v>A</v>
          </cell>
        </row>
      </sheetData>
      <sheetData sheetId="3058">
        <row r="9">
          <cell r="A9" t="str">
            <v>A</v>
          </cell>
        </row>
      </sheetData>
      <sheetData sheetId="3059">
        <row r="9">
          <cell r="A9" t="str">
            <v>A</v>
          </cell>
        </row>
      </sheetData>
      <sheetData sheetId="3060">
        <row r="9">
          <cell r="A9" t="str">
            <v>A</v>
          </cell>
        </row>
      </sheetData>
      <sheetData sheetId="3061">
        <row r="9">
          <cell r="A9" t="str">
            <v>A</v>
          </cell>
        </row>
      </sheetData>
      <sheetData sheetId="3062">
        <row r="9">
          <cell r="A9" t="str">
            <v>A</v>
          </cell>
        </row>
      </sheetData>
      <sheetData sheetId="3063">
        <row r="9">
          <cell r="A9" t="str">
            <v>A</v>
          </cell>
        </row>
      </sheetData>
      <sheetData sheetId="3064">
        <row r="9">
          <cell r="A9" t="str">
            <v>A</v>
          </cell>
        </row>
      </sheetData>
      <sheetData sheetId="3065">
        <row r="9">
          <cell r="A9" t="str">
            <v>A</v>
          </cell>
        </row>
      </sheetData>
      <sheetData sheetId="3066">
        <row r="9">
          <cell r="A9" t="str">
            <v>A</v>
          </cell>
        </row>
      </sheetData>
      <sheetData sheetId="3067">
        <row r="9">
          <cell r="A9" t="str">
            <v>A</v>
          </cell>
        </row>
      </sheetData>
      <sheetData sheetId="3068">
        <row r="9">
          <cell r="A9" t="str">
            <v>A</v>
          </cell>
        </row>
      </sheetData>
      <sheetData sheetId="3069">
        <row r="9">
          <cell r="A9" t="str">
            <v>A</v>
          </cell>
        </row>
      </sheetData>
      <sheetData sheetId="3070">
        <row r="9">
          <cell r="A9" t="str">
            <v>A</v>
          </cell>
        </row>
      </sheetData>
      <sheetData sheetId="3071">
        <row r="9">
          <cell r="A9" t="str">
            <v>A</v>
          </cell>
        </row>
      </sheetData>
      <sheetData sheetId="3072">
        <row r="9">
          <cell r="A9" t="str">
            <v>A</v>
          </cell>
        </row>
      </sheetData>
      <sheetData sheetId="3073">
        <row r="9">
          <cell r="A9" t="str">
            <v>A</v>
          </cell>
        </row>
      </sheetData>
      <sheetData sheetId="3074">
        <row r="9">
          <cell r="A9" t="str">
            <v>A</v>
          </cell>
        </row>
      </sheetData>
      <sheetData sheetId="3075">
        <row r="9">
          <cell r="A9" t="str">
            <v>A</v>
          </cell>
        </row>
      </sheetData>
      <sheetData sheetId="3076">
        <row r="9">
          <cell r="A9" t="str">
            <v>A</v>
          </cell>
        </row>
      </sheetData>
      <sheetData sheetId="3077">
        <row r="9">
          <cell r="A9" t="str">
            <v>A</v>
          </cell>
        </row>
      </sheetData>
      <sheetData sheetId="3078">
        <row r="9">
          <cell r="A9" t="str">
            <v>A</v>
          </cell>
        </row>
      </sheetData>
      <sheetData sheetId="3079">
        <row r="9">
          <cell r="A9" t="str">
            <v>A</v>
          </cell>
        </row>
      </sheetData>
      <sheetData sheetId="3080">
        <row r="9">
          <cell r="A9" t="str">
            <v>A</v>
          </cell>
        </row>
      </sheetData>
      <sheetData sheetId="3081">
        <row r="9">
          <cell r="A9" t="str">
            <v>A</v>
          </cell>
        </row>
      </sheetData>
      <sheetData sheetId="3082">
        <row r="9">
          <cell r="A9" t="str">
            <v>A</v>
          </cell>
        </row>
      </sheetData>
      <sheetData sheetId="3083">
        <row r="9">
          <cell r="A9" t="str">
            <v>A</v>
          </cell>
        </row>
      </sheetData>
      <sheetData sheetId="3084">
        <row r="9">
          <cell r="A9" t="str">
            <v>A</v>
          </cell>
        </row>
      </sheetData>
      <sheetData sheetId="3085">
        <row r="9">
          <cell r="A9" t="str">
            <v>A</v>
          </cell>
        </row>
      </sheetData>
      <sheetData sheetId="3086">
        <row r="9">
          <cell r="A9" t="str">
            <v>A</v>
          </cell>
        </row>
      </sheetData>
      <sheetData sheetId="3087">
        <row r="9">
          <cell r="A9" t="str">
            <v>A</v>
          </cell>
        </row>
      </sheetData>
      <sheetData sheetId="3088">
        <row r="9">
          <cell r="A9" t="str">
            <v>A</v>
          </cell>
        </row>
      </sheetData>
      <sheetData sheetId="3089">
        <row r="9">
          <cell r="A9" t="str">
            <v>A</v>
          </cell>
        </row>
      </sheetData>
      <sheetData sheetId="3090">
        <row r="9">
          <cell r="A9" t="str">
            <v>A</v>
          </cell>
        </row>
      </sheetData>
      <sheetData sheetId="3091">
        <row r="9">
          <cell r="A9" t="str">
            <v>A</v>
          </cell>
        </row>
      </sheetData>
      <sheetData sheetId="3092">
        <row r="9">
          <cell r="A9" t="str">
            <v>A</v>
          </cell>
        </row>
      </sheetData>
      <sheetData sheetId="3093">
        <row r="9">
          <cell r="A9" t="str">
            <v>A</v>
          </cell>
        </row>
      </sheetData>
      <sheetData sheetId="3094">
        <row r="9">
          <cell r="A9" t="str">
            <v>A</v>
          </cell>
        </row>
      </sheetData>
      <sheetData sheetId="3095">
        <row r="9">
          <cell r="A9" t="str">
            <v>A</v>
          </cell>
        </row>
      </sheetData>
      <sheetData sheetId="3096">
        <row r="9">
          <cell r="A9" t="str">
            <v>A</v>
          </cell>
        </row>
      </sheetData>
      <sheetData sheetId="3097">
        <row r="9">
          <cell r="A9" t="str">
            <v>A</v>
          </cell>
        </row>
      </sheetData>
      <sheetData sheetId="3098">
        <row r="9">
          <cell r="A9" t="str">
            <v>A</v>
          </cell>
        </row>
      </sheetData>
      <sheetData sheetId="3099">
        <row r="9">
          <cell r="A9" t="str">
            <v>A</v>
          </cell>
        </row>
      </sheetData>
      <sheetData sheetId="3100">
        <row r="9">
          <cell r="A9" t="str">
            <v>A</v>
          </cell>
        </row>
      </sheetData>
      <sheetData sheetId="3101">
        <row r="9">
          <cell r="A9" t="str">
            <v>A</v>
          </cell>
        </row>
      </sheetData>
      <sheetData sheetId="3102">
        <row r="9">
          <cell r="A9" t="str">
            <v>A</v>
          </cell>
        </row>
      </sheetData>
      <sheetData sheetId="3103">
        <row r="9">
          <cell r="A9" t="str">
            <v>A</v>
          </cell>
        </row>
      </sheetData>
      <sheetData sheetId="3104">
        <row r="9">
          <cell r="A9" t="str">
            <v>A</v>
          </cell>
        </row>
      </sheetData>
      <sheetData sheetId="3105">
        <row r="9">
          <cell r="A9" t="str">
            <v>A</v>
          </cell>
        </row>
      </sheetData>
      <sheetData sheetId="3106">
        <row r="9">
          <cell r="A9" t="str">
            <v>A</v>
          </cell>
        </row>
      </sheetData>
      <sheetData sheetId="3107">
        <row r="9">
          <cell r="A9" t="str">
            <v>A</v>
          </cell>
        </row>
      </sheetData>
      <sheetData sheetId="3108">
        <row r="9">
          <cell r="A9" t="str">
            <v>A</v>
          </cell>
        </row>
      </sheetData>
      <sheetData sheetId="3109">
        <row r="9">
          <cell r="A9" t="str">
            <v>A</v>
          </cell>
        </row>
      </sheetData>
      <sheetData sheetId="3110">
        <row r="9">
          <cell r="A9" t="str">
            <v>A</v>
          </cell>
        </row>
      </sheetData>
      <sheetData sheetId="3111">
        <row r="9">
          <cell r="A9" t="str">
            <v>A</v>
          </cell>
        </row>
      </sheetData>
      <sheetData sheetId="3112">
        <row r="9">
          <cell r="A9" t="str">
            <v>A</v>
          </cell>
        </row>
      </sheetData>
      <sheetData sheetId="3113">
        <row r="9">
          <cell r="A9" t="str">
            <v>A</v>
          </cell>
        </row>
      </sheetData>
      <sheetData sheetId="3114">
        <row r="9">
          <cell r="A9" t="str">
            <v>A</v>
          </cell>
        </row>
      </sheetData>
      <sheetData sheetId="3115">
        <row r="9">
          <cell r="A9" t="str">
            <v>A</v>
          </cell>
        </row>
      </sheetData>
      <sheetData sheetId="3116">
        <row r="9">
          <cell r="A9" t="str">
            <v>A</v>
          </cell>
        </row>
      </sheetData>
      <sheetData sheetId="3117">
        <row r="9">
          <cell r="A9" t="str">
            <v>A</v>
          </cell>
        </row>
      </sheetData>
      <sheetData sheetId="3118">
        <row r="9">
          <cell r="A9" t="str">
            <v>A</v>
          </cell>
        </row>
      </sheetData>
      <sheetData sheetId="3119">
        <row r="9">
          <cell r="A9" t="str">
            <v>A</v>
          </cell>
        </row>
      </sheetData>
      <sheetData sheetId="3120">
        <row r="9">
          <cell r="A9" t="str">
            <v>A</v>
          </cell>
        </row>
      </sheetData>
      <sheetData sheetId="3121">
        <row r="9">
          <cell r="A9" t="str">
            <v>A</v>
          </cell>
        </row>
      </sheetData>
      <sheetData sheetId="3122">
        <row r="9">
          <cell r="A9" t="str">
            <v>A</v>
          </cell>
        </row>
      </sheetData>
      <sheetData sheetId="3123">
        <row r="9">
          <cell r="A9" t="str">
            <v>A</v>
          </cell>
        </row>
      </sheetData>
      <sheetData sheetId="3124">
        <row r="9">
          <cell r="A9" t="str">
            <v>A</v>
          </cell>
        </row>
      </sheetData>
      <sheetData sheetId="3125">
        <row r="9">
          <cell r="A9" t="str">
            <v>A</v>
          </cell>
        </row>
      </sheetData>
      <sheetData sheetId="3126">
        <row r="9">
          <cell r="A9" t="str">
            <v>A</v>
          </cell>
        </row>
      </sheetData>
      <sheetData sheetId="3127">
        <row r="9">
          <cell r="A9" t="str">
            <v>A</v>
          </cell>
        </row>
      </sheetData>
      <sheetData sheetId="3128">
        <row r="9">
          <cell r="A9" t="str">
            <v>A</v>
          </cell>
        </row>
      </sheetData>
      <sheetData sheetId="3129">
        <row r="9">
          <cell r="A9" t="str">
            <v>A</v>
          </cell>
        </row>
      </sheetData>
      <sheetData sheetId="3130">
        <row r="9">
          <cell r="A9" t="str">
            <v>A</v>
          </cell>
        </row>
      </sheetData>
      <sheetData sheetId="3131">
        <row r="9">
          <cell r="A9" t="str">
            <v>A</v>
          </cell>
        </row>
      </sheetData>
      <sheetData sheetId="3132">
        <row r="9">
          <cell r="A9" t="str">
            <v>A</v>
          </cell>
        </row>
      </sheetData>
      <sheetData sheetId="3133">
        <row r="9">
          <cell r="A9" t="str">
            <v>A</v>
          </cell>
        </row>
      </sheetData>
      <sheetData sheetId="3134">
        <row r="9">
          <cell r="A9" t="str">
            <v>A</v>
          </cell>
        </row>
      </sheetData>
      <sheetData sheetId="3135">
        <row r="9">
          <cell r="A9" t="str">
            <v>A</v>
          </cell>
        </row>
      </sheetData>
      <sheetData sheetId="3136">
        <row r="9">
          <cell r="A9" t="str">
            <v>A</v>
          </cell>
        </row>
      </sheetData>
      <sheetData sheetId="3137">
        <row r="9">
          <cell r="A9" t="str">
            <v>A</v>
          </cell>
        </row>
      </sheetData>
      <sheetData sheetId="3138">
        <row r="9">
          <cell r="A9" t="str">
            <v>A</v>
          </cell>
        </row>
      </sheetData>
      <sheetData sheetId="3139">
        <row r="9">
          <cell r="A9" t="str">
            <v>A</v>
          </cell>
        </row>
      </sheetData>
      <sheetData sheetId="3140">
        <row r="9">
          <cell r="A9" t="str">
            <v>A</v>
          </cell>
        </row>
      </sheetData>
      <sheetData sheetId="3141">
        <row r="9">
          <cell r="A9" t="str">
            <v>A</v>
          </cell>
        </row>
      </sheetData>
      <sheetData sheetId="3142">
        <row r="9">
          <cell r="A9" t="str">
            <v>A</v>
          </cell>
        </row>
      </sheetData>
      <sheetData sheetId="3143">
        <row r="9">
          <cell r="A9" t="str">
            <v>A</v>
          </cell>
        </row>
      </sheetData>
      <sheetData sheetId="3144">
        <row r="9">
          <cell r="A9" t="str">
            <v>A</v>
          </cell>
        </row>
      </sheetData>
      <sheetData sheetId="3145">
        <row r="9">
          <cell r="A9" t="str">
            <v>A</v>
          </cell>
        </row>
      </sheetData>
      <sheetData sheetId="3146">
        <row r="9">
          <cell r="A9" t="str">
            <v>A</v>
          </cell>
        </row>
      </sheetData>
      <sheetData sheetId="3147">
        <row r="9">
          <cell r="A9" t="str">
            <v>A</v>
          </cell>
        </row>
      </sheetData>
      <sheetData sheetId="3148">
        <row r="9">
          <cell r="A9" t="str">
            <v>A</v>
          </cell>
        </row>
      </sheetData>
      <sheetData sheetId="3149">
        <row r="9">
          <cell r="A9" t="str">
            <v>A</v>
          </cell>
        </row>
      </sheetData>
      <sheetData sheetId="3150">
        <row r="9">
          <cell r="A9" t="str">
            <v>A</v>
          </cell>
        </row>
      </sheetData>
      <sheetData sheetId="3151">
        <row r="9">
          <cell r="A9" t="str">
            <v>A</v>
          </cell>
        </row>
      </sheetData>
      <sheetData sheetId="3152">
        <row r="9">
          <cell r="A9" t="str">
            <v>A</v>
          </cell>
        </row>
      </sheetData>
      <sheetData sheetId="3153">
        <row r="9">
          <cell r="A9" t="str">
            <v>A</v>
          </cell>
        </row>
      </sheetData>
      <sheetData sheetId="3154">
        <row r="9">
          <cell r="A9" t="str">
            <v>A</v>
          </cell>
        </row>
      </sheetData>
      <sheetData sheetId="3155">
        <row r="9">
          <cell r="A9" t="str">
            <v>A</v>
          </cell>
        </row>
      </sheetData>
      <sheetData sheetId="3156">
        <row r="9">
          <cell r="A9" t="str">
            <v>A</v>
          </cell>
        </row>
      </sheetData>
      <sheetData sheetId="3157">
        <row r="9">
          <cell r="A9" t="str">
            <v>A</v>
          </cell>
        </row>
      </sheetData>
      <sheetData sheetId="3158">
        <row r="9">
          <cell r="A9" t="str">
            <v>A</v>
          </cell>
        </row>
      </sheetData>
      <sheetData sheetId="3159">
        <row r="9">
          <cell r="A9" t="str">
            <v>A</v>
          </cell>
        </row>
      </sheetData>
      <sheetData sheetId="3160">
        <row r="9">
          <cell r="A9" t="str">
            <v>A</v>
          </cell>
        </row>
      </sheetData>
      <sheetData sheetId="3161">
        <row r="9">
          <cell r="A9" t="str">
            <v>A</v>
          </cell>
        </row>
      </sheetData>
      <sheetData sheetId="3162">
        <row r="9">
          <cell r="A9" t="str">
            <v>A</v>
          </cell>
        </row>
      </sheetData>
      <sheetData sheetId="3163">
        <row r="9">
          <cell r="A9" t="str">
            <v>A</v>
          </cell>
        </row>
      </sheetData>
      <sheetData sheetId="3164">
        <row r="9">
          <cell r="A9" t="str">
            <v>A</v>
          </cell>
        </row>
      </sheetData>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refreshError="1"/>
      <sheetData sheetId="3175" refreshError="1"/>
      <sheetData sheetId="3176" refreshError="1"/>
      <sheetData sheetId="3177" refreshError="1"/>
      <sheetData sheetId="3178" refreshError="1"/>
      <sheetData sheetId="3179" refreshError="1"/>
      <sheetData sheetId="3180" refreshError="1"/>
      <sheetData sheetId="3181" refreshError="1"/>
      <sheetData sheetId="3182" refreshError="1"/>
      <sheetData sheetId="3183" refreshError="1"/>
      <sheetData sheetId="3184" refreshError="1"/>
      <sheetData sheetId="3185" refreshError="1"/>
      <sheetData sheetId="3186" refreshError="1"/>
      <sheetData sheetId="3187" refreshError="1"/>
      <sheetData sheetId="3188" refreshError="1"/>
      <sheetData sheetId="3189" refreshError="1"/>
      <sheetData sheetId="3190" refreshError="1"/>
      <sheetData sheetId="3191" refreshError="1"/>
      <sheetData sheetId="3192" refreshError="1"/>
      <sheetData sheetId="3193" refreshError="1"/>
      <sheetData sheetId="3194" refreshError="1"/>
      <sheetData sheetId="3195" refreshError="1"/>
      <sheetData sheetId="3196" refreshError="1"/>
      <sheetData sheetId="3197" refreshError="1"/>
      <sheetData sheetId="3198" refreshError="1"/>
      <sheetData sheetId="3199"/>
      <sheetData sheetId="3200" refreshError="1"/>
      <sheetData sheetId="3201" refreshError="1"/>
      <sheetData sheetId="3202" refreshError="1"/>
      <sheetData sheetId="3203" refreshError="1"/>
      <sheetData sheetId="3204" refreshError="1"/>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sheetData sheetId="3235"/>
      <sheetData sheetId="3236"/>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refreshError="1"/>
      <sheetData sheetId="3292" refreshError="1"/>
      <sheetData sheetId="3293" refreshError="1"/>
      <sheetData sheetId="3294" refreshError="1"/>
      <sheetData sheetId="3295" refreshError="1"/>
      <sheetData sheetId="3296" refreshError="1"/>
      <sheetData sheetId="3297" refreshError="1"/>
      <sheetData sheetId="3298" refreshError="1"/>
      <sheetData sheetId="3299" refreshError="1"/>
      <sheetData sheetId="3300" refreshError="1"/>
      <sheetData sheetId="3301" refreshError="1"/>
      <sheetData sheetId="3302" refreshError="1"/>
      <sheetData sheetId="3303" refreshError="1"/>
      <sheetData sheetId="3304" refreshError="1"/>
      <sheetData sheetId="3305" refreshError="1"/>
      <sheetData sheetId="3306" refreshError="1"/>
      <sheetData sheetId="3307"/>
      <sheetData sheetId="3308" refreshError="1"/>
      <sheetData sheetId="3309" refreshError="1"/>
      <sheetData sheetId="3310" refreshError="1"/>
      <sheetData sheetId="3311" refreshError="1"/>
      <sheetData sheetId="3312" refreshError="1"/>
      <sheetData sheetId="3313" refreshError="1"/>
      <sheetData sheetId="3314" refreshError="1"/>
      <sheetData sheetId="3315" refreshError="1"/>
      <sheetData sheetId="3316" refreshError="1"/>
      <sheetData sheetId="3317" refreshError="1"/>
      <sheetData sheetId="3318" refreshError="1"/>
      <sheetData sheetId="3319" refreshError="1"/>
      <sheetData sheetId="3320" refreshError="1"/>
      <sheetData sheetId="3321" refreshError="1"/>
      <sheetData sheetId="3322" refreshError="1"/>
      <sheetData sheetId="3323" refreshError="1"/>
      <sheetData sheetId="3324" refreshError="1"/>
      <sheetData sheetId="3325" refreshError="1"/>
      <sheetData sheetId="3326" refreshError="1"/>
      <sheetData sheetId="3327" refreshError="1"/>
      <sheetData sheetId="3328" refreshError="1"/>
      <sheetData sheetId="3329" refreshError="1"/>
      <sheetData sheetId="3330"/>
      <sheetData sheetId="3331"/>
      <sheetData sheetId="3332"/>
      <sheetData sheetId="3333"/>
      <sheetData sheetId="3334" refreshError="1"/>
      <sheetData sheetId="3335" refreshError="1"/>
      <sheetData sheetId="3336" refreshError="1"/>
      <sheetData sheetId="3337" refreshError="1"/>
      <sheetData sheetId="3338" refreshError="1"/>
      <sheetData sheetId="3339" refreshError="1"/>
      <sheetData sheetId="3340" refreshError="1"/>
      <sheetData sheetId="3341" refreshError="1"/>
      <sheetData sheetId="3342" refreshError="1"/>
      <sheetData sheetId="3343" refreshError="1"/>
      <sheetData sheetId="3344" refreshError="1"/>
      <sheetData sheetId="3345" refreshError="1"/>
      <sheetData sheetId="3346" refreshError="1"/>
      <sheetData sheetId="3347" refreshError="1"/>
      <sheetData sheetId="3348" refreshError="1"/>
      <sheetData sheetId="3349" refreshError="1"/>
      <sheetData sheetId="3350" refreshError="1"/>
      <sheetData sheetId="3351" refreshError="1"/>
      <sheetData sheetId="3352" refreshError="1"/>
      <sheetData sheetId="3353" refreshError="1"/>
      <sheetData sheetId="3354" refreshError="1"/>
      <sheetData sheetId="3355" refreshError="1"/>
      <sheetData sheetId="3356" refreshError="1"/>
      <sheetData sheetId="3357" refreshError="1"/>
      <sheetData sheetId="3358" refreshError="1"/>
      <sheetData sheetId="3359" refreshError="1"/>
      <sheetData sheetId="3360" refreshError="1"/>
      <sheetData sheetId="3361" refreshError="1"/>
      <sheetData sheetId="3362" refreshError="1"/>
      <sheetData sheetId="3363" refreshError="1"/>
      <sheetData sheetId="3364" refreshError="1"/>
      <sheetData sheetId="3365" refreshError="1"/>
      <sheetData sheetId="3366" refreshError="1"/>
      <sheetData sheetId="3367" refreshError="1"/>
      <sheetData sheetId="3368" refreshError="1"/>
      <sheetData sheetId="3369" refreshError="1"/>
      <sheetData sheetId="3370" refreshError="1"/>
      <sheetData sheetId="3371" refreshError="1"/>
      <sheetData sheetId="3372" refreshError="1"/>
      <sheetData sheetId="3373" refreshError="1"/>
      <sheetData sheetId="3374" refreshError="1"/>
      <sheetData sheetId="3375" refreshError="1"/>
      <sheetData sheetId="3376" refreshError="1"/>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sheetData sheetId="3396"/>
      <sheetData sheetId="3397"/>
      <sheetData sheetId="3398"/>
      <sheetData sheetId="3399"/>
      <sheetData sheetId="3400"/>
      <sheetData sheetId="3401"/>
      <sheetData sheetId="3402"/>
      <sheetData sheetId="3403"/>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refreshError="1"/>
      <sheetData sheetId="3464" refreshError="1"/>
      <sheetData sheetId="3465" refreshError="1"/>
      <sheetData sheetId="3466" refreshError="1"/>
      <sheetData sheetId="3467" refreshError="1"/>
      <sheetData sheetId="3468" refreshError="1"/>
      <sheetData sheetId="3469" refreshError="1"/>
      <sheetData sheetId="3470" refreshError="1"/>
      <sheetData sheetId="3471" refreshError="1"/>
      <sheetData sheetId="3472" refreshError="1"/>
      <sheetData sheetId="3473" refreshError="1"/>
      <sheetData sheetId="3474" refreshError="1"/>
      <sheetData sheetId="3475" refreshError="1"/>
      <sheetData sheetId="3476" refreshError="1"/>
      <sheetData sheetId="3477" refreshError="1"/>
      <sheetData sheetId="3478" refreshError="1"/>
      <sheetData sheetId="3479" refreshError="1"/>
      <sheetData sheetId="3480" refreshError="1"/>
      <sheetData sheetId="3481" refreshError="1"/>
      <sheetData sheetId="3482" refreshError="1"/>
      <sheetData sheetId="3483" refreshError="1"/>
      <sheetData sheetId="3484" refreshError="1"/>
      <sheetData sheetId="3485" refreshError="1"/>
      <sheetData sheetId="3486" refreshError="1"/>
      <sheetData sheetId="3487" refreshError="1"/>
      <sheetData sheetId="3488" refreshError="1"/>
      <sheetData sheetId="3489" refreshError="1"/>
      <sheetData sheetId="3490" refreshError="1"/>
      <sheetData sheetId="3491" refreshError="1"/>
      <sheetData sheetId="3492" refreshError="1"/>
      <sheetData sheetId="3493" refreshError="1"/>
      <sheetData sheetId="3494" refreshError="1"/>
      <sheetData sheetId="3495" refreshError="1"/>
      <sheetData sheetId="3496" refreshError="1"/>
      <sheetData sheetId="3497" refreshError="1"/>
      <sheetData sheetId="3498" refreshError="1"/>
      <sheetData sheetId="3499" refreshError="1"/>
      <sheetData sheetId="3500" refreshError="1"/>
      <sheetData sheetId="3501" refreshError="1"/>
      <sheetData sheetId="3502" refreshError="1"/>
      <sheetData sheetId="3503" refreshError="1"/>
      <sheetData sheetId="3504" refreshError="1"/>
      <sheetData sheetId="3505" refreshError="1"/>
      <sheetData sheetId="3506" refreshError="1"/>
      <sheetData sheetId="3507" refreshError="1"/>
      <sheetData sheetId="3508" refreshError="1"/>
      <sheetData sheetId="3509" refreshError="1"/>
      <sheetData sheetId="3510" refreshError="1"/>
      <sheetData sheetId="3511" refreshError="1"/>
      <sheetData sheetId="3512" refreshError="1"/>
      <sheetData sheetId="3513" refreshError="1"/>
      <sheetData sheetId="3514" refreshError="1"/>
      <sheetData sheetId="3515" refreshError="1"/>
      <sheetData sheetId="3516" refreshError="1"/>
      <sheetData sheetId="3517" refreshError="1"/>
      <sheetData sheetId="3518" refreshError="1"/>
      <sheetData sheetId="3519" refreshError="1"/>
      <sheetData sheetId="3520" refreshError="1"/>
      <sheetData sheetId="3521" refreshError="1"/>
      <sheetData sheetId="3522" refreshError="1"/>
      <sheetData sheetId="3523" refreshError="1"/>
      <sheetData sheetId="3524" refreshError="1"/>
      <sheetData sheetId="3525" refreshError="1"/>
      <sheetData sheetId="3526" refreshError="1"/>
      <sheetData sheetId="3527" refreshError="1"/>
      <sheetData sheetId="3528" refreshError="1"/>
      <sheetData sheetId="3529" refreshError="1"/>
      <sheetData sheetId="3530" refreshError="1"/>
      <sheetData sheetId="3531" refreshError="1"/>
      <sheetData sheetId="3532" refreshError="1"/>
      <sheetData sheetId="3533" refreshError="1"/>
      <sheetData sheetId="3534" refreshError="1"/>
      <sheetData sheetId="3535" refreshError="1"/>
      <sheetData sheetId="3536" refreshError="1"/>
      <sheetData sheetId="3537" refreshError="1"/>
      <sheetData sheetId="3538" refreshError="1"/>
      <sheetData sheetId="3539" refreshError="1"/>
      <sheetData sheetId="3540" refreshError="1"/>
      <sheetData sheetId="3541" refreshError="1"/>
      <sheetData sheetId="3542" refreshError="1"/>
      <sheetData sheetId="3543" refreshError="1"/>
      <sheetData sheetId="3544" refreshError="1"/>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refreshError="1"/>
      <sheetData sheetId="3793" refreshError="1"/>
      <sheetData sheetId="3794" refreshError="1"/>
      <sheetData sheetId="3795" refreshError="1"/>
      <sheetData sheetId="3796" refreshError="1"/>
      <sheetData sheetId="3797" refreshError="1"/>
      <sheetData sheetId="3798" refreshError="1"/>
      <sheetData sheetId="3799" refreshError="1"/>
      <sheetData sheetId="3800" refreshError="1"/>
      <sheetData sheetId="3801" refreshError="1"/>
      <sheetData sheetId="3802" refreshError="1"/>
      <sheetData sheetId="3803" refreshError="1"/>
      <sheetData sheetId="3804" refreshError="1"/>
      <sheetData sheetId="3805" refreshError="1"/>
      <sheetData sheetId="3806" refreshError="1"/>
      <sheetData sheetId="3807" refreshError="1"/>
      <sheetData sheetId="3808" refreshError="1"/>
      <sheetData sheetId="3809" refreshError="1"/>
      <sheetData sheetId="3810" refreshError="1"/>
      <sheetData sheetId="3811" refreshError="1"/>
      <sheetData sheetId="3812" refreshError="1"/>
      <sheetData sheetId="3813" refreshError="1"/>
      <sheetData sheetId="3814" refreshError="1"/>
      <sheetData sheetId="3815" refreshError="1"/>
      <sheetData sheetId="3816" refreshError="1"/>
      <sheetData sheetId="3817" refreshError="1"/>
      <sheetData sheetId="3818" refreshError="1"/>
      <sheetData sheetId="3819" refreshError="1"/>
      <sheetData sheetId="3820" refreshError="1"/>
      <sheetData sheetId="3821" refreshError="1"/>
      <sheetData sheetId="3822" refreshError="1"/>
      <sheetData sheetId="3823" refreshError="1"/>
      <sheetData sheetId="3824" refreshError="1"/>
      <sheetData sheetId="3825" refreshError="1"/>
      <sheetData sheetId="3826" refreshError="1"/>
      <sheetData sheetId="3827" refreshError="1"/>
      <sheetData sheetId="3828" refreshError="1"/>
      <sheetData sheetId="3829" refreshError="1"/>
      <sheetData sheetId="3830" refreshError="1"/>
      <sheetData sheetId="3831" refreshError="1"/>
      <sheetData sheetId="3832" refreshError="1"/>
      <sheetData sheetId="3833" refreshError="1"/>
      <sheetData sheetId="3834" refreshError="1"/>
      <sheetData sheetId="3835" refreshError="1"/>
      <sheetData sheetId="3836" refreshError="1"/>
      <sheetData sheetId="3837" refreshError="1"/>
      <sheetData sheetId="3838" refreshError="1"/>
      <sheetData sheetId="3839" refreshError="1"/>
      <sheetData sheetId="3840" refreshError="1"/>
      <sheetData sheetId="3841" refreshError="1"/>
      <sheetData sheetId="3842" refreshError="1"/>
      <sheetData sheetId="3843" refreshError="1"/>
      <sheetData sheetId="3844" refreshError="1"/>
      <sheetData sheetId="3845" refreshError="1"/>
      <sheetData sheetId="3846" refreshError="1"/>
      <sheetData sheetId="3847" refreshError="1"/>
      <sheetData sheetId="3848" refreshError="1"/>
      <sheetData sheetId="3849" refreshError="1"/>
      <sheetData sheetId="3850" refreshError="1"/>
      <sheetData sheetId="3851" refreshError="1"/>
      <sheetData sheetId="3852" refreshError="1"/>
      <sheetData sheetId="3853" refreshError="1"/>
      <sheetData sheetId="3854" refreshError="1"/>
      <sheetData sheetId="3855" refreshError="1"/>
      <sheetData sheetId="3856" refreshError="1"/>
      <sheetData sheetId="3857" refreshError="1"/>
      <sheetData sheetId="3858" refreshError="1"/>
      <sheetData sheetId="3859" refreshError="1"/>
      <sheetData sheetId="3860" refreshError="1"/>
      <sheetData sheetId="3861" refreshError="1"/>
      <sheetData sheetId="3862" refreshError="1"/>
      <sheetData sheetId="3863" refreshError="1"/>
      <sheetData sheetId="3864" refreshError="1"/>
      <sheetData sheetId="3865" refreshError="1"/>
      <sheetData sheetId="3866" refreshError="1"/>
      <sheetData sheetId="3867" refreshError="1"/>
      <sheetData sheetId="3868" refreshError="1"/>
      <sheetData sheetId="3869" refreshError="1"/>
      <sheetData sheetId="3870" refreshError="1"/>
      <sheetData sheetId="3871" refreshError="1"/>
      <sheetData sheetId="3872" refreshError="1"/>
      <sheetData sheetId="3873" refreshError="1"/>
      <sheetData sheetId="3874" refreshError="1"/>
      <sheetData sheetId="3875" refreshError="1"/>
      <sheetData sheetId="3876" refreshError="1"/>
      <sheetData sheetId="3877" refreshError="1"/>
      <sheetData sheetId="3878" refreshError="1"/>
      <sheetData sheetId="3879" refreshError="1"/>
      <sheetData sheetId="3880" refreshError="1"/>
      <sheetData sheetId="3881" refreshError="1"/>
      <sheetData sheetId="3882" refreshError="1"/>
      <sheetData sheetId="3883" refreshError="1"/>
      <sheetData sheetId="3884" refreshError="1"/>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ow r="9">
          <cell r="A9" t="str">
            <v>A</v>
          </cell>
        </row>
      </sheetData>
      <sheetData sheetId="3944">
        <row r="9">
          <cell r="A9" t="str">
            <v>A</v>
          </cell>
        </row>
      </sheetData>
      <sheetData sheetId="3945">
        <row r="9">
          <cell r="A9" t="str">
            <v>A</v>
          </cell>
        </row>
      </sheetData>
      <sheetData sheetId="3946">
        <row r="9">
          <cell r="A9" t="str">
            <v>A</v>
          </cell>
        </row>
      </sheetData>
      <sheetData sheetId="3947">
        <row r="9">
          <cell r="A9" t="str">
            <v>A</v>
          </cell>
        </row>
      </sheetData>
      <sheetData sheetId="3948">
        <row r="9">
          <cell r="A9" t="str">
            <v>A</v>
          </cell>
        </row>
      </sheetData>
      <sheetData sheetId="3949">
        <row r="9">
          <cell r="A9" t="str">
            <v>A</v>
          </cell>
        </row>
      </sheetData>
      <sheetData sheetId="3950">
        <row r="9">
          <cell r="A9" t="str">
            <v>A</v>
          </cell>
        </row>
      </sheetData>
      <sheetData sheetId="3951">
        <row r="9">
          <cell r="A9" t="str">
            <v>A</v>
          </cell>
        </row>
      </sheetData>
      <sheetData sheetId="3952">
        <row r="9">
          <cell r="A9" t="str">
            <v>A</v>
          </cell>
        </row>
      </sheetData>
      <sheetData sheetId="3953">
        <row r="9">
          <cell r="A9" t="str">
            <v>A</v>
          </cell>
        </row>
      </sheetData>
      <sheetData sheetId="3954">
        <row r="9">
          <cell r="A9" t="str">
            <v>A</v>
          </cell>
        </row>
      </sheetData>
      <sheetData sheetId="3955"/>
      <sheetData sheetId="3956"/>
      <sheetData sheetId="3957"/>
      <sheetData sheetId="3958"/>
      <sheetData sheetId="3959"/>
      <sheetData sheetId="3960"/>
      <sheetData sheetId="3961"/>
      <sheetData sheetId="3962"/>
      <sheetData sheetId="3963"/>
      <sheetData sheetId="3964"/>
      <sheetData sheetId="3965"/>
      <sheetData sheetId="3966"/>
      <sheetData sheetId="3967"/>
      <sheetData sheetId="3968"/>
      <sheetData sheetId="3969"/>
      <sheetData sheetId="3970"/>
      <sheetData sheetId="3971" refreshError="1"/>
      <sheetData sheetId="3972" refreshError="1"/>
      <sheetData sheetId="3973">
        <row r="9">
          <cell r="A9" t="str">
            <v>A</v>
          </cell>
        </row>
      </sheetData>
      <sheetData sheetId="3974">
        <row r="9">
          <cell r="A9" t="str">
            <v>A</v>
          </cell>
        </row>
      </sheetData>
      <sheetData sheetId="3975">
        <row r="9">
          <cell r="A9" t="str">
            <v>A</v>
          </cell>
        </row>
      </sheetData>
      <sheetData sheetId="3976">
        <row r="9">
          <cell r="A9" t="str">
            <v>A</v>
          </cell>
        </row>
      </sheetData>
      <sheetData sheetId="3977">
        <row r="9">
          <cell r="A9" t="str">
            <v>A</v>
          </cell>
        </row>
      </sheetData>
      <sheetData sheetId="3978">
        <row r="9">
          <cell r="A9" t="str">
            <v>A</v>
          </cell>
        </row>
      </sheetData>
      <sheetData sheetId="3979">
        <row r="9">
          <cell r="A9" t="str">
            <v>A</v>
          </cell>
        </row>
      </sheetData>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sheetData sheetId="4007"/>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sheetData sheetId="4029"/>
      <sheetData sheetId="4030"/>
      <sheetData sheetId="4031"/>
      <sheetData sheetId="4032"/>
      <sheetData sheetId="4033"/>
      <sheetData sheetId="4034"/>
      <sheetData sheetId="4035"/>
      <sheetData sheetId="4036"/>
      <sheetData sheetId="4037"/>
      <sheetData sheetId="4038"/>
      <sheetData sheetId="4039"/>
      <sheetData sheetId="4040"/>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H25"/>
  <sheetViews>
    <sheetView topLeftCell="A9" zoomScale="70" zoomScaleNormal="70" workbookViewId="0">
      <selection activeCell="J11" sqref="J11"/>
    </sheetView>
  </sheetViews>
  <sheetFormatPr defaultRowHeight="18.75"/>
  <cols>
    <col min="1" max="1" width="7.625" style="332" customWidth="1"/>
    <col min="2" max="2" width="66.875" style="333" customWidth="1"/>
    <col min="3" max="3" width="26.5" style="333" customWidth="1"/>
    <col min="4" max="4" width="14.5" style="333" customWidth="1"/>
    <col min="5" max="5" width="16.625" style="333" customWidth="1"/>
    <col min="6" max="6" width="21" style="333" customWidth="1"/>
    <col min="7" max="7" width="31.625" style="332" customWidth="1"/>
    <col min="8" max="8" width="21.75" style="333" customWidth="1"/>
    <col min="9" max="11" width="8" style="333" customWidth="1"/>
    <col min="12" max="16384" width="9" style="333"/>
  </cols>
  <sheetData>
    <row r="1" spans="1:8" ht="18.75" customHeight="1">
      <c r="A1" s="331"/>
      <c r="B1" s="331"/>
      <c r="C1" s="331"/>
      <c r="D1" s="331"/>
      <c r="E1" s="331"/>
      <c r="F1" s="331"/>
    </row>
    <row r="2" spans="1:8" s="334" customFormat="1" ht="22.5" customHeight="1">
      <c r="A2" s="455" t="s">
        <v>111</v>
      </c>
      <c r="B2" s="455"/>
      <c r="C2" s="455"/>
      <c r="D2" s="455"/>
      <c r="E2" s="455"/>
      <c r="F2" s="455"/>
      <c r="G2" s="455"/>
    </row>
    <row r="3" spans="1:8" s="334" customFormat="1" ht="22.5" customHeight="1">
      <c r="A3" s="456" t="s">
        <v>166</v>
      </c>
      <c r="B3" s="456"/>
      <c r="C3" s="456"/>
      <c r="D3" s="456"/>
      <c r="E3" s="456"/>
      <c r="F3" s="456"/>
      <c r="G3" s="456"/>
    </row>
    <row r="4" spans="1:8" s="335" customFormat="1" ht="22.5" customHeight="1">
      <c r="A4" s="457">
        <f>J9</f>
        <v>0</v>
      </c>
      <c r="B4" s="458"/>
      <c r="C4" s="458"/>
      <c r="D4" s="458"/>
      <c r="E4" s="458"/>
      <c r="F4" s="458"/>
      <c r="G4" s="458"/>
    </row>
    <row r="5" spans="1:8" ht="23.25" customHeight="1">
      <c r="A5" s="459" t="s">
        <v>2</v>
      </c>
      <c r="B5" s="459"/>
      <c r="C5" s="459"/>
      <c r="D5" s="459"/>
      <c r="E5" s="459"/>
      <c r="F5" s="459"/>
      <c r="G5" s="459"/>
    </row>
    <row r="6" spans="1:8" s="332" customFormat="1" ht="39.75" customHeight="1">
      <c r="A6" s="460" t="s">
        <v>3</v>
      </c>
      <c r="B6" s="460" t="s">
        <v>112</v>
      </c>
      <c r="C6" s="460" t="s">
        <v>181</v>
      </c>
      <c r="D6" s="460" t="s">
        <v>10</v>
      </c>
      <c r="E6" s="460"/>
      <c r="F6" s="460" t="s">
        <v>167</v>
      </c>
      <c r="G6" s="460" t="s">
        <v>12</v>
      </c>
    </row>
    <row r="7" spans="1:8" s="332" customFormat="1" ht="62.25" customHeight="1">
      <c r="A7" s="460"/>
      <c r="B7" s="460"/>
      <c r="C7" s="460"/>
      <c r="D7" s="336" t="s">
        <v>17</v>
      </c>
      <c r="E7" s="336" t="s">
        <v>18</v>
      </c>
      <c r="F7" s="460"/>
      <c r="G7" s="460"/>
    </row>
    <row r="8" spans="1:8" s="338" customFormat="1">
      <c r="A8" s="75">
        <v>-1</v>
      </c>
      <c r="B8" s="75">
        <v>-2</v>
      </c>
      <c r="C8" s="75">
        <v>-3</v>
      </c>
      <c r="D8" s="400">
        <v>-4</v>
      </c>
      <c r="E8" s="400">
        <v>-5</v>
      </c>
      <c r="F8" s="400">
        <v>-6</v>
      </c>
      <c r="G8" s="400">
        <v>-7</v>
      </c>
    </row>
    <row r="9" spans="1:8" s="341" customFormat="1" ht="27.75" customHeight="1">
      <c r="A9" s="339"/>
      <c r="B9" s="339" t="s">
        <v>66</v>
      </c>
      <c r="C9" s="340">
        <f>C10+C18+C19+C20+C21+C24+C25</f>
        <v>10716583</v>
      </c>
      <c r="D9" s="340"/>
      <c r="E9" s="340">
        <f t="shared" ref="E9" si="0">E10+E18+E19+E20+E21+E24+E25</f>
        <v>624000.00042699999</v>
      </c>
      <c r="F9" s="340">
        <f>C9-D9+E9</f>
        <v>11340583.000427</v>
      </c>
      <c r="G9" s="339"/>
      <c r="H9" s="376"/>
    </row>
    <row r="10" spans="1:8" s="334" customFormat="1" ht="24" customHeight="1">
      <c r="A10" s="342" t="s">
        <v>25</v>
      </c>
      <c r="B10" s="343" t="s">
        <v>114</v>
      </c>
      <c r="C10" s="344">
        <v>5478900</v>
      </c>
      <c r="D10" s="344"/>
      <c r="E10" s="344"/>
      <c r="F10" s="344">
        <f>C10-D10+E10</f>
        <v>5478900</v>
      </c>
      <c r="G10" s="82" t="s">
        <v>182</v>
      </c>
    </row>
    <row r="11" spans="1:8" ht="24" customHeight="1">
      <c r="A11" s="345">
        <v>1</v>
      </c>
      <c r="B11" s="346" t="s">
        <v>168</v>
      </c>
      <c r="C11" s="361">
        <v>4351700</v>
      </c>
      <c r="D11" s="347"/>
      <c r="E11" s="347"/>
      <c r="F11" s="348">
        <f>C11-D11+E11</f>
        <v>4351700</v>
      </c>
      <c r="G11" s="349"/>
    </row>
    <row r="12" spans="1:8" ht="24" customHeight="1">
      <c r="A12" s="345"/>
      <c r="B12" s="346" t="s">
        <v>65</v>
      </c>
      <c r="C12" s="361"/>
      <c r="D12" s="347"/>
      <c r="E12" s="347"/>
      <c r="F12" s="348"/>
      <c r="G12" s="350"/>
    </row>
    <row r="13" spans="1:8" s="335" customFormat="1" ht="24" customHeight="1">
      <c r="A13" s="351"/>
      <c r="B13" s="352" t="s">
        <v>169</v>
      </c>
      <c r="C13" s="361">
        <v>652755</v>
      </c>
      <c r="D13" s="347"/>
      <c r="E13" s="347"/>
      <c r="F13" s="348">
        <f t="shared" ref="F13:F25" si="1">C13-D13+E13</f>
        <v>652755</v>
      </c>
      <c r="G13" s="337"/>
    </row>
    <row r="14" spans="1:8" s="335" customFormat="1" ht="24" customHeight="1">
      <c r="A14" s="351"/>
      <c r="B14" s="352" t="s">
        <v>170</v>
      </c>
      <c r="C14" s="361">
        <v>3698945</v>
      </c>
      <c r="D14" s="347"/>
      <c r="E14" s="347"/>
      <c r="F14" s="348">
        <f t="shared" si="1"/>
        <v>3698945</v>
      </c>
      <c r="G14" s="337"/>
    </row>
    <row r="15" spans="1:8" ht="24" customHeight="1">
      <c r="A15" s="345">
        <v>2</v>
      </c>
      <c r="B15" s="346" t="s">
        <v>49</v>
      </c>
      <c r="C15" s="361">
        <v>1000000</v>
      </c>
      <c r="D15" s="347"/>
      <c r="E15" s="347"/>
      <c r="F15" s="348">
        <f t="shared" si="1"/>
        <v>1000000</v>
      </c>
      <c r="G15" s="349"/>
    </row>
    <row r="16" spans="1:8" ht="24" customHeight="1">
      <c r="A16" s="345">
        <v>3</v>
      </c>
      <c r="B16" s="346" t="s">
        <v>171</v>
      </c>
      <c r="C16" s="361">
        <v>75000</v>
      </c>
      <c r="D16" s="347"/>
      <c r="E16" s="347"/>
      <c r="F16" s="348">
        <f t="shared" si="1"/>
        <v>75000</v>
      </c>
      <c r="G16" s="349"/>
    </row>
    <row r="17" spans="1:7" ht="24" customHeight="1">
      <c r="A17" s="353">
        <v>4</v>
      </c>
      <c r="B17" s="346" t="s">
        <v>172</v>
      </c>
      <c r="C17" s="361">
        <v>52200</v>
      </c>
      <c r="D17" s="347"/>
      <c r="E17" s="347"/>
      <c r="F17" s="348">
        <f t="shared" si="1"/>
        <v>52200</v>
      </c>
      <c r="G17" s="349"/>
    </row>
    <row r="18" spans="1:7" s="334" customFormat="1" ht="41.25" customHeight="1">
      <c r="A18" s="342" t="s">
        <v>38</v>
      </c>
      <c r="B18" s="343" t="s">
        <v>173</v>
      </c>
      <c r="C18" s="354">
        <v>3433488</v>
      </c>
      <c r="D18" s="354"/>
      <c r="E18" s="354"/>
      <c r="F18" s="344">
        <f t="shared" si="1"/>
        <v>3433488</v>
      </c>
      <c r="G18" s="82" t="s">
        <v>182</v>
      </c>
    </row>
    <row r="19" spans="1:7" s="334" customFormat="1" ht="42" customHeight="1">
      <c r="A19" s="342" t="s">
        <v>46</v>
      </c>
      <c r="B19" s="343" t="s">
        <v>77</v>
      </c>
      <c r="C19" s="354">
        <v>1425483</v>
      </c>
      <c r="D19" s="354"/>
      <c r="E19" s="354"/>
      <c r="F19" s="344">
        <f>C19-D19+E19</f>
        <v>1425483</v>
      </c>
      <c r="G19" s="82" t="s">
        <v>182</v>
      </c>
    </row>
    <row r="20" spans="1:7" s="334" customFormat="1" ht="31.5" customHeight="1">
      <c r="A20" s="342" t="s">
        <v>157</v>
      </c>
      <c r="B20" s="355" t="s">
        <v>174</v>
      </c>
      <c r="C20" s="354">
        <v>49100</v>
      </c>
      <c r="D20" s="354"/>
      <c r="E20" s="354"/>
      <c r="F20" s="344">
        <f t="shared" si="1"/>
        <v>49100</v>
      </c>
      <c r="G20" s="82" t="s">
        <v>182</v>
      </c>
    </row>
    <row r="21" spans="1:7" s="334" customFormat="1" ht="27.75" customHeight="1">
      <c r="A21" s="342" t="s">
        <v>163</v>
      </c>
      <c r="B21" s="356" t="s">
        <v>175</v>
      </c>
      <c r="C21" s="362">
        <v>204912</v>
      </c>
      <c r="D21" s="357"/>
      <c r="E21" s="357"/>
      <c r="F21" s="344">
        <f t="shared" si="1"/>
        <v>204912</v>
      </c>
      <c r="G21" s="82" t="s">
        <v>182</v>
      </c>
    </row>
    <row r="22" spans="1:7" ht="42.75" customHeight="1">
      <c r="A22" s="349">
        <v>1</v>
      </c>
      <c r="B22" s="358" t="s">
        <v>176</v>
      </c>
      <c r="C22" s="363">
        <v>13800</v>
      </c>
      <c r="D22" s="358"/>
      <c r="E22" s="358"/>
      <c r="F22" s="348">
        <f t="shared" si="1"/>
        <v>13800</v>
      </c>
      <c r="G22" s="349"/>
    </row>
    <row r="23" spans="1:7" ht="42.75" customHeight="1">
      <c r="A23" s="349">
        <v>2</v>
      </c>
      <c r="B23" s="359" t="s">
        <v>177</v>
      </c>
      <c r="C23" s="363">
        <v>191112</v>
      </c>
      <c r="D23" s="358"/>
      <c r="E23" s="358"/>
      <c r="F23" s="348">
        <f t="shared" si="1"/>
        <v>191112</v>
      </c>
      <c r="G23" s="349"/>
    </row>
    <row r="24" spans="1:7" s="334" customFormat="1" ht="31.5" customHeight="1">
      <c r="A24" s="336" t="s">
        <v>178</v>
      </c>
      <c r="B24" s="343" t="s">
        <v>179</v>
      </c>
      <c r="C24" s="354">
        <v>124700</v>
      </c>
      <c r="D24" s="360"/>
      <c r="E24" s="360"/>
      <c r="F24" s="344">
        <f t="shared" si="1"/>
        <v>124700</v>
      </c>
      <c r="G24" s="82" t="s">
        <v>182</v>
      </c>
    </row>
    <row r="25" spans="1:7" s="334" customFormat="1" ht="42.75" customHeight="1">
      <c r="A25" s="336" t="s">
        <v>246</v>
      </c>
      <c r="B25" s="356" t="s">
        <v>249</v>
      </c>
      <c r="C25" s="356"/>
      <c r="D25" s="356"/>
      <c r="E25" s="364">
        <f>'3. NSDP BS cho chi DTPT'!J14</f>
        <v>624000.00042699999</v>
      </c>
      <c r="F25" s="344">
        <f t="shared" si="1"/>
        <v>624000.00042699999</v>
      </c>
      <c r="G25" s="377" t="s">
        <v>183</v>
      </c>
    </row>
  </sheetData>
  <mergeCells count="10">
    <mergeCell ref="A2:G2"/>
    <mergeCell ref="A3:G3"/>
    <mergeCell ref="A4:G4"/>
    <mergeCell ref="A5:G5"/>
    <mergeCell ref="A6:A7"/>
    <mergeCell ref="B6:B7"/>
    <mergeCell ref="C6:C7"/>
    <mergeCell ref="D6:E6"/>
    <mergeCell ref="F6:F7"/>
    <mergeCell ref="G6:G7"/>
  </mergeCells>
  <printOptions horizontalCentered="1"/>
  <pageMargins left="0.23622047244094499" right="0.15748031496063" top="0.5" bottom="0.5" header="0.196850393700787" footer="0.196850393700787"/>
  <pageSetup paperSize="9" scale="68" fitToHeight="0" orientation="landscape" r:id="rId1"/>
  <headerFooter alignWithMargins="0">
    <oddHeader>&amp;C&amp;P/&amp;N</oddHeader>
  </headerFooter>
  <rowBreaks count="1" manualBreakCount="1">
    <brk id="25"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7"/>
  <sheetViews>
    <sheetView tabSelected="1" zoomScaleNormal="100" workbookViewId="0">
      <selection activeCell="F8" sqref="F8"/>
    </sheetView>
  </sheetViews>
  <sheetFormatPr defaultColWidth="9" defaultRowHeight="15.75"/>
  <cols>
    <col min="1" max="1" width="5.25" style="49" customWidth="1"/>
    <col min="2" max="2" width="43.625" style="42" customWidth="1"/>
    <col min="3" max="3" width="20.5" style="42" customWidth="1"/>
    <col min="4" max="4" width="13.625" style="42" customWidth="1"/>
    <col min="5" max="5" width="13.75" style="42" customWidth="1"/>
    <col min="6" max="6" width="16.5" style="42" customWidth="1"/>
    <col min="7" max="7" width="22.875" style="49" customWidth="1"/>
    <col min="8" max="8" width="21" style="49" customWidth="1"/>
    <col min="9" max="9" width="12.375" style="42" bestFit="1" customWidth="1"/>
    <col min="10" max="16384" width="9" style="42"/>
  </cols>
  <sheetData>
    <row r="1" spans="1:9">
      <c r="F1" s="464" t="s">
        <v>110</v>
      </c>
      <c r="G1" s="464"/>
    </row>
    <row r="2" spans="1:9" s="44" customFormat="1" ht="18.75">
      <c r="A2" s="465" t="s">
        <v>1</v>
      </c>
      <c r="B2" s="465"/>
      <c r="C2" s="465"/>
      <c r="D2" s="465"/>
      <c r="E2" s="465"/>
      <c r="F2" s="465"/>
      <c r="G2" s="465"/>
      <c r="H2" s="71"/>
    </row>
    <row r="3" spans="1:9" s="44" customFormat="1" ht="28.5" customHeight="1">
      <c r="A3" s="466" t="s">
        <v>117</v>
      </c>
      <c r="B3" s="466"/>
      <c r="C3" s="466"/>
      <c r="D3" s="466"/>
      <c r="E3" s="466"/>
      <c r="F3" s="466"/>
      <c r="G3" s="466"/>
      <c r="H3" s="59"/>
    </row>
    <row r="4" spans="1:9" s="73" customFormat="1" ht="24" customHeight="1">
      <c r="A4" s="467" t="s">
        <v>367</v>
      </c>
      <c r="B4" s="467"/>
      <c r="C4" s="467"/>
      <c r="D4" s="467"/>
      <c r="E4" s="467"/>
      <c r="F4" s="467"/>
      <c r="G4" s="467"/>
      <c r="H4" s="72"/>
    </row>
    <row r="5" spans="1:9" ht="23.25" customHeight="1">
      <c r="F5" s="468" t="s">
        <v>109</v>
      </c>
      <c r="G5" s="468"/>
      <c r="H5" s="74"/>
    </row>
    <row r="6" spans="1:9" ht="33" customHeight="1">
      <c r="A6" s="461" t="s">
        <v>61</v>
      </c>
      <c r="B6" s="461" t="s">
        <v>112</v>
      </c>
      <c r="C6" s="461" t="s">
        <v>116</v>
      </c>
      <c r="D6" s="461" t="s">
        <v>10</v>
      </c>
      <c r="E6" s="461"/>
      <c r="F6" s="461" t="s">
        <v>113</v>
      </c>
      <c r="G6" s="461" t="s">
        <v>12</v>
      </c>
      <c r="H6" s="59"/>
    </row>
    <row r="7" spans="1:9" ht="45.75" customHeight="1">
      <c r="A7" s="461"/>
      <c r="B7" s="461"/>
      <c r="C7" s="461"/>
      <c r="D7" s="48" t="s">
        <v>17</v>
      </c>
      <c r="E7" s="48" t="s">
        <v>18</v>
      </c>
      <c r="F7" s="461"/>
      <c r="G7" s="461"/>
      <c r="H7" s="59"/>
    </row>
    <row r="8" spans="1:9" s="77" customFormat="1" ht="20.25" customHeight="1">
      <c r="A8" s="75">
        <v>-1</v>
      </c>
      <c r="B8" s="75">
        <v>-2</v>
      </c>
      <c r="C8" s="75">
        <v>-3</v>
      </c>
      <c r="D8" s="75">
        <v>-4</v>
      </c>
      <c r="E8" s="75">
        <v>-5</v>
      </c>
      <c r="F8" s="75">
        <v>-6</v>
      </c>
      <c r="G8" s="75">
        <v>-7</v>
      </c>
      <c r="H8" s="76"/>
    </row>
    <row r="9" spans="1:9" s="81" customFormat="1" ht="33" customHeight="1">
      <c r="A9" s="78"/>
      <c r="B9" s="78" t="s">
        <v>66</v>
      </c>
      <c r="C9" s="79">
        <f>C10+C11+C13+C14</f>
        <v>1502988.804</v>
      </c>
      <c r="D9" s="79">
        <f t="shared" ref="D9:F9" si="0">D10+D11+D13+D14</f>
        <v>1232643.0279999999</v>
      </c>
      <c r="E9" s="79">
        <f t="shared" si="0"/>
        <v>362000</v>
      </c>
      <c r="F9" s="79">
        <f t="shared" si="0"/>
        <v>632345.77599999995</v>
      </c>
      <c r="G9" s="78"/>
      <c r="H9" s="80"/>
    </row>
    <row r="10" spans="1:9" s="59" customFormat="1" ht="37.5" customHeight="1">
      <c r="A10" s="48" t="s">
        <v>25</v>
      </c>
      <c r="B10" s="412" t="s">
        <v>249</v>
      </c>
      <c r="C10" s="52"/>
      <c r="D10" s="46"/>
      <c r="E10" s="52">
        <f>'3. NSDP BS cho chi DTPT'!J15</f>
        <v>362000</v>
      </c>
      <c r="F10" s="52">
        <f>C10-D10+E10</f>
        <v>362000</v>
      </c>
      <c r="G10" s="82" t="s">
        <v>73</v>
      </c>
      <c r="I10" s="44"/>
    </row>
    <row r="11" spans="1:9" s="44" customFormat="1" ht="27" customHeight="1">
      <c r="A11" s="48" t="s">
        <v>38</v>
      </c>
      <c r="B11" s="46" t="s">
        <v>114</v>
      </c>
      <c r="C11" s="52">
        <v>14500</v>
      </c>
      <c r="D11" s="52">
        <f>D12</f>
        <v>14500</v>
      </c>
      <c r="E11" s="52"/>
      <c r="F11" s="288">
        <f>C11-D11+E11</f>
        <v>0</v>
      </c>
      <c r="G11" s="82"/>
      <c r="H11" s="59"/>
    </row>
    <row r="12" spans="1:9" s="68" customFormat="1" ht="31.5" customHeight="1">
      <c r="A12" s="82">
        <v>1</v>
      </c>
      <c r="B12" s="69" t="s">
        <v>49</v>
      </c>
      <c r="C12" s="53">
        <v>14500</v>
      </c>
      <c r="D12" s="85">
        <f>'4.NSĐP'!L42</f>
        <v>14500</v>
      </c>
      <c r="E12" s="83"/>
      <c r="F12" s="83">
        <f>C12-D12+E12</f>
        <v>0</v>
      </c>
      <c r="G12" s="82" t="s">
        <v>84</v>
      </c>
      <c r="H12" s="84"/>
    </row>
    <row r="13" spans="1:9" s="44" customFormat="1" ht="30" customHeight="1">
      <c r="A13" s="48" t="s">
        <v>46</v>
      </c>
      <c r="B13" s="46" t="s">
        <v>115</v>
      </c>
      <c r="C13" s="52">
        <v>1358052.804</v>
      </c>
      <c r="D13" s="52">
        <f>'5. tang thu NSĐP'!M14</f>
        <v>1152449.804</v>
      </c>
      <c r="E13" s="86"/>
      <c r="F13" s="52">
        <f t="shared" ref="F13" si="1">C13-D13+E13</f>
        <v>205603</v>
      </c>
      <c r="G13" s="82" t="s">
        <v>140</v>
      </c>
      <c r="H13" s="59"/>
    </row>
    <row r="14" spans="1:9" s="44" customFormat="1" ht="43.5" customHeight="1">
      <c r="A14" s="48" t="s">
        <v>157</v>
      </c>
      <c r="B14" s="46" t="s">
        <v>77</v>
      </c>
      <c r="C14" s="52">
        <v>130436</v>
      </c>
      <c r="D14" s="52">
        <f>'6. sắp xếp trụ sở'!K14</f>
        <v>65693.224000000002</v>
      </c>
      <c r="E14" s="86"/>
      <c r="F14" s="52">
        <f>C14-D14+E14</f>
        <v>64742.775999999998</v>
      </c>
      <c r="G14" s="82" t="s">
        <v>180</v>
      </c>
      <c r="H14" s="59"/>
    </row>
    <row r="15" spans="1:9" s="49" customFormat="1" ht="24.75" customHeight="1">
      <c r="A15" s="462"/>
      <c r="B15" s="463"/>
      <c r="C15" s="463"/>
      <c r="D15" s="463"/>
      <c r="E15" s="463"/>
      <c r="F15" s="463"/>
      <c r="G15" s="463"/>
    </row>
    <row r="16" spans="1:9" s="49" customFormat="1">
      <c r="B16" s="42"/>
      <c r="C16" s="42"/>
      <c r="D16" s="42"/>
      <c r="E16" s="42"/>
      <c r="F16" s="43"/>
      <c r="I16" s="42"/>
    </row>
    <row r="17" spans="2:6" s="49" customFormat="1">
      <c r="B17" s="42"/>
      <c r="C17" s="42"/>
      <c r="D17" s="43"/>
      <c r="E17" s="42"/>
      <c r="F17" s="42"/>
    </row>
  </sheetData>
  <mergeCells count="12">
    <mergeCell ref="G6:G7"/>
    <mergeCell ref="A15:G15"/>
    <mergeCell ref="F1:G1"/>
    <mergeCell ref="A2:G2"/>
    <mergeCell ref="A3:G3"/>
    <mergeCell ref="A4:G4"/>
    <mergeCell ref="F5:G5"/>
    <mergeCell ref="A6:A7"/>
    <mergeCell ref="B6:B7"/>
    <mergeCell ref="C6:C7"/>
    <mergeCell ref="D6:E6"/>
    <mergeCell ref="F6:F7"/>
  </mergeCells>
  <pageMargins left="0.9" right="0.56000000000000005" top="0.98" bottom="0.32" header="0.43" footer="0.3"/>
  <pageSetup paperSize="9" scale="90" orientation="landscape" r:id="rId1"/>
  <headerFooter>
    <oddHeader>&amp;C&amp;P/&amp;N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135"/>
  <sheetViews>
    <sheetView zoomScale="70" zoomScaleNormal="70" zoomScaleSheetLayoutView="50" workbookViewId="0">
      <selection activeCell="H129" sqref="H129"/>
    </sheetView>
  </sheetViews>
  <sheetFormatPr defaultColWidth="8" defaultRowHeight="15.75" outlineLevelRow="1"/>
  <cols>
    <col min="1" max="1" width="7.875" style="312" customWidth="1"/>
    <col min="2" max="2" width="59.125" style="132" customWidth="1"/>
    <col min="3" max="3" width="16.75" style="324" customWidth="1"/>
    <col min="4" max="4" width="5.75" style="324" hidden="1" customWidth="1"/>
    <col min="5" max="5" width="11" style="324" customWidth="1" collapsed="1"/>
    <col min="6" max="6" width="19.25" style="324" customWidth="1"/>
    <col min="7" max="7" width="15.25" style="325" customWidth="1"/>
    <col min="8" max="8" width="18.625" style="325" customWidth="1"/>
    <col min="9" max="9" width="14.5" style="325" customWidth="1"/>
    <col min="10" max="10" width="19.625" style="325" customWidth="1"/>
    <col min="11" max="11" width="28.5" style="312" customWidth="1"/>
    <col min="12" max="12" width="48.75" style="312" customWidth="1"/>
    <col min="13" max="16384" width="8" style="159"/>
  </cols>
  <sheetData>
    <row r="1" spans="1:12" ht="31.5" customHeight="1">
      <c r="A1" s="470" t="s">
        <v>0</v>
      </c>
      <c r="B1" s="470"/>
      <c r="C1" s="470"/>
      <c r="D1" s="470"/>
      <c r="E1" s="470"/>
      <c r="F1" s="470"/>
      <c r="G1" s="470"/>
      <c r="H1" s="470"/>
      <c r="I1" s="470"/>
      <c r="J1" s="470"/>
      <c r="K1" s="470"/>
      <c r="L1" s="396"/>
    </row>
    <row r="2" spans="1:12" s="132" customFormat="1" ht="24" customHeight="1">
      <c r="A2" s="471" t="s">
        <v>73</v>
      </c>
      <c r="B2" s="471"/>
      <c r="C2" s="471"/>
      <c r="D2" s="471"/>
      <c r="E2" s="471"/>
      <c r="F2" s="471"/>
      <c r="G2" s="471"/>
      <c r="H2" s="471"/>
      <c r="I2" s="471"/>
      <c r="J2" s="471"/>
      <c r="K2" s="471"/>
      <c r="L2" s="397"/>
    </row>
    <row r="3" spans="1:12" s="132" customFormat="1" ht="30" customHeight="1">
      <c r="A3" s="472" t="s">
        <v>247</v>
      </c>
      <c r="B3" s="472"/>
      <c r="C3" s="472"/>
      <c r="D3" s="472"/>
      <c r="E3" s="472"/>
      <c r="F3" s="472"/>
      <c r="G3" s="472"/>
      <c r="H3" s="472"/>
      <c r="I3" s="472"/>
      <c r="J3" s="472"/>
      <c r="K3" s="472"/>
      <c r="L3" s="309"/>
    </row>
    <row r="4" spans="1:12" s="132" customFormat="1" ht="23.25" customHeight="1">
      <c r="A4" s="473" t="str">
        <f>'2.DC chua pbo chi tiet'!A4:G4</f>
        <v>(Kèm theo Nghị quyết số          /NQ-HĐND ngày 27 tháng 4 năm 2023 của Hội đồng nhân dân tỉnh Cao Bằng)</v>
      </c>
      <c r="B4" s="473"/>
      <c r="C4" s="473"/>
      <c r="D4" s="473"/>
      <c r="E4" s="473"/>
      <c r="F4" s="473"/>
      <c r="G4" s="473"/>
      <c r="H4" s="473"/>
      <c r="I4" s="473"/>
      <c r="J4" s="473"/>
      <c r="K4" s="473"/>
      <c r="L4" s="310"/>
    </row>
    <row r="5" spans="1:12" s="132" customFormat="1">
      <c r="A5" s="474" t="s">
        <v>2</v>
      </c>
      <c r="B5" s="474"/>
      <c r="C5" s="474"/>
      <c r="D5" s="474"/>
      <c r="E5" s="474"/>
      <c r="F5" s="474"/>
      <c r="G5" s="474"/>
      <c r="H5" s="474"/>
      <c r="I5" s="474"/>
      <c r="J5" s="474"/>
      <c r="K5" s="474"/>
      <c r="L5" s="311"/>
    </row>
    <row r="6" spans="1:12" s="132" customFormat="1" ht="16.5" customHeight="1">
      <c r="A6" s="469" t="s">
        <v>3</v>
      </c>
      <c r="B6" s="469" t="s">
        <v>4</v>
      </c>
      <c r="C6" s="469" t="s">
        <v>5</v>
      </c>
      <c r="D6" s="469" t="s">
        <v>6</v>
      </c>
      <c r="E6" s="469" t="s">
        <v>7</v>
      </c>
      <c r="F6" s="469" t="s">
        <v>8</v>
      </c>
      <c r="G6" s="469"/>
      <c r="H6" s="469"/>
      <c r="I6" s="469" t="s">
        <v>141</v>
      </c>
      <c r="J6" s="469"/>
      <c r="K6" s="475" t="s">
        <v>12</v>
      </c>
      <c r="L6" s="131"/>
    </row>
    <row r="7" spans="1:12" s="7" customFormat="1" ht="43.5" customHeight="1">
      <c r="A7" s="469"/>
      <c r="B7" s="469"/>
      <c r="C7" s="469"/>
      <c r="D7" s="469"/>
      <c r="E7" s="469"/>
      <c r="F7" s="469"/>
      <c r="G7" s="469"/>
      <c r="H7" s="469"/>
      <c r="I7" s="469"/>
      <c r="J7" s="469"/>
      <c r="K7" s="475"/>
      <c r="L7" s="131"/>
    </row>
    <row r="8" spans="1:12" s="7" customFormat="1" ht="18" customHeight="1">
      <c r="A8" s="469"/>
      <c r="B8" s="469"/>
      <c r="C8" s="469"/>
      <c r="D8" s="469"/>
      <c r="E8" s="469"/>
      <c r="F8" s="476" t="s">
        <v>13</v>
      </c>
      <c r="G8" s="476" t="s">
        <v>14</v>
      </c>
      <c r="H8" s="476"/>
      <c r="I8" s="477" t="s">
        <v>15</v>
      </c>
      <c r="J8" s="96" t="s">
        <v>16</v>
      </c>
      <c r="K8" s="475"/>
      <c r="L8" s="131"/>
    </row>
    <row r="9" spans="1:12" s="7" customFormat="1" ht="15" customHeight="1">
      <c r="A9" s="469"/>
      <c r="B9" s="469"/>
      <c r="C9" s="469"/>
      <c r="D9" s="469"/>
      <c r="E9" s="469"/>
      <c r="F9" s="476"/>
      <c r="G9" s="476" t="s">
        <v>15</v>
      </c>
      <c r="H9" s="476" t="s">
        <v>248</v>
      </c>
      <c r="I9" s="478"/>
      <c r="J9" s="476" t="s">
        <v>248</v>
      </c>
      <c r="K9" s="475"/>
      <c r="L9" s="131"/>
    </row>
    <row r="10" spans="1:12" s="7" customFormat="1" ht="22.5" customHeight="1">
      <c r="A10" s="469"/>
      <c r="B10" s="469"/>
      <c r="C10" s="469"/>
      <c r="D10" s="469"/>
      <c r="E10" s="469"/>
      <c r="F10" s="476"/>
      <c r="G10" s="476"/>
      <c r="H10" s="476"/>
      <c r="I10" s="478"/>
      <c r="J10" s="476"/>
      <c r="K10" s="475"/>
      <c r="L10" s="131"/>
    </row>
    <row r="11" spans="1:12" s="7" customFormat="1" ht="27.75" customHeight="1">
      <c r="A11" s="469"/>
      <c r="B11" s="469"/>
      <c r="C11" s="469"/>
      <c r="D11" s="469"/>
      <c r="E11" s="469"/>
      <c r="F11" s="476"/>
      <c r="G11" s="476"/>
      <c r="H11" s="476"/>
      <c r="I11" s="478"/>
      <c r="J11" s="476"/>
      <c r="K11" s="475"/>
      <c r="L11" s="394"/>
    </row>
    <row r="12" spans="1:12" s="7" customFormat="1" ht="24" customHeight="1">
      <c r="A12" s="469"/>
      <c r="B12" s="469"/>
      <c r="C12" s="469"/>
      <c r="D12" s="469"/>
      <c r="E12" s="469"/>
      <c r="F12" s="476"/>
      <c r="G12" s="476"/>
      <c r="H12" s="476"/>
      <c r="I12" s="479"/>
      <c r="J12" s="476"/>
      <c r="K12" s="475"/>
      <c r="L12" s="131"/>
    </row>
    <row r="13" spans="1:12" s="6" customFormat="1" ht="20.25" customHeight="1">
      <c r="A13" s="133">
        <v>-1</v>
      </c>
      <c r="B13" s="133">
        <v>-2</v>
      </c>
      <c r="C13" s="134">
        <v>-3</v>
      </c>
      <c r="D13" s="134">
        <v>4</v>
      </c>
      <c r="E13" s="134">
        <v>-4</v>
      </c>
      <c r="F13" s="134">
        <v>-5</v>
      </c>
      <c r="G13" s="134">
        <v>-6</v>
      </c>
      <c r="H13" s="134">
        <v>-7</v>
      </c>
      <c r="I13" s="134">
        <v>-8</v>
      </c>
      <c r="J13" s="134">
        <v>-9</v>
      </c>
      <c r="K13" s="134">
        <v>-10</v>
      </c>
      <c r="L13" s="135"/>
    </row>
    <row r="14" spans="1:12" s="101" customFormat="1" ht="29.25" customHeight="1">
      <c r="A14" s="97"/>
      <c r="B14" s="98" t="s">
        <v>21</v>
      </c>
      <c r="C14" s="97"/>
      <c r="D14" s="97"/>
      <c r="E14" s="97"/>
      <c r="F14" s="97"/>
      <c r="G14" s="99">
        <f>G15+G16</f>
        <v>280032</v>
      </c>
      <c r="H14" s="99">
        <f t="shared" ref="H14:J14" si="0">H15+H16</f>
        <v>202160</v>
      </c>
      <c r="I14" s="99">
        <f t="shared" si="0"/>
        <v>564085.32242700004</v>
      </c>
      <c r="J14" s="99">
        <f t="shared" si="0"/>
        <v>624000.00042699999</v>
      </c>
      <c r="K14" s="100"/>
      <c r="L14" s="393"/>
    </row>
    <row r="15" spans="1:12" s="191" customFormat="1" ht="29.25" customHeight="1">
      <c r="A15" s="180" t="s">
        <v>22</v>
      </c>
      <c r="B15" s="411" t="s">
        <v>133</v>
      </c>
      <c r="C15" s="180"/>
      <c r="D15" s="180"/>
      <c r="E15" s="180"/>
      <c r="F15" s="180"/>
      <c r="G15" s="408"/>
      <c r="H15" s="408"/>
      <c r="I15" s="408"/>
      <c r="J15" s="408">
        <v>362000</v>
      </c>
      <c r="K15" s="409"/>
      <c r="L15" s="410"/>
    </row>
    <row r="16" spans="1:12" s="191" customFormat="1" ht="29.25" customHeight="1">
      <c r="A16" s="180" t="s">
        <v>48</v>
      </c>
      <c r="B16" s="411" t="s">
        <v>51</v>
      </c>
      <c r="C16" s="180"/>
      <c r="D16" s="180"/>
      <c r="E16" s="180"/>
      <c r="F16" s="180"/>
      <c r="G16" s="408">
        <f>G17+G22+G28+G32+G43</f>
        <v>280032</v>
      </c>
      <c r="H16" s="408">
        <f>H17+H22+H28+H32+H43</f>
        <v>202160</v>
      </c>
      <c r="I16" s="408">
        <f>I17+I22+I28+I32+I43</f>
        <v>564085.32242700004</v>
      </c>
      <c r="J16" s="408">
        <f>J17+J22+J28+J32+J43</f>
        <v>262000.00042699999</v>
      </c>
      <c r="K16" s="409"/>
      <c r="L16" s="410"/>
    </row>
    <row r="17" spans="1:12" s="8" customFormat="1" ht="30" customHeight="1" outlineLevel="1">
      <c r="A17" s="178" t="s">
        <v>25</v>
      </c>
      <c r="B17" s="303" t="s">
        <v>154</v>
      </c>
      <c r="C17" s="173"/>
      <c r="D17" s="197"/>
      <c r="E17" s="173"/>
      <c r="F17" s="187"/>
      <c r="G17" s="304">
        <f>G18</f>
        <v>5297</v>
      </c>
      <c r="H17" s="304">
        <f t="shared" ref="H17:J17" si="1">H18</f>
        <v>5297</v>
      </c>
      <c r="I17" s="304">
        <f t="shared" si="1"/>
        <v>5297</v>
      </c>
      <c r="J17" s="304">
        <f t="shared" si="1"/>
        <v>5297</v>
      </c>
      <c r="K17" s="137"/>
      <c r="L17" s="7"/>
    </row>
    <row r="18" spans="1:12" ht="34.5" customHeight="1">
      <c r="A18" s="295" t="s">
        <v>35</v>
      </c>
      <c r="B18" s="305" t="s">
        <v>28</v>
      </c>
      <c r="C18" s="115"/>
      <c r="D18" s="128"/>
      <c r="E18" s="115"/>
      <c r="F18" s="114"/>
      <c r="G18" s="306">
        <f>G21</f>
        <v>5297</v>
      </c>
      <c r="H18" s="306">
        <f t="shared" ref="H18:J18" si="2">H21</f>
        <v>5297</v>
      </c>
      <c r="I18" s="306">
        <f t="shared" si="2"/>
        <v>5297</v>
      </c>
      <c r="J18" s="306">
        <f t="shared" si="2"/>
        <v>5297</v>
      </c>
      <c r="K18" s="126"/>
    </row>
    <row r="19" spans="1:12" s="15" customFormat="1" ht="40.5" customHeight="1">
      <c r="A19" s="295" t="s">
        <v>29</v>
      </c>
      <c r="B19" s="296" t="s">
        <v>30</v>
      </c>
      <c r="C19" s="115"/>
      <c r="D19" s="128"/>
      <c r="E19" s="115"/>
      <c r="F19" s="114"/>
      <c r="G19" s="299"/>
      <c r="H19" s="299"/>
      <c r="I19" s="313"/>
      <c r="J19" s="313"/>
      <c r="K19" s="178"/>
      <c r="L19" s="314"/>
    </row>
    <row r="20" spans="1:12" s="317" customFormat="1" ht="28.5" customHeight="1">
      <c r="A20" s="295"/>
      <c r="B20" s="305" t="s">
        <v>31</v>
      </c>
      <c r="C20" s="115"/>
      <c r="D20" s="128"/>
      <c r="E20" s="115"/>
      <c r="F20" s="114"/>
      <c r="G20" s="299"/>
      <c r="H20" s="299"/>
      <c r="I20" s="315"/>
      <c r="J20" s="315"/>
      <c r="K20" s="116"/>
      <c r="L20" s="316"/>
    </row>
    <row r="21" spans="1:12" s="434" customFormat="1" ht="77.25" customHeight="1">
      <c r="A21" s="419">
        <v>1</v>
      </c>
      <c r="B21" s="428" t="s">
        <v>155</v>
      </c>
      <c r="C21" s="429" t="s">
        <v>156</v>
      </c>
      <c r="D21" s="422"/>
      <c r="E21" s="421" t="s">
        <v>362</v>
      </c>
      <c r="F21" s="423"/>
      <c r="G21" s="423">
        <v>5297</v>
      </c>
      <c r="H21" s="430">
        <f>G21</f>
        <v>5297</v>
      </c>
      <c r="I21" s="431">
        <f>J21</f>
        <v>5297</v>
      </c>
      <c r="J21" s="431">
        <f>H21</f>
        <v>5297</v>
      </c>
      <c r="K21" s="432"/>
      <c r="L21" s="433"/>
    </row>
    <row r="22" spans="1:12" s="122" customFormat="1" ht="31.5" customHeight="1" outlineLevel="1">
      <c r="A22" s="372" t="s">
        <v>38</v>
      </c>
      <c r="B22" s="179" t="s">
        <v>150</v>
      </c>
      <c r="C22" s="307"/>
      <c r="D22" s="308"/>
      <c r="E22" s="307"/>
      <c r="F22" s="318"/>
      <c r="G22" s="120">
        <f>G23</f>
        <v>8863</v>
      </c>
      <c r="H22" s="120">
        <f t="shared" ref="H22:J22" si="3">H23</f>
        <v>8863</v>
      </c>
      <c r="I22" s="120">
        <f t="shared" si="3"/>
        <v>8863</v>
      </c>
      <c r="J22" s="120">
        <f t="shared" si="3"/>
        <v>8863</v>
      </c>
      <c r="K22" s="118"/>
      <c r="L22" s="121"/>
    </row>
    <row r="23" spans="1:12" s="8" customFormat="1" ht="24" customHeight="1" outlineLevel="1">
      <c r="A23" s="297" t="s">
        <v>35</v>
      </c>
      <c r="B23" s="292" t="s">
        <v>28</v>
      </c>
      <c r="C23" s="115"/>
      <c r="D23" s="128"/>
      <c r="E23" s="115"/>
      <c r="F23" s="114"/>
      <c r="G23" s="124">
        <f>SUM(G24:G27)</f>
        <v>8863</v>
      </c>
      <c r="H23" s="124">
        <f t="shared" ref="H23:J23" si="4">SUM(H24:H27)</f>
        <v>8863</v>
      </c>
      <c r="I23" s="124">
        <f t="shared" si="4"/>
        <v>8863</v>
      </c>
      <c r="J23" s="124">
        <f t="shared" si="4"/>
        <v>8863</v>
      </c>
      <c r="K23" s="137"/>
      <c r="L23" s="7"/>
    </row>
    <row r="24" spans="1:12" s="8" customFormat="1" ht="35.25" customHeight="1">
      <c r="A24" s="297" t="s">
        <v>29</v>
      </c>
      <c r="B24" s="296" t="s">
        <v>30</v>
      </c>
      <c r="C24" s="104"/>
      <c r="D24" s="104"/>
      <c r="E24" s="104"/>
      <c r="F24" s="104"/>
      <c r="G24" s="304"/>
      <c r="H24" s="304"/>
      <c r="I24" s="304"/>
      <c r="J24" s="304"/>
      <c r="K24" s="319"/>
      <c r="L24" s="320"/>
    </row>
    <row r="25" spans="1:12" s="8" customFormat="1" ht="31.5" customHeight="1">
      <c r="A25" s="173"/>
      <c r="B25" s="125" t="s">
        <v>31</v>
      </c>
      <c r="C25" s="104"/>
      <c r="D25" s="104"/>
      <c r="E25" s="104"/>
      <c r="F25" s="104"/>
      <c r="G25" s="304"/>
      <c r="H25" s="304"/>
      <c r="I25" s="304"/>
      <c r="J25" s="304"/>
      <c r="K25" s="319"/>
      <c r="L25" s="320"/>
    </row>
    <row r="26" spans="1:12" s="427" customFormat="1" ht="52.5" customHeight="1">
      <c r="A26" s="421">
        <v>1</v>
      </c>
      <c r="B26" s="435" t="s">
        <v>151</v>
      </c>
      <c r="C26" s="421" t="s">
        <v>32</v>
      </c>
      <c r="D26" s="436"/>
      <c r="E26" s="436" t="s">
        <v>362</v>
      </c>
      <c r="F26" s="436"/>
      <c r="G26" s="430">
        <v>5000</v>
      </c>
      <c r="H26" s="430">
        <f>G26</f>
        <v>5000</v>
      </c>
      <c r="I26" s="430">
        <f>J26</f>
        <v>5000</v>
      </c>
      <c r="J26" s="430">
        <v>5000</v>
      </c>
      <c r="K26" s="437"/>
      <c r="L26" s="438"/>
    </row>
    <row r="27" spans="1:12" s="427" customFormat="1" ht="43.5" customHeight="1">
      <c r="A27" s="421">
        <v>2</v>
      </c>
      <c r="B27" s="435" t="s">
        <v>152</v>
      </c>
      <c r="C27" s="421" t="s">
        <v>32</v>
      </c>
      <c r="D27" s="436"/>
      <c r="E27" s="436" t="s">
        <v>362</v>
      </c>
      <c r="F27" s="436"/>
      <c r="G27" s="430">
        <f>H27</f>
        <v>3863</v>
      </c>
      <c r="H27" s="430">
        <v>3863</v>
      </c>
      <c r="I27" s="430">
        <f>J27</f>
        <v>3863</v>
      </c>
      <c r="J27" s="430">
        <f>H27</f>
        <v>3863</v>
      </c>
      <c r="K27" s="439"/>
      <c r="L27" s="440"/>
    </row>
    <row r="28" spans="1:12" s="8" customFormat="1" ht="42" customHeight="1">
      <c r="A28" s="289" t="s">
        <v>46</v>
      </c>
      <c r="B28" s="290" t="s">
        <v>47</v>
      </c>
      <c r="C28" s="104"/>
      <c r="D28" s="104"/>
      <c r="E28" s="104"/>
      <c r="F28" s="104"/>
      <c r="G28" s="175">
        <f>G29</f>
        <v>38000</v>
      </c>
      <c r="H28" s="175">
        <f>H29</f>
        <v>38000</v>
      </c>
      <c r="I28" s="175">
        <f>I29</f>
        <v>38000</v>
      </c>
      <c r="J28" s="175">
        <f>J29</f>
        <v>38000</v>
      </c>
      <c r="K28" s="104"/>
      <c r="L28" s="176"/>
    </row>
    <row r="29" spans="1:12" s="8" customFormat="1" ht="33.75" customHeight="1">
      <c r="A29" s="291">
        <v>-1</v>
      </c>
      <c r="B29" s="292" t="s">
        <v>28</v>
      </c>
      <c r="C29" s="102"/>
      <c r="D29" s="293"/>
      <c r="E29" s="294"/>
      <c r="F29" s="294"/>
      <c r="G29" s="294">
        <f>SUM(G30:G31)</f>
        <v>38000</v>
      </c>
      <c r="H29" s="294">
        <f>SUM(H30:H31)</f>
        <v>38000</v>
      </c>
      <c r="I29" s="294">
        <f>SUM(I30:I31)</f>
        <v>38000</v>
      </c>
      <c r="J29" s="294">
        <f>SUM(J30:J31)</f>
        <v>38000</v>
      </c>
      <c r="K29" s="104"/>
      <c r="L29" s="176"/>
    </row>
    <row r="30" spans="1:12" s="8" customFormat="1" ht="26.25" customHeight="1" outlineLevel="1">
      <c r="A30" s="302"/>
      <c r="B30" s="292" t="s">
        <v>31</v>
      </c>
      <c r="C30" s="114"/>
      <c r="D30" s="114"/>
      <c r="E30" s="114"/>
      <c r="F30" s="321"/>
      <c r="G30" s="306"/>
      <c r="H30" s="306"/>
      <c r="I30" s="306"/>
      <c r="J30" s="306"/>
      <c r="K30" s="137"/>
      <c r="L30" s="7"/>
    </row>
    <row r="31" spans="1:12" s="427" customFormat="1" ht="31.5" outlineLevel="1">
      <c r="A31" s="446">
        <v>1</v>
      </c>
      <c r="B31" s="428" t="s">
        <v>153</v>
      </c>
      <c r="C31" s="421" t="s">
        <v>32</v>
      </c>
      <c r="D31" s="423"/>
      <c r="E31" s="423" t="s">
        <v>368</v>
      </c>
      <c r="F31" s="447"/>
      <c r="G31" s="430">
        <v>38000</v>
      </c>
      <c r="H31" s="430">
        <f>J31</f>
        <v>38000</v>
      </c>
      <c r="I31" s="430">
        <v>38000</v>
      </c>
      <c r="J31" s="430">
        <v>38000</v>
      </c>
      <c r="K31" s="432"/>
      <c r="L31" s="426"/>
    </row>
    <row r="32" spans="1:12" s="122" customFormat="1" ht="31.5" customHeight="1" outlineLevel="1">
      <c r="A32" s="178" t="s">
        <v>157</v>
      </c>
      <c r="B32" s="179" t="s">
        <v>26</v>
      </c>
      <c r="C32" s="118"/>
      <c r="D32" s="119"/>
      <c r="E32" s="118"/>
      <c r="F32" s="119"/>
      <c r="G32" s="181">
        <f>G33+G39</f>
        <v>227872</v>
      </c>
      <c r="H32" s="181">
        <f>H33+H39</f>
        <v>150000</v>
      </c>
      <c r="I32" s="181">
        <f>I33+I39</f>
        <v>227955.424</v>
      </c>
      <c r="J32" s="181">
        <f>J33+J39</f>
        <v>159189.424</v>
      </c>
      <c r="K32" s="118"/>
      <c r="L32" s="121"/>
    </row>
    <row r="33" spans="1:12" s="6" customFormat="1" ht="41.25" customHeight="1" outlineLevel="1">
      <c r="A33" s="373" t="s">
        <v>158</v>
      </c>
      <c r="B33" s="374" t="s">
        <v>143</v>
      </c>
      <c r="C33" s="102"/>
      <c r="D33" s="107"/>
      <c r="E33" s="102"/>
      <c r="F33" s="322"/>
      <c r="G33" s="181">
        <f>G34+G39</f>
        <v>227872</v>
      </c>
      <c r="H33" s="181">
        <f t="shared" ref="H33:J33" si="5">H34</f>
        <v>150000</v>
      </c>
      <c r="I33" s="181">
        <f t="shared" si="5"/>
        <v>227872</v>
      </c>
      <c r="J33" s="181">
        <f t="shared" si="5"/>
        <v>159106</v>
      </c>
      <c r="K33" s="103"/>
      <c r="L33" s="5"/>
    </row>
    <row r="34" spans="1:12" s="6" customFormat="1" ht="39" customHeight="1" outlineLevel="1">
      <c r="A34" s="291">
        <v>-1</v>
      </c>
      <c r="B34" s="292" t="s">
        <v>28</v>
      </c>
      <c r="C34" s="102"/>
      <c r="D34" s="107"/>
      <c r="E34" s="102"/>
      <c r="F34" s="322"/>
      <c r="G34" s="108">
        <f>SUM(G35:G38)</f>
        <v>227872</v>
      </c>
      <c r="H34" s="108">
        <f>SUM(H35:H38)</f>
        <v>150000</v>
      </c>
      <c r="I34" s="108">
        <f>SUM(I35:I38)</f>
        <v>227872</v>
      </c>
      <c r="J34" s="108">
        <f>SUM(J35:J38)</f>
        <v>159106</v>
      </c>
      <c r="K34" s="103"/>
      <c r="L34" s="5"/>
    </row>
    <row r="35" spans="1:12" s="6" customFormat="1" ht="36" customHeight="1" outlineLevel="1">
      <c r="A35" s="295" t="s">
        <v>29</v>
      </c>
      <c r="B35" s="296" t="s">
        <v>30</v>
      </c>
      <c r="C35" s="102"/>
      <c r="D35" s="107"/>
      <c r="E35" s="102"/>
      <c r="F35" s="322"/>
      <c r="G35" s="108"/>
      <c r="H35" s="108"/>
      <c r="I35" s="108"/>
      <c r="J35" s="108"/>
      <c r="K35" s="103"/>
      <c r="L35" s="5"/>
    </row>
    <row r="36" spans="1:12" s="8" customFormat="1" ht="37.5" customHeight="1" outlineLevel="1">
      <c r="A36" s="297"/>
      <c r="B36" s="292" t="s">
        <v>39</v>
      </c>
      <c r="C36" s="115"/>
      <c r="D36" s="128"/>
      <c r="E36" s="137"/>
      <c r="F36" s="128"/>
      <c r="G36" s="249"/>
      <c r="H36" s="250"/>
      <c r="I36" s="249"/>
      <c r="J36" s="249"/>
      <c r="K36" s="137"/>
      <c r="L36" s="7"/>
    </row>
    <row r="37" spans="1:12" s="8" customFormat="1" ht="78" customHeight="1" outlineLevel="1">
      <c r="A37" s="126">
        <v>1</v>
      </c>
      <c r="B37" s="298" t="s">
        <v>145</v>
      </c>
      <c r="C37" s="115" t="s">
        <v>37</v>
      </c>
      <c r="D37" s="128"/>
      <c r="E37" s="115" t="s">
        <v>142</v>
      </c>
      <c r="F37" s="195" t="s">
        <v>146</v>
      </c>
      <c r="G37" s="299">
        <v>77872</v>
      </c>
      <c r="H37" s="299"/>
      <c r="I37" s="129">
        <f>G37</f>
        <v>77872</v>
      </c>
      <c r="J37" s="129">
        <v>9106</v>
      </c>
      <c r="K37" s="137"/>
      <c r="L37" s="7"/>
    </row>
    <row r="38" spans="1:12" s="427" customFormat="1" ht="42" customHeight="1">
      <c r="A38" s="419">
        <v>2</v>
      </c>
      <c r="B38" s="420" t="s">
        <v>144</v>
      </c>
      <c r="C38" s="421" t="s">
        <v>32</v>
      </c>
      <c r="D38" s="422"/>
      <c r="E38" s="421" t="s">
        <v>368</v>
      </c>
      <c r="F38" s="423"/>
      <c r="G38" s="424">
        <v>150000</v>
      </c>
      <c r="H38" s="424">
        <f>J38</f>
        <v>150000</v>
      </c>
      <c r="I38" s="424">
        <f>H38</f>
        <v>150000</v>
      </c>
      <c r="J38" s="424">
        <v>150000</v>
      </c>
      <c r="K38" s="425"/>
      <c r="L38" s="426"/>
    </row>
    <row r="39" spans="1:12" s="122" customFormat="1" ht="42" customHeight="1" outlineLevel="1">
      <c r="A39" s="373" t="s">
        <v>159</v>
      </c>
      <c r="B39" s="375" t="s">
        <v>147</v>
      </c>
      <c r="C39" s="118"/>
      <c r="D39" s="119"/>
      <c r="E39" s="118"/>
      <c r="F39" s="119"/>
      <c r="G39" s="120"/>
      <c r="H39" s="120"/>
      <c r="I39" s="120">
        <f t="shared" ref="I39:J39" si="6">I40</f>
        <v>83.424000000000007</v>
      </c>
      <c r="J39" s="120">
        <f t="shared" si="6"/>
        <v>83.424000000000007</v>
      </c>
      <c r="K39" s="118"/>
      <c r="L39" s="121"/>
    </row>
    <row r="40" spans="1:12" s="6" customFormat="1" ht="47.25" customHeight="1" outlineLevel="1">
      <c r="A40" s="291">
        <v>-1</v>
      </c>
      <c r="B40" s="296" t="s">
        <v>148</v>
      </c>
      <c r="C40" s="102"/>
      <c r="D40" s="107"/>
      <c r="E40" s="102"/>
      <c r="F40" s="322"/>
      <c r="G40" s="124"/>
      <c r="H40" s="124"/>
      <c r="I40" s="124">
        <f t="shared" ref="I40:J40" si="7">I42</f>
        <v>83.424000000000007</v>
      </c>
      <c r="J40" s="124">
        <f t="shared" si="7"/>
        <v>83.424000000000007</v>
      </c>
      <c r="K40" s="103"/>
      <c r="L40" s="5"/>
    </row>
    <row r="41" spans="1:12" s="6" customFormat="1" ht="29.25" customHeight="1" outlineLevel="1">
      <c r="A41" s="291"/>
      <c r="B41" s="296" t="s">
        <v>39</v>
      </c>
      <c r="C41" s="102"/>
      <c r="D41" s="107"/>
      <c r="E41" s="102"/>
      <c r="F41" s="322"/>
      <c r="G41" s="124"/>
      <c r="H41" s="124"/>
      <c r="I41" s="124"/>
      <c r="J41" s="124"/>
      <c r="K41" s="103"/>
      <c r="L41" s="5"/>
    </row>
    <row r="42" spans="1:12" s="8" customFormat="1" ht="86.25" customHeight="1" outlineLevel="1">
      <c r="A42" s="182">
        <v>1</v>
      </c>
      <c r="B42" s="127" t="s">
        <v>149</v>
      </c>
      <c r="C42" s="115" t="s">
        <v>32</v>
      </c>
      <c r="D42" s="128"/>
      <c r="E42" s="115" t="s">
        <v>250</v>
      </c>
      <c r="F42" s="114" t="s">
        <v>251</v>
      </c>
      <c r="G42" s="129">
        <v>769911</v>
      </c>
      <c r="H42" s="129"/>
      <c r="I42" s="129">
        <f>J42</f>
        <v>83.424000000000007</v>
      </c>
      <c r="J42" s="129">
        <v>83.424000000000007</v>
      </c>
      <c r="K42" s="137"/>
      <c r="L42" s="7"/>
    </row>
    <row r="43" spans="1:12" s="15" customFormat="1" ht="43.5" customHeight="1">
      <c r="A43" s="300" t="s">
        <v>163</v>
      </c>
      <c r="B43" s="301" t="s">
        <v>160</v>
      </c>
      <c r="C43" s="173"/>
      <c r="D43" s="173"/>
      <c r="E43" s="173"/>
      <c r="F43" s="173"/>
      <c r="G43" s="328"/>
      <c r="H43" s="328"/>
      <c r="I43" s="313">
        <f>I44+I45+I130</f>
        <v>283969.89842700004</v>
      </c>
      <c r="J43" s="313">
        <f>J44+J45+J130</f>
        <v>50650.576427</v>
      </c>
      <c r="K43" s="178"/>
      <c r="L43" s="395">
        <f>J44+216319.322</f>
        <v>258339.68799999999</v>
      </c>
    </row>
    <row r="44" spans="1:12" s="317" customFormat="1" ht="46.5" customHeight="1">
      <c r="A44" s="388" t="s">
        <v>164</v>
      </c>
      <c r="B44" s="379" t="s">
        <v>161</v>
      </c>
      <c r="C44" s="307"/>
      <c r="D44" s="307"/>
      <c r="E44" s="389"/>
      <c r="F44" s="389"/>
      <c r="G44" s="315"/>
      <c r="H44" s="315"/>
      <c r="I44" s="315">
        <f>L43</f>
        <v>258339.68799999999</v>
      </c>
      <c r="J44" s="315">
        <v>42020.366000000002</v>
      </c>
      <c r="K44" s="116"/>
      <c r="L44" s="390"/>
    </row>
    <row r="45" spans="1:12" s="317" customFormat="1" ht="44.25" customHeight="1">
      <c r="A45" s="388" t="s">
        <v>165</v>
      </c>
      <c r="B45" s="391" t="s">
        <v>162</v>
      </c>
      <c r="C45" s="307"/>
      <c r="D45" s="307"/>
      <c r="E45" s="307"/>
      <c r="F45" s="307"/>
      <c r="G45" s="392"/>
      <c r="H45" s="392"/>
      <c r="I45" s="315">
        <f>J45</f>
        <v>3630.2104270000004</v>
      </c>
      <c r="J45" s="315">
        <f>SUM(J46:J129)</f>
        <v>3630.2104270000004</v>
      </c>
      <c r="K45" s="315"/>
      <c r="L45" s="316"/>
    </row>
    <row r="46" spans="1:12" ht="46.5" customHeight="1">
      <c r="A46" s="126">
        <v>1</v>
      </c>
      <c r="B46" s="382" t="s">
        <v>184</v>
      </c>
      <c r="C46" s="115"/>
      <c r="D46" s="115"/>
      <c r="E46" s="115"/>
      <c r="F46" s="115" t="s">
        <v>252</v>
      </c>
      <c r="G46" s="381"/>
      <c r="H46" s="323"/>
      <c r="I46" s="323"/>
      <c r="J46" s="381">
        <v>0.56399999999999995</v>
      </c>
      <c r="K46" s="380"/>
    </row>
    <row r="47" spans="1:12" ht="50.25" customHeight="1">
      <c r="A47" s="126">
        <v>2</v>
      </c>
      <c r="B47" s="382" t="s">
        <v>185</v>
      </c>
      <c r="C47" s="115"/>
      <c r="D47" s="115"/>
      <c r="E47" s="115"/>
      <c r="F47" s="115" t="s">
        <v>253</v>
      </c>
      <c r="G47" s="323"/>
      <c r="H47" s="323"/>
      <c r="I47" s="323"/>
      <c r="J47" s="381">
        <v>7.3230000000000004</v>
      </c>
      <c r="K47" s="380"/>
    </row>
    <row r="48" spans="1:12" ht="52.5" customHeight="1">
      <c r="A48" s="126">
        <v>3</v>
      </c>
      <c r="B48" s="382" t="s">
        <v>186</v>
      </c>
      <c r="C48" s="115"/>
      <c r="D48" s="115"/>
      <c r="E48" s="115"/>
      <c r="F48" s="329" t="s">
        <v>254</v>
      </c>
      <c r="G48" s="323"/>
      <c r="H48" s="323"/>
      <c r="I48" s="323"/>
      <c r="J48" s="381">
        <v>1.046</v>
      </c>
      <c r="K48" s="380"/>
    </row>
    <row r="49" spans="1:13" ht="49.5" customHeight="1">
      <c r="A49" s="126">
        <v>4</v>
      </c>
      <c r="B49" s="382" t="s">
        <v>187</v>
      </c>
      <c r="C49" s="115"/>
      <c r="D49" s="115"/>
      <c r="E49" s="115"/>
      <c r="F49" s="329" t="s">
        <v>255</v>
      </c>
      <c r="G49" s="323"/>
      <c r="H49" s="323"/>
      <c r="I49" s="323"/>
      <c r="J49" s="381">
        <v>5.6429999999999998</v>
      </c>
      <c r="K49" s="380"/>
    </row>
    <row r="50" spans="1:13" ht="49.5" customHeight="1">
      <c r="A50" s="126">
        <v>5</v>
      </c>
      <c r="B50" s="382" t="s">
        <v>188</v>
      </c>
      <c r="C50" s="115"/>
      <c r="D50" s="115"/>
      <c r="E50" s="115"/>
      <c r="F50" s="329" t="s">
        <v>256</v>
      </c>
      <c r="G50" s="323"/>
      <c r="H50" s="323"/>
      <c r="I50" s="323"/>
      <c r="J50" s="381">
        <v>3.0990000000000002</v>
      </c>
      <c r="K50" s="380"/>
    </row>
    <row r="51" spans="1:13" ht="49.5" customHeight="1">
      <c r="A51" s="126">
        <v>6</v>
      </c>
      <c r="B51" s="382" t="s">
        <v>189</v>
      </c>
      <c r="C51" s="115"/>
      <c r="D51" s="115"/>
      <c r="E51" s="115"/>
      <c r="F51" s="329" t="s">
        <v>257</v>
      </c>
      <c r="G51" s="323"/>
      <c r="H51" s="323"/>
      <c r="I51" s="323"/>
      <c r="J51" s="381">
        <v>10.393000000000001</v>
      </c>
      <c r="K51" s="380"/>
    </row>
    <row r="52" spans="1:13" ht="49.5" customHeight="1">
      <c r="A52" s="126">
        <v>7</v>
      </c>
      <c r="B52" s="382" t="s">
        <v>190</v>
      </c>
      <c r="C52" s="115"/>
      <c r="D52" s="115"/>
      <c r="E52" s="115"/>
      <c r="F52" s="329" t="s">
        <v>258</v>
      </c>
      <c r="G52" s="323"/>
      <c r="H52" s="323"/>
      <c r="I52" s="323"/>
      <c r="J52" s="381">
        <v>8.8420000000000005</v>
      </c>
      <c r="K52" s="380"/>
    </row>
    <row r="53" spans="1:13" ht="49.5" customHeight="1">
      <c r="A53" s="126">
        <v>8</v>
      </c>
      <c r="B53" s="382" t="s">
        <v>191</v>
      </c>
      <c r="C53" s="115"/>
      <c r="D53" s="115"/>
      <c r="E53" s="115"/>
      <c r="F53" s="329" t="s">
        <v>259</v>
      </c>
      <c r="G53" s="323"/>
      <c r="H53" s="323"/>
      <c r="I53" s="323"/>
      <c r="J53" s="381">
        <v>4.0209999999999999</v>
      </c>
      <c r="K53" s="380"/>
    </row>
    <row r="54" spans="1:13" ht="49.5" customHeight="1">
      <c r="A54" s="126">
        <v>9</v>
      </c>
      <c r="B54" s="402" t="s">
        <v>260</v>
      </c>
      <c r="C54" s="115"/>
      <c r="D54" s="115"/>
      <c r="E54" s="115"/>
      <c r="F54" s="329" t="s">
        <v>261</v>
      </c>
      <c r="G54" s="323"/>
      <c r="H54" s="323"/>
      <c r="I54" s="323"/>
      <c r="J54" s="381">
        <v>73.465999999999994</v>
      </c>
      <c r="K54" s="380"/>
      <c r="L54" s="383"/>
    </row>
    <row r="55" spans="1:13" ht="60.75" customHeight="1">
      <c r="A55" s="126">
        <v>10</v>
      </c>
      <c r="B55" s="403" t="s">
        <v>262</v>
      </c>
      <c r="C55" s="115"/>
      <c r="D55" s="115"/>
      <c r="E55" s="115"/>
      <c r="F55" s="329" t="s">
        <v>263</v>
      </c>
      <c r="G55" s="323"/>
      <c r="H55" s="323"/>
      <c r="I55" s="323"/>
      <c r="J55" s="381">
        <v>2.819</v>
      </c>
      <c r="K55" s="380"/>
      <c r="L55" s="324"/>
    </row>
    <row r="56" spans="1:13" ht="59.25" customHeight="1">
      <c r="A56" s="126">
        <v>11</v>
      </c>
      <c r="B56" s="403" t="s">
        <v>264</v>
      </c>
      <c r="C56" s="115"/>
      <c r="D56" s="115"/>
      <c r="E56" s="115"/>
      <c r="F56" s="329" t="s">
        <v>265</v>
      </c>
      <c r="G56" s="323"/>
      <c r="H56" s="323"/>
      <c r="I56" s="323"/>
      <c r="J56" s="381">
        <v>2.8180000000000001</v>
      </c>
      <c r="K56" s="380"/>
      <c r="L56" s="324"/>
    </row>
    <row r="57" spans="1:13" ht="84.75" customHeight="1">
      <c r="A57" s="126">
        <v>12</v>
      </c>
      <c r="B57" s="403" t="s">
        <v>266</v>
      </c>
      <c r="C57" s="115"/>
      <c r="D57" s="115"/>
      <c r="E57" s="115"/>
      <c r="F57" s="329" t="s">
        <v>267</v>
      </c>
      <c r="G57" s="323"/>
      <c r="H57" s="323"/>
      <c r="I57" s="323"/>
      <c r="J57" s="381">
        <v>6.72</v>
      </c>
      <c r="K57" s="380"/>
      <c r="L57" s="324"/>
    </row>
    <row r="58" spans="1:13" ht="60" customHeight="1">
      <c r="A58" s="126">
        <v>13</v>
      </c>
      <c r="B58" s="383" t="s">
        <v>268</v>
      </c>
      <c r="C58" s="115"/>
      <c r="D58" s="115"/>
      <c r="E58" s="115"/>
      <c r="F58" s="329" t="s">
        <v>269</v>
      </c>
      <c r="G58" s="323"/>
      <c r="H58" s="323"/>
      <c r="I58" s="323"/>
      <c r="J58" s="381">
        <v>3.4779</v>
      </c>
      <c r="K58" s="380"/>
      <c r="M58" s="159" t="s">
        <v>270</v>
      </c>
    </row>
    <row r="59" spans="1:13" ht="50.25" customHeight="1">
      <c r="A59" s="126">
        <v>14</v>
      </c>
      <c r="B59" s="404" t="s">
        <v>271</v>
      </c>
      <c r="C59" s="115"/>
      <c r="D59" s="115"/>
      <c r="E59" s="115"/>
      <c r="F59" s="329" t="s">
        <v>272</v>
      </c>
      <c r="G59" s="323"/>
      <c r="H59" s="323"/>
      <c r="I59" s="323"/>
      <c r="J59" s="381">
        <v>12.87</v>
      </c>
      <c r="K59" s="380"/>
      <c r="L59" s="324"/>
    </row>
    <row r="60" spans="1:13" ht="61.5" customHeight="1">
      <c r="A60" s="126">
        <v>15</v>
      </c>
      <c r="B60" s="384" t="s">
        <v>192</v>
      </c>
      <c r="C60" s="115"/>
      <c r="D60" s="115"/>
      <c r="E60" s="115"/>
      <c r="F60" s="329" t="s">
        <v>273</v>
      </c>
      <c r="G60" s="323"/>
      <c r="H60" s="323"/>
      <c r="I60" s="323"/>
      <c r="J60" s="381">
        <v>13.364000000000001</v>
      </c>
      <c r="K60" s="380"/>
    </row>
    <row r="61" spans="1:13" ht="47.25" customHeight="1">
      <c r="A61" s="126">
        <v>16</v>
      </c>
      <c r="B61" s="404" t="s">
        <v>274</v>
      </c>
      <c r="C61" s="115"/>
      <c r="D61" s="115"/>
      <c r="E61" s="115"/>
      <c r="F61" s="329" t="s">
        <v>275</v>
      </c>
      <c r="G61" s="323"/>
      <c r="H61" s="323"/>
      <c r="I61" s="323"/>
      <c r="J61" s="381">
        <v>29.167999999999999</v>
      </c>
      <c r="K61" s="380"/>
      <c r="L61" s="324"/>
    </row>
    <row r="62" spans="1:13" ht="96" customHeight="1">
      <c r="A62" s="126">
        <v>17</v>
      </c>
      <c r="B62" s="383" t="s">
        <v>193</v>
      </c>
      <c r="C62" s="115"/>
      <c r="D62" s="115"/>
      <c r="E62" s="115"/>
      <c r="F62" s="329" t="s">
        <v>276</v>
      </c>
      <c r="G62" s="323"/>
      <c r="H62" s="323"/>
      <c r="I62" s="323"/>
      <c r="J62" s="381">
        <v>35.265999999999998</v>
      </c>
      <c r="K62" s="380"/>
    </row>
    <row r="63" spans="1:13" ht="53.25" customHeight="1">
      <c r="A63" s="126">
        <v>18</v>
      </c>
      <c r="B63" s="383" t="s">
        <v>194</v>
      </c>
      <c r="C63" s="115"/>
      <c r="D63" s="115"/>
      <c r="E63" s="115"/>
      <c r="F63" s="329" t="s">
        <v>277</v>
      </c>
      <c r="G63" s="323"/>
      <c r="H63" s="323"/>
      <c r="I63" s="323"/>
      <c r="J63" s="381">
        <v>14.429</v>
      </c>
      <c r="K63" s="380"/>
    </row>
    <row r="64" spans="1:13" ht="52.5" customHeight="1">
      <c r="A64" s="126">
        <v>19</v>
      </c>
      <c r="B64" s="385" t="s">
        <v>195</v>
      </c>
      <c r="C64" s="115"/>
      <c r="D64" s="115"/>
      <c r="E64" s="115"/>
      <c r="F64" s="329" t="s">
        <v>278</v>
      </c>
      <c r="G64" s="323"/>
      <c r="H64" s="323"/>
      <c r="I64" s="323"/>
      <c r="J64" s="381">
        <v>448.13049999999998</v>
      </c>
      <c r="K64" s="380"/>
    </row>
    <row r="65" spans="1:12" ht="55.5" customHeight="1">
      <c r="A65" s="126">
        <v>20</v>
      </c>
      <c r="B65" s="383" t="s">
        <v>196</v>
      </c>
      <c r="C65" s="115"/>
      <c r="D65" s="115"/>
      <c r="E65" s="115"/>
      <c r="F65" s="329" t="s">
        <v>279</v>
      </c>
      <c r="G65" s="323"/>
      <c r="H65" s="323"/>
      <c r="I65" s="323"/>
      <c r="J65" s="381">
        <v>108.331</v>
      </c>
      <c r="K65" s="380"/>
    </row>
    <row r="66" spans="1:12" ht="50.25" customHeight="1">
      <c r="A66" s="126">
        <v>21</v>
      </c>
      <c r="B66" s="382" t="s">
        <v>197</v>
      </c>
      <c r="C66" s="115"/>
      <c r="D66" s="115"/>
      <c r="E66" s="115"/>
      <c r="F66" s="329" t="s">
        <v>280</v>
      </c>
      <c r="G66" s="323"/>
      <c r="H66" s="323"/>
      <c r="I66" s="323"/>
      <c r="J66" s="381">
        <v>6.3150000000000004</v>
      </c>
      <c r="K66" s="380"/>
    </row>
    <row r="67" spans="1:12" ht="63" customHeight="1">
      <c r="A67" s="126">
        <v>22</v>
      </c>
      <c r="B67" s="386" t="s">
        <v>198</v>
      </c>
      <c r="C67" s="115"/>
      <c r="D67" s="115"/>
      <c r="E67" s="115"/>
      <c r="F67" s="329" t="s">
        <v>281</v>
      </c>
      <c r="G67" s="323"/>
      <c r="H67" s="323"/>
      <c r="I67" s="323"/>
      <c r="J67" s="381">
        <v>38.604073999999997</v>
      </c>
      <c r="K67" s="380"/>
      <c r="L67" s="386"/>
    </row>
    <row r="68" spans="1:12" ht="57.75" customHeight="1">
      <c r="A68" s="126">
        <v>23</v>
      </c>
      <c r="B68" s="383" t="s">
        <v>282</v>
      </c>
      <c r="C68" s="115"/>
      <c r="D68" s="115"/>
      <c r="E68" s="115"/>
      <c r="F68" s="329" t="s">
        <v>283</v>
      </c>
      <c r="G68" s="323"/>
      <c r="H68" s="323"/>
      <c r="I68" s="323"/>
      <c r="J68" s="381">
        <v>13.673</v>
      </c>
      <c r="K68" s="380"/>
      <c r="L68" s="383"/>
    </row>
    <row r="69" spans="1:12" ht="64.5" customHeight="1">
      <c r="A69" s="126">
        <v>24</v>
      </c>
      <c r="B69" s="383" t="s">
        <v>284</v>
      </c>
      <c r="C69" s="115"/>
      <c r="D69" s="115"/>
      <c r="E69" s="115"/>
      <c r="F69" s="329" t="s">
        <v>285</v>
      </c>
      <c r="G69" s="323"/>
      <c r="H69" s="323"/>
      <c r="I69" s="323"/>
      <c r="J69" s="381">
        <v>5.774</v>
      </c>
      <c r="K69" s="380"/>
      <c r="L69" s="383"/>
    </row>
    <row r="70" spans="1:12" ht="47.25" customHeight="1">
      <c r="A70" s="126">
        <v>25</v>
      </c>
      <c r="B70" s="383" t="s">
        <v>199</v>
      </c>
      <c r="C70" s="115"/>
      <c r="D70" s="115"/>
      <c r="E70" s="115"/>
      <c r="F70" s="329" t="s">
        <v>286</v>
      </c>
      <c r="G70" s="323"/>
      <c r="H70" s="323"/>
      <c r="I70" s="323"/>
      <c r="J70" s="381">
        <v>23.091000000000001</v>
      </c>
      <c r="K70" s="380"/>
    </row>
    <row r="71" spans="1:12" ht="91.5" customHeight="1">
      <c r="A71" s="126">
        <v>26</v>
      </c>
      <c r="B71" s="326" t="s">
        <v>200</v>
      </c>
      <c r="C71" s="115"/>
      <c r="D71" s="115"/>
      <c r="E71" s="115"/>
      <c r="F71" s="329" t="s">
        <v>287</v>
      </c>
      <c r="G71" s="323"/>
      <c r="H71" s="323"/>
      <c r="I71" s="323"/>
      <c r="J71" s="381">
        <v>174.393</v>
      </c>
      <c r="K71" s="380"/>
    </row>
    <row r="72" spans="1:12" ht="54" customHeight="1">
      <c r="A72" s="126">
        <v>27</v>
      </c>
      <c r="B72" s="326" t="s">
        <v>288</v>
      </c>
      <c r="C72" s="115"/>
      <c r="D72" s="115"/>
      <c r="E72" s="115"/>
      <c r="F72" s="329" t="s">
        <v>289</v>
      </c>
      <c r="G72" s="323"/>
      <c r="H72" s="323"/>
      <c r="I72" s="323"/>
      <c r="J72" s="381">
        <v>97.23</v>
      </c>
      <c r="K72" s="380"/>
      <c r="L72" s="326"/>
    </row>
    <row r="73" spans="1:12" ht="81" customHeight="1">
      <c r="A73" s="126">
        <v>28</v>
      </c>
      <c r="B73" s="326" t="s">
        <v>201</v>
      </c>
      <c r="C73" s="115"/>
      <c r="D73" s="115"/>
      <c r="E73" s="115"/>
      <c r="F73" s="329" t="s">
        <v>290</v>
      </c>
      <c r="G73" s="323"/>
      <c r="H73" s="323"/>
      <c r="I73" s="323"/>
      <c r="J73" s="381">
        <v>81.402000000000001</v>
      </c>
      <c r="K73" s="380"/>
    </row>
    <row r="74" spans="1:12" ht="99" customHeight="1">
      <c r="A74" s="126">
        <v>29</v>
      </c>
      <c r="B74" s="382" t="s">
        <v>202</v>
      </c>
      <c r="C74" s="115"/>
      <c r="D74" s="115"/>
      <c r="E74" s="115"/>
      <c r="F74" s="329" t="s">
        <v>291</v>
      </c>
      <c r="G74" s="323"/>
      <c r="H74" s="323"/>
      <c r="I74" s="323"/>
      <c r="J74" s="381">
        <v>42.063000000000002</v>
      </c>
      <c r="K74" s="380"/>
    </row>
    <row r="75" spans="1:12" ht="54" customHeight="1">
      <c r="A75" s="126">
        <v>30</v>
      </c>
      <c r="B75" s="382" t="s">
        <v>203</v>
      </c>
      <c r="C75" s="115"/>
      <c r="D75" s="115"/>
      <c r="E75" s="115"/>
      <c r="F75" s="329" t="s">
        <v>292</v>
      </c>
      <c r="G75" s="323"/>
      <c r="H75" s="323"/>
      <c r="I75" s="323"/>
      <c r="J75" s="381">
        <v>44.896000000000001</v>
      </c>
      <c r="K75" s="380"/>
    </row>
    <row r="76" spans="1:12" ht="75.75" customHeight="1">
      <c r="A76" s="126">
        <v>31</v>
      </c>
      <c r="B76" s="382" t="s">
        <v>204</v>
      </c>
      <c r="C76" s="115"/>
      <c r="D76" s="115"/>
      <c r="E76" s="115"/>
      <c r="F76" s="329" t="s">
        <v>293</v>
      </c>
      <c r="G76" s="323"/>
      <c r="H76" s="323"/>
      <c r="I76" s="323"/>
      <c r="J76" s="381">
        <v>24.23</v>
      </c>
      <c r="K76" s="380"/>
    </row>
    <row r="77" spans="1:12" ht="51">
      <c r="A77" s="126">
        <v>32</v>
      </c>
      <c r="B77" s="382" t="s">
        <v>205</v>
      </c>
      <c r="C77" s="115"/>
      <c r="D77" s="115"/>
      <c r="E77" s="115"/>
      <c r="F77" s="329" t="s">
        <v>294</v>
      </c>
      <c r="G77" s="323"/>
      <c r="H77" s="323"/>
      <c r="I77" s="323"/>
      <c r="J77" s="381">
        <v>76.629000000000005</v>
      </c>
      <c r="K77" s="380"/>
    </row>
    <row r="78" spans="1:12" ht="103.5" customHeight="1">
      <c r="A78" s="126">
        <v>33</v>
      </c>
      <c r="B78" s="382" t="s">
        <v>295</v>
      </c>
      <c r="C78" s="115"/>
      <c r="D78" s="115"/>
      <c r="E78" s="115"/>
      <c r="F78" s="329" t="s">
        <v>296</v>
      </c>
      <c r="G78" s="323"/>
      <c r="H78" s="323"/>
      <c r="I78" s="323"/>
      <c r="J78" s="381">
        <v>24.626000000000001</v>
      </c>
      <c r="K78" s="380"/>
      <c r="L78" s="382"/>
    </row>
    <row r="79" spans="1:12" ht="54" customHeight="1">
      <c r="A79" s="126">
        <v>34</v>
      </c>
      <c r="B79" s="385" t="s">
        <v>206</v>
      </c>
      <c r="C79" s="115"/>
      <c r="D79" s="115"/>
      <c r="E79" s="115"/>
      <c r="F79" s="329" t="s">
        <v>297</v>
      </c>
      <c r="G79" s="401"/>
      <c r="H79" s="323"/>
      <c r="I79" s="323"/>
      <c r="J79" s="381">
        <v>159.035</v>
      </c>
      <c r="K79" s="380"/>
    </row>
    <row r="80" spans="1:12" ht="54.75" customHeight="1">
      <c r="A80" s="126">
        <v>35</v>
      </c>
      <c r="B80" s="385" t="s">
        <v>207</v>
      </c>
      <c r="C80" s="115"/>
      <c r="D80" s="115"/>
      <c r="E80" s="115"/>
      <c r="F80" s="329" t="s">
        <v>298</v>
      </c>
      <c r="G80" s="323"/>
      <c r="H80" s="323"/>
      <c r="I80" s="323"/>
      <c r="J80" s="381">
        <v>23.280999999999999</v>
      </c>
      <c r="K80" s="380"/>
    </row>
    <row r="81" spans="1:13" ht="45" customHeight="1">
      <c r="A81" s="126">
        <v>36</v>
      </c>
      <c r="B81" s="385" t="s">
        <v>208</v>
      </c>
      <c r="C81" s="115"/>
      <c r="D81" s="115"/>
      <c r="E81" s="115"/>
      <c r="F81" s="329" t="s">
        <v>299</v>
      </c>
      <c r="G81" s="323"/>
      <c r="H81" s="323"/>
      <c r="I81" s="323"/>
      <c r="J81" s="381">
        <v>23.74</v>
      </c>
      <c r="K81" s="380"/>
    </row>
    <row r="82" spans="1:13" ht="51">
      <c r="A82" s="126">
        <v>37</v>
      </c>
      <c r="B82" s="384" t="s">
        <v>300</v>
      </c>
      <c r="C82" s="115"/>
      <c r="D82" s="115"/>
      <c r="E82" s="115"/>
      <c r="F82" s="329" t="s">
        <v>301</v>
      </c>
      <c r="G82" s="323"/>
      <c r="H82" s="323"/>
      <c r="I82" s="323"/>
      <c r="J82" s="381">
        <v>12.946999999999999</v>
      </c>
      <c r="K82" s="380"/>
    </row>
    <row r="83" spans="1:13" ht="50.25" customHeight="1">
      <c r="A83" s="126">
        <v>38</v>
      </c>
      <c r="B83" s="326" t="s">
        <v>209</v>
      </c>
      <c r="C83" s="115"/>
      <c r="D83" s="115"/>
      <c r="E83" s="115"/>
      <c r="F83" s="329" t="s">
        <v>302</v>
      </c>
      <c r="G83" s="323"/>
      <c r="H83" s="323"/>
      <c r="I83" s="323"/>
      <c r="J83" s="381">
        <v>16.989999999999998</v>
      </c>
      <c r="K83" s="380"/>
    </row>
    <row r="84" spans="1:13" ht="45.75" customHeight="1">
      <c r="A84" s="126">
        <v>39</v>
      </c>
      <c r="B84" s="326" t="s">
        <v>210</v>
      </c>
      <c r="C84" s="115"/>
      <c r="D84" s="115"/>
      <c r="E84" s="115"/>
      <c r="F84" s="329" t="s">
        <v>303</v>
      </c>
      <c r="G84" s="323"/>
      <c r="H84" s="323"/>
      <c r="I84" s="323"/>
      <c r="J84" s="381">
        <v>24.553999999999998</v>
      </c>
      <c r="K84" s="380"/>
    </row>
    <row r="85" spans="1:13" ht="49.5" customHeight="1">
      <c r="A85" s="126">
        <v>40</v>
      </c>
      <c r="B85" s="326" t="s">
        <v>211</v>
      </c>
      <c r="C85" s="115"/>
      <c r="D85" s="115"/>
      <c r="E85" s="115"/>
      <c r="F85" s="329" t="s">
        <v>304</v>
      </c>
      <c r="G85" s="323"/>
      <c r="H85" s="323"/>
      <c r="I85" s="323"/>
      <c r="J85" s="381">
        <v>49.968000000000004</v>
      </c>
      <c r="K85" s="380"/>
    </row>
    <row r="86" spans="1:13" ht="55.5" customHeight="1">
      <c r="A86" s="126">
        <v>41</v>
      </c>
      <c r="B86" s="205" t="s">
        <v>305</v>
      </c>
      <c r="C86" s="115"/>
      <c r="D86" s="115"/>
      <c r="E86" s="115"/>
      <c r="F86" s="329" t="s">
        <v>306</v>
      </c>
      <c r="G86" s="323"/>
      <c r="H86" s="323"/>
      <c r="I86" s="323"/>
      <c r="J86" s="381">
        <v>5.1059999999999999</v>
      </c>
      <c r="K86" s="380"/>
      <c r="L86" s="205"/>
    </row>
    <row r="87" spans="1:13" ht="48.75" customHeight="1">
      <c r="A87" s="126">
        <v>42</v>
      </c>
      <c r="B87" s="205" t="s">
        <v>212</v>
      </c>
      <c r="C87" s="115"/>
      <c r="D87" s="115"/>
      <c r="E87" s="115"/>
      <c r="F87" s="329" t="s">
        <v>307</v>
      </c>
      <c r="G87" s="323"/>
      <c r="H87" s="323"/>
      <c r="I87" s="323"/>
      <c r="J87" s="381">
        <v>37.764000000000003</v>
      </c>
      <c r="K87" s="380"/>
    </row>
    <row r="88" spans="1:13" ht="49.5" customHeight="1">
      <c r="A88" s="126">
        <v>43</v>
      </c>
      <c r="B88" s="383" t="s">
        <v>213</v>
      </c>
      <c r="C88" s="115"/>
      <c r="D88" s="115"/>
      <c r="E88" s="115"/>
      <c r="F88" s="329" t="s">
        <v>308</v>
      </c>
      <c r="G88" s="323"/>
      <c r="H88" s="323"/>
      <c r="I88" s="323"/>
      <c r="J88" s="381">
        <v>1.427</v>
      </c>
      <c r="K88" s="380"/>
    </row>
    <row r="89" spans="1:13" ht="47.25" customHeight="1">
      <c r="A89" s="126">
        <v>44</v>
      </c>
      <c r="B89" s="326" t="s">
        <v>309</v>
      </c>
      <c r="C89" s="115"/>
      <c r="D89" s="115"/>
      <c r="E89" s="115"/>
      <c r="F89" s="329" t="s">
        <v>310</v>
      </c>
      <c r="G89" s="323"/>
      <c r="H89" s="323"/>
      <c r="I89" s="323"/>
      <c r="J89" s="381">
        <v>2.5649999999999999</v>
      </c>
      <c r="K89" s="380"/>
    </row>
    <row r="90" spans="1:13" ht="51" customHeight="1">
      <c r="A90" s="126">
        <v>45</v>
      </c>
      <c r="B90" s="326" t="s">
        <v>214</v>
      </c>
      <c r="C90" s="115"/>
      <c r="D90" s="115"/>
      <c r="E90" s="115"/>
      <c r="F90" s="329" t="s">
        <v>311</v>
      </c>
      <c r="G90" s="323"/>
      <c r="H90" s="323"/>
      <c r="I90" s="323"/>
      <c r="J90" s="381">
        <v>24.254999999999999</v>
      </c>
      <c r="K90" s="380"/>
    </row>
    <row r="91" spans="1:13" ht="52.5" customHeight="1">
      <c r="A91" s="126">
        <v>46</v>
      </c>
      <c r="B91" s="326" t="s">
        <v>215</v>
      </c>
      <c r="C91" s="115"/>
      <c r="D91" s="115"/>
      <c r="E91" s="115"/>
      <c r="F91" s="329" t="s">
        <v>312</v>
      </c>
      <c r="G91" s="323"/>
      <c r="H91" s="323"/>
      <c r="I91" s="323"/>
      <c r="J91" s="381">
        <v>23.05</v>
      </c>
      <c r="K91" s="380"/>
    </row>
    <row r="92" spans="1:13" ht="79.5" customHeight="1">
      <c r="A92" s="126">
        <v>47</v>
      </c>
      <c r="B92" s="387" t="s">
        <v>216</v>
      </c>
      <c r="C92" s="115"/>
      <c r="D92" s="115"/>
      <c r="E92" s="115"/>
      <c r="F92" s="329" t="s">
        <v>313</v>
      </c>
      <c r="G92" s="323"/>
      <c r="H92" s="323"/>
      <c r="I92" s="323"/>
      <c r="J92" s="381">
        <v>26.077000000000002</v>
      </c>
      <c r="K92" s="380"/>
      <c r="M92" s="159" t="s">
        <v>314</v>
      </c>
    </row>
    <row r="93" spans="1:13" ht="74.25" customHeight="1">
      <c r="A93" s="126">
        <v>48</v>
      </c>
      <c r="B93" s="205" t="s">
        <v>315</v>
      </c>
      <c r="C93" s="115"/>
      <c r="D93" s="115"/>
      <c r="E93" s="115"/>
      <c r="F93" s="329" t="s">
        <v>316</v>
      </c>
      <c r="G93" s="323"/>
      <c r="H93" s="323"/>
      <c r="I93" s="323"/>
      <c r="J93" s="381">
        <v>28.318000000000001</v>
      </c>
      <c r="K93" s="380"/>
      <c r="L93" s="205"/>
      <c r="M93" s="159" t="s">
        <v>314</v>
      </c>
    </row>
    <row r="94" spans="1:13" ht="48" customHeight="1">
      <c r="A94" s="126">
        <v>49</v>
      </c>
      <c r="B94" s="326" t="s">
        <v>317</v>
      </c>
      <c r="C94" s="115"/>
      <c r="D94" s="115"/>
      <c r="E94" s="115"/>
      <c r="F94" s="329" t="s">
        <v>318</v>
      </c>
      <c r="G94" s="323"/>
      <c r="H94" s="323"/>
      <c r="I94" s="323"/>
      <c r="J94" s="381">
        <v>46.912999999999997</v>
      </c>
      <c r="K94" s="380"/>
    </row>
    <row r="95" spans="1:13" ht="79.5" customHeight="1">
      <c r="A95" s="126">
        <v>50</v>
      </c>
      <c r="B95" s="326" t="s">
        <v>217</v>
      </c>
      <c r="C95" s="115"/>
      <c r="D95" s="115"/>
      <c r="E95" s="115"/>
      <c r="F95" s="329" t="s">
        <v>319</v>
      </c>
      <c r="G95" s="323"/>
      <c r="H95" s="323"/>
      <c r="I95" s="323"/>
      <c r="J95" s="381">
        <v>10.4</v>
      </c>
      <c r="K95" s="380"/>
    </row>
    <row r="96" spans="1:13" ht="94.5" customHeight="1">
      <c r="A96" s="126">
        <v>51</v>
      </c>
      <c r="B96" s="326" t="s">
        <v>218</v>
      </c>
      <c r="C96" s="115"/>
      <c r="D96" s="115"/>
      <c r="E96" s="115"/>
      <c r="F96" s="329" t="s">
        <v>320</v>
      </c>
      <c r="G96" s="323"/>
      <c r="H96" s="323"/>
      <c r="I96" s="323"/>
      <c r="J96" s="381">
        <v>6.3</v>
      </c>
      <c r="K96" s="380"/>
    </row>
    <row r="97" spans="1:13" ht="88.5" customHeight="1">
      <c r="A97" s="126">
        <v>52</v>
      </c>
      <c r="B97" s="326" t="s">
        <v>219</v>
      </c>
      <c r="C97" s="115"/>
      <c r="D97" s="115"/>
      <c r="E97" s="115"/>
      <c r="F97" s="329" t="s">
        <v>321</v>
      </c>
      <c r="G97" s="323"/>
      <c r="H97" s="323"/>
      <c r="I97" s="323"/>
      <c r="J97" s="381">
        <v>14.557</v>
      </c>
      <c r="K97" s="380"/>
      <c r="M97" s="159" t="s">
        <v>270</v>
      </c>
    </row>
    <row r="98" spans="1:13" ht="87" customHeight="1">
      <c r="A98" s="126">
        <v>53</v>
      </c>
      <c r="B98" s="326" t="s">
        <v>220</v>
      </c>
      <c r="C98" s="115"/>
      <c r="D98" s="115"/>
      <c r="E98" s="115"/>
      <c r="F98" s="329" t="s">
        <v>322</v>
      </c>
      <c r="G98" s="323"/>
      <c r="H98" s="323"/>
      <c r="I98" s="323"/>
      <c r="J98" s="381">
        <v>16.158999999999999</v>
      </c>
      <c r="K98" s="380"/>
      <c r="M98" s="159" t="s">
        <v>270</v>
      </c>
    </row>
    <row r="99" spans="1:13" ht="97.5" customHeight="1">
      <c r="A99" s="126">
        <v>54</v>
      </c>
      <c r="B99" s="385" t="s">
        <v>221</v>
      </c>
      <c r="C99" s="115"/>
      <c r="D99" s="115"/>
      <c r="E99" s="115"/>
      <c r="F99" s="329" t="s">
        <v>323</v>
      </c>
      <c r="G99" s="323"/>
      <c r="H99" s="323"/>
      <c r="I99" s="323"/>
      <c r="J99" s="381">
        <v>2.11</v>
      </c>
      <c r="K99" s="380"/>
      <c r="M99" s="159" t="s">
        <v>270</v>
      </c>
    </row>
    <row r="100" spans="1:13" ht="93.75" customHeight="1">
      <c r="A100" s="126">
        <v>55</v>
      </c>
      <c r="B100" s="385" t="s">
        <v>222</v>
      </c>
      <c r="C100" s="115"/>
      <c r="D100" s="115"/>
      <c r="E100" s="115"/>
      <c r="F100" s="329" t="s">
        <v>324</v>
      </c>
      <c r="G100" s="323"/>
      <c r="H100" s="323"/>
      <c r="I100" s="323"/>
      <c r="J100" s="381">
        <v>2.0870000000000002</v>
      </c>
      <c r="K100" s="380"/>
    </row>
    <row r="101" spans="1:13" ht="82.5" customHeight="1">
      <c r="A101" s="126">
        <v>56</v>
      </c>
      <c r="B101" s="326" t="s">
        <v>223</v>
      </c>
      <c r="C101" s="115"/>
      <c r="D101" s="115"/>
      <c r="E101" s="115"/>
      <c r="F101" s="329" t="s">
        <v>325</v>
      </c>
      <c r="G101" s="323"/>
      <c r="H101" s="323"/>
      <c r="I101" s="323"/>
      <c r="J101" s="381">
        <v>150.66443000000001</v>
      </c>
      <c r="K101" s="380"/>
    </row>
    <row r="102" spans="1:13" ht="84.75" customHeight="1">
      <c r="A102" s="126">
        <v>57</v>
      </c>
      <c r="B102" s="205" t="s">
        <v>224</v>
      </c>
      <c r="C102" s="115"/>
      <c r="D102" s="115"/>
      <c r="E102" s="115"/>
      <c r="F102" s="329" t="s">
        <v>326</v>
      </c>
      <c r="G102" s="323"/>
      <c r="H102" s="323"/>
      <c r="I102" s="323"/>
      <c r="J102" s="381">
        <v>24.198</v>
      </c>
      <c r="K102" s="380"/>
    </row>
    <row r="103" spans="1:13" ht="77.25" customHeight="1">
      <c r="A103" s="126">
        <v>58</v>
      </c>
      <c r="B103" s="385" t="s">
        <v>225</v>
      </c>
      <c r="C103" s="115"/>
      <c r="D103" s="115"/>
      <c r="E103" s="115"/>
      <c r="F103" s="329" t="s">
        <v>327</v>
      </c>
      <c r="G103" s="323"/>
      <c r="H103" s="323"/>
      <c r="I103" s="323"/>
      <c r="J103" s="381">
        <v>47.027000000000001</v>
      </c>
      <c r="K103" s="380"/>
    </row>
    <row r="104" spans="1:13" ht="81" customHeight="1">
      <c r="A104" s="126">
        <v>59</v>
      </c>
      <c r="B104" s="385" t="s">
        <v>226</v>
      </c>
      <c r="C104" s="115"/>
      <c r="D104" s="115"/>
      <c r="E104" s="115"/>
      <c r="F104" s="329" t="s">
        <v>328</v>
      </c>
      <c r="G104" s="323"/>
      <c r="H104" s="323"/>
      <c r="I104" s="323"/>
      <c r="J104" s="381">
        <v>21.905999999999999</v>
      </c>
      <c r="K104" s="380"/>
    </row>
    <row r="105" spans="1:13" ht="54.75" customHeight="1">
      <c r="A105" s="126">
        <v>60</v>
      </c>
      <c r="B105" s="383" t="s">
        <v>227</v>
      </c>
      <c r="C105" s="115"/>
      <c r="D105" s="115"/>
      <c r="E105" s="115"/>
      <c r="F105" s="329" t="s">
        <v>329</v>
      </c>
      <c r="G105" s="323"/>
      <c r="H105" s="323"/>
      <c r="I105" s="323"/>
      <c r="J105" s="381">
        <v>10.811</v>
      </c>
      <c r="K105" s="380"/>
    </row>
    <row r="106" spans="1:13" ht="54.75" customHeight="1">
      <c r="A106" s="126">
        <v>61</v>
      </c>
      <c r="B106" s="383" t="s">
        <v>228</v>
      </c>
      <c r="C106" s="115"/>
      <c r="D106" s="115"/>
      <c r="E106" s="115"/>
      <c r="F106" s="329" t="s">
        <v>330</v>
      </c>
      <c r="G106" s="323"/>
      <c r="H106" s="323"/>
      <c r="I106" s="323"/>
      <c r="J106" s="381">
        <v>32.301000000000002</v>
      </c>
      <c r="K106" s="380"/>
    </row>
    <row r="107" spans="1:13" ht="81.75" customHeight="1">
      <c r="A107" s="126">
        <v>62</v>
      </c>
      <c r="B107" s="385" t="s">
        <v>203</v>
      </c>
      <c r="C107" s="115"/>
      <c r="D107" s="115"/>
      <c r="E107" s="115"/>
      <c r="F107" s="329" t="s">
        <v>331</v>
      </c>
      <c r="G107" s="323"/>
      <c r="H107" s="323"/>
      <c r="I107" s="323"/>
      <c r="J107" s="381">
        <v>12.285223</v>
      </c>
      <c r="K107" s="380"/>
    </row>
    <row r="108" spans="1:13" ht="75" customHeight="1">
      <c r="A108" s="126">
        <v>63</v>
      </c>
      <c r="B108" s="383" t="s">
        <v>332</v>
      </c>
      <c r="C108" s="115"/>
      <c r="D108" s="115"/>
      <c r="E108" s="115"/>
      <c r="F108" s="329" t="s">
        <v>333</v>
      </c>
      <c r="G108" s="323"/>
      <c r="H108" s="323"/>
      <c r="I108" s="323"/>
      <c r="J108" s="381">
        <v>365.66800000000001</v>
      </c>
      <c r="K108" s="380"/>
      <c r="L108" s="383"/>
    </row>
    <row r="109" spans="1:13" ht="100.5" customHeight="1">
      <c r="A109" s="126">
        <v>64</v>
      </c>
      <c r="B109" s="205" t="s">
        <v>229</v>
      </c>
      <c r="C109" s="115"/>
      <c r="D109" s="115"/>
      <c r="E109" s="115"/>
      <c r="F109" s="329" t="s">
        <v>334</v>
      </c>
      <c r="G109" s="323"/>
      <c r="H109" s="323"/>
      <c r="I109" s="323"/>
      <c r="J109" s="381">
        <v>4</v>
      </c>
      <c r="K109" s="380"/>
    </row>
    <row r="110" spans="1:13" ht="75.75" customHeight="1">
      <c r="A110" s="126">
        <v>65</v>
      </c>
      <c r="B110" s="326" t="s">
        <v>230</v>
      </c>
      <c r="C110" s="115"/>
      <c r="D110" s="115"/>
      <c r="E110" s="115"/>
      <c r="F110" s="329" t="s">
        <v>335</v>
      </c>
      <c r="G110" s="323"/>
      <c r="H110" s="323"/>
      <c r="I110" s="323"/>
      <c r="J110" s="381">
        <v>98.5578</v>
      </c>
      <c r="K110" s="380"/>
    </row>
    <row r="111" spans="1:13" ht="49.5" customHeight="1">
      <c r="A111" s="126">
        <v>66</v>
      </c>
      <c r="B111" s="326" t="s">
        <v>231</v>
      </c>
      <c r="C111" s="115"/>
      <c r="D111" s="115"/>
      <c r="E111" s="115"/>
      <c r="F111" s="329" t="s">
        <v>336</v>
      </c>
      <c r="G111" s="323"/>
      <c r="H111" s="323"/>
      <c r="I111" s="323"/>
      <c r="J111" s="381">
        <v>74.638999999999996</v>
      </c>
      <c r="K111" s="380"/>
    </row>
    <row r="112" spans="1:13" ht="76.5" customHeight="1">
      <c r="A112" s="126">
        <v>67</v>
      </c>
      <c r="B112" s="385" t="s">
        <v>232</v>
      </c>
      <c r="C112" s="115"/>
      <c r="D112" s="115"/>
      <c r="E112" s="115"/>
      <c r="F112" s="329" t="s">
        <v>337</v>
      </c>
      <c r="G112" s="323"/>
      <c r="H112" s="323"/>
      <c r="I112" s="323"/>
      <c r="J112" s="381">
        <v>2.226</v>
      </c>
      <c r="K112" s="380"/>
    </row>
    <row r="113" spans="1:12" ht="69" customHeight="1">
      <c r="A113" s="126">
        <v>68</v>
      </c>
      <c r="B113" s="387" t="s">
        <v>233</v>
      </c>
      <c r="C113" s="115"/>
      <c r="D113" s="115"/>
      <c r="E113" s="115"/>
      <c r="F113" s="329" t="s">
        <v>338</v>
      </c>
      <c r="G113" s="323"/>
      <c r="H113" s="323"/>
      <c r="I113" s="323"/>
      <c r="J113" s="381">
        <v>1.4319999999999999</v>
      </c>
      <c r="K113" s="380"/>
    </row>
    <row r="114" spans="1:12" ht="69.75" customHeight="1">
      <c r="A114" s="126">
        <v>69</v>
      </c>
      <c r="B114" s="205" t="s">
        <v>234</v>
      </c>
      <c r="C114" s="115"/>
      <c r="D114" s="115"/>
      <c r="E114" s="115"/>
      <c r="F114" s="329" t="s">
        <v>339</v>
      </c>
      <c r="G114" s="323"/>
      <c r="H114" s="323"/>
      <c r="I114" s="323"/>
      <c r="J114" s="381">
        <v>13.298999999999999</v>
      </c>
      <c r="K114" s="380"/>
    </row>
    <row r="115" spans="1:12" ht="54" customHeight="1">
      <c r="A115" s="126">
        <v>70</v>
      </c>
      <c r="B115" s="205" t="s">
        <v>235</v>
      </c>
      <c r="C115" s="115"/>
      <c r="D115" s="115"/>
      <c r="E115" s="115"/>
      <c r="F115" s="329" t="s">
        <v>340</v>
      </c>
      <c r="G115" s="323"/>
      <c r="H115" s="323"/>
      <c r="I115" s="323"/>
      <c r="J115" s="381">
        <v>18.439</v>
      </c>
      <c r="K115" s="380"/>
    </row>
    <row r="116" spans="1:12" ht="104.25" customHeight="1">
      <c r="A116" s="126">
        <v>71</v>
      </c>
      <c r="B116" s="385" t="s">
        <v>236</v>
      </c>
      <c r="C116" s="115"/>
      <c r="D116" s="115"/>
      <c r="E116" s="115"/>
      <c r="F116" s="329" t="s">
        <v>341</v>
      </c>
      <c r="G116" s="323"/>
      <c r="H116" s="323"/>
      <c r="I116" s="323"/>
      <c r="J116" s="381">
        <v>8.6890000000000001</v>
      </c>
      <c r="K116" s="380"/>
    </row>
    <row r="117" spans="1:12" ht="73.5" customHeight="1">
      <c r="A117" s="126">
        <v>72</v>
      </c>
      <c r="B117" s="385" t="s">
        <v>237</v>
      </c>
      <c r="C117" s="115"/>
      <c r="D117" s="115"/>
      <c r="E117" s="115"/>
      <c r="F117" s="329" t="s">
        <v>342</v>
      </c>
      <c r="G117" s="323"/>
      <c r="H117" s="323"/>
      <c r="I117" s="323"/>
      <c r="J117" s="381">
        <v>11.119</v>
      </c>
      <c r="K117" s="380"/>
    </row>
    <row r="118" spans="1:12" ht="60.75" customHeight="1">
      <c r="A118" s="126">
        <v>73</v>
      </c>
      <c r="B118" s="383" t="s">
        <v>238</v>
      </c>
      <c r="C118" s="115"/>
      <c r="D118" s="115"/>
      <c r="E118" s="115"/>
      <c r="F118" s="329" t="s">
        <v>343</v>
      </c>
      <c r="G118" s="323"/>
      <c r="H118" s="323"/>
      <c r="I118" s="323"/>
      <c r="J118" s="381">
        <v>10.368</v>
      </c>
      <c r="K118" s="380"/>
    </row>
    <row r="119" spans="1:12" ht="45" customHeight="1">
      <c r="A119" s="126">
        <v>74</v>
      </c>
      <c r="B119" s="383" t="s">
        <v>344</v>
      </c>
      <c r="C119" s="115"/>
      <c r="D119" s="115"/>
      <c r="E119" s="115"/>
      <c r="F119" s="329" t="s">
        <v>345</v>
      </c>
      <c r="G119" s="323"/>
      <c r="H119" s="323"/>
      <c r="I119" s="323"/>
      <c r="J119" s="381">
        <v>11.426500000000001</v>
      </c>
      <c r="K119" s="380"/>
      <c r="L119" s="383"/>
    </row>
    <row r="120" spans="1:12" ht="75.75" customHeight="1">
      <c r="A120" s="126">
        <v>75</v>
      </c>
      <c r="B120" s="383" t="s">
        <v>239</v>
      </c>
      <c r="C120" s="115"/>
      <c r="D120" s="115"/>
      <c r="E120" s="115"/>
      <c r="F120" s="329" t="s">
        <v>346</v>
      </c>
      <c r="G120" s="323"/>
      <c r="H120" s="323"/>
      <c r="I120" s="323"/>
      <c r="J120" s="381">
        <v>42.639000000000003</v>
      </c>
      <c r="K120" s="380"/>
    </row>
    <row r="121" spans="1:12" ht="54.75" customHeight="1">
      <c r="A121" s="126">
        <v>76</v>
      </c>
      <c r="B121" s="383" t="s">
        <v>240</v>
      </c>
      <c r="C121" s="115"/>
      <c r="D121" s="115"/>
      <c r="E121" s="115"/>
      <c r="F121" s="329" t="s">
        <v>347</v>
      </c>
      <c r="G121" s="323"/>
      <c r="H121" s="323"/>
      <c r="I121" s="323"/>
      <c r="J121" s="381">
        <v>13.856999999999999</v>
      </c>
      <c r="K121" s="380"/>
    </row>
    <row r="122" spans="1:12" ht="51.75" customHeight="1">
      <c r="A122" s="126">
        <v>77</v>
      </c>
      <c r="B122" s="326" t="s">
        <v>241</v>
      </c>
      <c r="C122" s="115"/>
      <c r="D122" s="115"/>
      <c r="E122" s="115"/>
      <c r="F122" s="329" t="s">
        <v>348</v>
      </c>
      <c r="G122" s="323"/>
      <c r="H122" s="323"/>
      <c r="I122" s="323"/>
      <c r="J122" s="381">
        <v>310.43200000000002</v>
      </c>
      <c r="K122" s="380"/>
    </row>
    <row r="123" spans="1:12" ht="54.75" customHeight="1">
      <c r="A123" s="126">
        <v>78</v>
      </c>
      <c r="B123" s="326" t="s">
        <v>349</v>
      </c>
      <c r="C123" s="115"/>
      <c r="D123" s="115"/>
      <c r="E123" s="115"/>
      <c r="F123" s="329" t="s">
        <v>350</v>
      </c>
      <c r="G123" s="323"/>
      <c r="H123" s="323"/>
      <c r="I123" s="323"/>
      <c r="J123" s="381">
        <v>43.024000000000001</v>
      </c>
      <c r="K123" s="380"/>
      <c r="L123" s="326"/>
    </row>
    <row r="124" spans="1:12" ht="58.5" customHeight="1">
      <c r="A124" s="126">
        <v>79</v>
      </c>
      <c r="B124" s="383" t="s">
        <v>242</v>
      </c>
      <c r="C124" s="115"/>
      <c r="D124" s="115"/>
      <c r="E124" s="115"/>
      <c r="F124" s="329" t="s">
        <v>351</v>
      </c>
      <c r="G124" s="323"/>
      <c r="H124" s="323"/>
      <c r="I124" s="323"/>
      <c r="J124" s="381">
        <v>16.664000000000001</v>
      </c>
      <c r="K124" s="380"/>
    </row>
    <row r="125" spans="1:12" ht="51" customHeight="1">
      <c r="A125" s="126">
        <v>80</v>
      </c>
      <c r="B125" s="387" t="s">
        <v>352</v>
      </c>
      <c r="C125" s="115"/>
      <c r="D125" s="115"/>
      <c r="E125" s="115"/>
      <c r="F125" s="329" t="s">
        <v>353</v>
      </c>
      <c r="G125" s="323"/>
      <c r="H125" s="323"/>
      <c r="I125" s="323"/>
      <c r="J125" s="381">
        <v>75.131</v>
      </c>
      <c r="K125" s="380"/>
      <c r="L125" s="387"/>
    </row>
    <row r="126" spans="1:12" ht="59.25" customHeight="1">
      <c r="A126" s="126">
        <v>81</v>
      </c>
      <c r="B126" s="326" t="s">
        <v>243</v>
      </c>
      <c r="C126" s="115"/>
      <c r="D126" s="115"/>
      <c r="E126" s="115"/>
      <c r="F126" s="329" t="s">
        <v>354</v>
      </c>
      <c r="G126" s="323"/>
      <c r="H126" s="323"/>
      <c r="I126" s="323"/>
      <c r="J126" s="381">
        <v>75.234999999999999</v>
      </c>
      <c r="K126" s="380"/>
    </row>
    <row r="127" spans="1:12" ht="56.25" customHeight="1">
      <c r="A127" s="126">
        <v>82</v>
      </c>
      <c r="B127" s="205" t="s">
        <v>355</v>
      </c>
      <c r="C127" s="115"/>
      <c r="D127" s="115"/>
      <c r="E127" s="115"/>
      <c r="F127" s="329" t="s">
        <v>356</v>
      </c>
      <c r="G127" s="323"/>
      <c r="H127" s="323"/>
      <c r="I127" s="323"/>
      <c r="J127" s="381">
        <v>38.338000000000001</v>
      </c>
      <c r="K127" s="380"/>
      <c r="L127" s="205"/>
    </row>
    <row r="128" spans="1:12" ht="56.25" customHeight="1">
      <c r="A128" s="126">
        <v>83</v>
      </c>
      <c r="B128" s="326" t="s">
        <v>244</v>
      </c>
      <c r="C128" s="115"/>
      <c r="D128" s="115"/>
      <c r="E128" s="115"/>
      <c r="F128" s="329" t="s">
        <v>357</v>
      </c>
      <c r="G128" s="323"/>
      <c r="H128" s="323"/>
      <c r="I128" s="323"/>
      <c r="J128" s="381">
        <v>79.715000000000003</v>
      </c>
      <c r="K128" s="380"/>
    </row>
    <row r="129" spans="1:18" ht="50.25" customHeight="1">
      <c r="A129" s="126">
        <v>84</v>
      </c>
      <c r="B129" s="326" t="s">
        <v>245</v>
      </c>
      <c r="C129" s="115"/>
      <c r="D129" s="115"/>
      <c r="E129" s="115"/>
      <c r="F129" s="329" t="s">
        <v>358</v>
      </c>
      <c r="G129" s="323"/>
      <c r="H129" s="323"/>
      <c r="I129" s="323"/>
      <c r="J129" s="381">
        <v>13.8</v>
      </c>
      <c r="K129" s="380"/>
    </row>
    <row r="130" spans="1:18" s="317" customFormat="1" ht="50.25" customHeight="1">
      <c r="A130" s="116" t="s">
        <v>363</v>
      </c>
      <c r="B130" s="379" t="s">
        <v>364</v>
      </c>
      <c r="C130" s="307"/>
      <c r="D130" s="307"/>
      <c r="E130" s="307"/>
      <c r="F130" s="413"/>
      <c r="G130" s="315">
        <f>G131</f>
        <v>22000</v>
      </c>
      <c r="H130" s="315">
        <f t="shared" ref="H130:J130" si="8">H131</f>
        <v>5000</v>
      </c>
      <c r="I130" s="315">
        <f t="shared" si="8"/>
        <v>22000</v>
      </c>
      <c r="J130" s="315">
        <f t="shared" si="8"/>
        <v>5000</v>
      </c>
      <c r="K130" s="414"/>
      <c r="L130" s="316"/>
    </row>
    <row r="131" spans="1:18" s="8" customFormat="1" ht="35.25" customHeight="1">
      <c r="A131" s="291">
        <v>-1</v>
      </c>
      <c r="B131" s="305" t="s">
        <v>41</v>
      </c>
      <c r="C131" s="115"/>
      <c r="D131" s="128"/>
      <c r="E131" s="115"/>
      <c r="F131" s="195"/>
      <c r="G131" s="306">
        <f>G132</f>
        <v>22000</v>
      </c>
      <c r="H131" s="306">
        <f t="shared" ref="H131:P131" si="9">H132</f>
        <v>5000</v>
      </c>
      <c r="I131" s="306">
        <f t="shared" si="9"/>
        <v>22000</v>
      </c>
      <c r="J131" s="306">
        <f t="shared" si="9"/>
        <v>5000</v>
      </c>
      <c r="K131" s="306"/>
      <c r="L131" s="306"/>
      <c r="M131" s="306"/>
      <c r="N131" s="306">
        <f t="shared" si="9"/>
        <v>12000</v>
      </c>
      <c r="O131" s="306">
        <f t="shared" si="9"/>
        <v>22000</v>
      </c>
      <c r="P131" s="306">
        <f t="shared" si="9"/>
        <v>12000</v>
      </c>
      <c r="Q131" s="137"/>
      <c r="R131" s="11"/>
    </row>
    <row r="132" spans="1:18" s="8" customFormat="1" ht="42" customHeight="1">
      <c r="A132" s="295" t="s">
        <v>29</v>
      </c>
      <c r="B132" s="405" t="s">
        <v>30</v>
      </c>
      <c r="C132" s="115"/>
      <c r="D132" s="128"/>
      <c r="E132" s="115"/>
      <c r="F132" s="195"/>
      <c r="G132" s="306">
        <f>G134</f>
        <v>22000</v>
      </c>
      <c r="H132" s="306">
        <f t="shared" ref="H132:P132" si="10">H134</f>
        <v>5000</v>
      </c>
      <c r="I132" s="306">
        <f t="shared" si="10"/>
        <v>22000</v>
      </c>
      <c r="J132" s="306">
        <f t="shared" si="10"/>
        <v>5000</v>
      </c>
      <c r="K132" s="306"/>
      <c r="L132" s="306"/>
      <c r="M132" s="306"/>
      <c r="N132" s="306">
        <f t="shared" si="10"/>
        <v>12000</v>
      </c>
      <c r="O132" s="306">
        <f t="shared" si="10"/>
        <v>22000</v>
      </c>
      <c r="P132" s="306">
        <f t="shared" si="10"/>
        <v>12000</v>
      </c>
      <c r="Q132" s="137"/>
      <c r="R132" s="11"/>
    </row>
    <row r="133" spans="1:18" s="8" customFormat="1" ht="34.5" customHeight="1">
      <c r="A133" s="111"/>
      <c r="B133" s="305" t="s">
        <v>31</v>
      </c>
      <c r="C133" s="115"/>
      <c r="D133" s="128"/>
      <c r="E133" s="115"/>
      <c r="F133" s="195"/>
      <c r="G133" s="299"/>
      <c r="H133" s="299"/>
      <c r="I133" s="299"/>
      <c r="J133" s="299"/>
      <c r="K133" s="299"/>
      <c r="L133" s="406"/>
      <c r="M133" s="299"/>
      <c r="N133" s="299"/>
      <c r="O133" s="407"/>
      <c r="P133" s="299"/>
      <c r="Q133" s="137"/>
      <c r="R133" s="11"/>
    </row>
    <row r="134" spans="1:18" s="427" customFormat="1" ht="42.75" customHeight="1">
      <c r="A134" s="419">
        <v>1</v>
      </c>
      <c r="B134" s="441" t="s">
        <v>360</v>
      </c>
      <c r="C134" s="421" t="s">
        <v>361</v>
      </c>
      <c r="D134" s="422"/>
      <c r="E134" s="422" t="s">
        <v>368</v>
      </c>
      <c r="F134" s="442"/>
      <c r="G134" s="430">
        <v>22000</v>
      </c>
      <c r="H134" s="430">
        <v>5000</v>
      </c>
      <c r="I134" s="430">
        <f>G134</f>
        <v>22000</v>
      </c>
      <c r="J134" s="430">
        <v>5000</v>
      </c>
      <c r="K134" s="430"/>
      <c r="L134" s="443"/>
      <c r="M134" s="430"/>
      <c r="N134" s="430">
        <v>12000</v>
      </c>
      <c r="O134" s="444">
        <f>G134</f>
        <v>22000</v>
      </c>
      <c r="P134" s="430">
        <f>L134-M134+N134</f>
        <v>12000</v>
      </c>
      <c r="Q134" s="432"/>
      <c r="R134" s="445"/>
    </row>
    <row r="135" spans="1:18" ht="41.25" customHeight="1"/>
  </sheetData>
  <autoFilter ref="D1:D42" xr:uid="{00000000-0009-0000-0000-000002000000}"/>
  <mergeCells count="19">
    <mergeCell ref="K6:K12"/>
    <mergeCell ref="F8:F12"/>
    <mergeCell ref="G8:H8"/>
    <mergeCell ref="I8:I12"/>
    <mergeCell ref="G9:G12"/>
    <mergeCell ref="H9:H12"/>
    <mergeCell ref="J9:J12"/>
    <mergeCell ref="F6:H7"/>
    <mergeCell ref="I6:J7"/>
    <mergeCell ref="A1:K1"/>
    <mergeCell ref="A2:K2"/>
    <mergeCell ref="A3:K3"/>
    <mergeCell ref="A4:K4"/>
    <mergeCell ref="A5:K5"/>
    <mergeCell ref="A6:A12"/>
    <mergeCell ref="B6:B12"/>
    <mergeCell ref="C6:C12"/>
    <mergeCell ref="D6:D12"/>
    <mergeCell ref="E6:E12"/>
  </mergeCells>
  <printOptions horizontalCentered="1"/>
  <pageMargins left="0.36" right="0.16" top="0.36" bottom="0.4" header="0.17" footer="0.196850393700787"/>
  <pageSetup paperSize="9" scale="63" fitToHeight="0" orientation="landscape" useFirstPageNumber="1" r:id="rId1"/>
  <headerFooter>
    <oddHeader>&amp;C&amp;P/&amp;N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Q57"/>
  <sheetViews>
    <sheetView zoomScale="80" zoomScaleNormal="80" zoomScaleSheetLayoutView="50" workbookViewId="0">
      <selection activeCell="E50" sqref="E50"/>
    </sheetView>
  </sheetViews>
  <sheetFormatPr defaultColWidth="8" defaultRowHeight="18.75" outlineLevelRow="1"/>
  <cols>
    <col min="1" max="1" width="7.875" style="16" customWidth="1"/>
    <col min="2" max="2" width="52.125" style="17" customWidth="1"/>
    <col min="3" max="3" width="16.75" style="4" customWidth="1"/>
    <col min="4" max="4" width="11" style="4" customWidth="1" collapsed="1"/>
    <col min="5" max="5" width="17" style="4" customWidth="1"/>
    <col min="6" max="6" width="15.25" style="18" customWidth="1"/>
    <col min="7" max="7" width="14.125" style="18" customWidth="1"/>
    <col min="8" max="8" width="14.125" style="18" hidden="1" customWidth="1"/>
    <col min="9" max="9" width="13.25" style="18" hidden="1" customWidth="1"/>
    <col min="10" max="10" width="14.5" style="18" customWidth="1"/>
    <col min="11" max="11" width="15.5" style="18" customWidth="1"/>
    <col min="12" max="13" width="13.25" style="18" customWidth="1"/>
    <col min="14" max="14" width="15" style="18" customWidth="1"/>
    <col min="15" max="15" width="14" style="18" customWidth="1"/>
    <col min="16" max="16" width="14.625" style="1" customWidth="1"/>
    <col min="17" max="16384" width="8" style="2"/>
  </cols>
  <sheetData>
    <row r="1" spans="1:16" ht="31.5" customHeight="1">
      <c r="A1" s="483" t="s">
        <v>0</v>
      </c>
      <c r="B1" s="483"/>
      <c r="C1" s="483"/>
      <c r="D1" s="483"/>
      <c r="E1" s="483"/>
      <c r="F1" s="483"/>
      <c r="G1" s="483"/>
      <c r="H1" s="483"/>
      <c r="I1" s="483"/>
      <c r="J1" s="483"/>
      <c r="K1" s="483"/>
      <c r="L1" s="483"/>
      <c r="M1" s="483"/>
      <c r="N1" s="483"/>
      <c r="O1" s="483"/>
      <c r="P1" s="483"/>
    </row>
    <row r="2" spans="1:16" s="3" customFormat="1" ht="24" customHeight="1">
      <c r="A2" s="484" t="s">
        <v>84</v>
      </c>
      <c r="B2" s="484"/>
      <c r="C2" s="484"/>
      <c r="D2" s="484"/>
      <c r="E2" s="484"/>
      <c r="F2" s="484"/>
      <c r="G2" s="484"/>
      <c r="H2" s="484"/>
      <c r="I2" s="484"/>
      <c r="J2" s="484"/>
      <c r="K2" s="484"/>
      <c r="L2" s="484"/>
      <c r="M2" s="484"/>
      <c r="N2" s="484"/>
      <c r="O2" s="484"/>
      <c r="P2" s="484"/>
    </row>
    <row r="3" spans="1:16" s="3" customFormat="1" ht="30" customHeight="1">
      <c r="A3" s="485" t="s">
        <v>126</v>
      </c>
      <c r="B3" s="485"/>
      <c r="C3" s="485"/>
      <c r="D3" s="485"/>
      <c r="E3" s="485"/>
      <c r="F3" s="485"/>
      <c r="G3" s="485"/>
      <c r="H3" s="485"/>
      <c r="I3" s="485"/>
      <c r="J3" s="485"/>
      <c r="K3" s="485"/>
      <c r="L3" s="485"/>
      <c r="M3" s="485"/>
      <c r="N3" s="485"/>
      <c r="O3" s="485"/>
      <c r="P3" s="485"/>
    </row>
    <row r="4" spans="1:16" s="3" customFormat="1" ht="23.25" customHeight="1">
      <c r="A4" s="486" t="str">
        <f>'2.DC chua pbo chi tiet'!A4:G4</f>
        <v>(Kèm theo Nghị quyết số          /NQ-HĐND ngày 27 tháng 4 năm 2023 của Hội đồng nhân dân tỉnh Cao Bằng)</v>
      </c>
      <c r="B4" s="486"/>
      <c r="C4" s="486"/>
      <c r="D4" s="486"/>
      <c r="E4" s="486"/>
      <c r="F4" s="486"/>
      <c r="G4" s="486"/>
      <c r="H4" s="486"/>
      <c r="I4" s="486"/>
      <c r="J4" s="486"/>
      <c r="K4" s="486"/>
      <c r="L4" s="486"/>
      <c r="M4" s="486"/>
      <c r="N4" s="486"/>
      <c r="O4" s="486"/>
      <c r="P4" s="486"/>
    </row>
    <row r="5" spans="1:16" s="3" customFormat="1" ht="23.25">
      <c r="A5" s="487" t="s">
        <v>2</v>
      </c>
      <c r="B5" s="487"/>
      <c r="C5" s="487"/>
      <c r="D5" s="487"/>
      <c r="E5" s="487"/>
      <c r="F5" s="487"/>
      <c r="G5" s="487"/>
      <c r="H5" s="487"/>
      <c r="I5" s="487"/>
      <c r="J5" s="487"/>
      <c r="K5" s="487"/>
      <c r="L5" s="487"/>
      <c r="M5" s="487"/>
      <c r="N5" s="487"/>
      <c r="O5" s="487"/>
      <c r="P5" s="487"/>
    </row>
    <row r="6" spans="1:16" s="132" customFormat="1" ht="16.5" customHeight="1">
      <c r="A6" s="469" t="s">
        <v>3</v>
      </c>
      <c r="B6" s="469" t="s">
        <v>4</v>
      </c>
      <c r="C6" s="469" t="s">
        <v>5</v>
      </c>
      <c r="D6" s="469" t="s">
        <v>7</v>
      </c>
      <c r="E6" s="469" t="s">
        <v>8</v>
      </c>
      <c r="F6" s="469"/>
      <c r="G6" s="469"/>
      <c r="H6" s="488" t="s">
        <v>9</v>
      </c>
      <c r="I6" s="489"/>
      <c r="J6" s="469" t="s">
        <v>123</v>
      </c>
      <c r="K6" s="469"/>
      <c r="L6" s="469" t="s">
        <v>10</v>
      </c>
      <c r="M6" s="469"/>
      <c r="N6" s="480" t="s">
        <v>11</v>
      </c>
      <c r="O6" s="480"/>
      <c r="P6" s="475" t="s">
        <v>12</v>
      </c>
    </row>
    <row r="7" spans="1:16" s="7" customFormat="1" ht="43.5" customHeight="1">
      <c r="A7" s="469"/>
      <c r="B7" s="469"/>
      <c r="C7" s="469"/>
      <c r="D7" s="469"/>
      <c r="E7" s="469"/>
      <c r="F7" s="469"/>
      <c r="G7" s="469"/>
      <c r="H7" s="490"/>
      <c r="I7" s="491"/>
      <c r="J7" s="469"/>
      <c r="K7" s="469"/>
      <c r="L7" s="469"/>
      <c r="M7" s="469"/>
      <c r="N7" s="481"/>
      <c r="O7" s="481"/>
      <c r="P7" s="475"/>
    </row>
    <row r="8" spans="1:16" s="7" customFormat="1" ht="18" customHeight="1">
      <c r="A8" s="469"/>
      <c r="B8" s="469"/>
      <c r="C8" s="469"/>
      <c r="D8" s="469"/>
      <c r="E8" s="476" t="s">
        <v>13</v>
      </c>
      <c r="F8" s="476" t="s">
        <v>14</v>
      </c>
      <c r="G8" s="476"/>
      <c r="H8" s="482" t="s">
        <v>15</v>
      </c>
      <c r="I8" s="96" t="s">
        <v>16</v>
      </c>
      <c r="J8" s="477" t="s">
        <v>15</v>
      </c>
      <c r="K8" s="96" t="s">
        <v>16</v>
      </c>
      <c r="L8" s="477" t="s">
        <v>17</v>
      </c>
      <c r="M8" s="477" t="s">
        <v>18</v>
      </c>
      <c r="N8" s="482" t="s">
        <v>15</v>
      </c>
      <c r="O8" s="96" t="s">
        <v>16</v>
      </c>
      <c r="P8" s="475"/>
    </row>
    <row r="9" spans="1:16" s="7" customFormat="1" ht="15" customHeight="1">
      <c r="A9" s="469"/>
      <c r="B9" s="469"/>
      <c r="C9" s="469"/>
      <c r="D9" s="469"/>
      <c r="E9" s="476"/>
      <c r="F9" s="476" t="s">
        <v>15</v>
      </c>
      <c r="G9" s="476" t="s">
        <v>19</v>
      </c>
      <c r="H9" s="482"/>
      <c r="I9" s="477" t="s">
        <v>20</v>
      </c>
      <c r="J9" s="478"/>
      <c r="K9" s="477" t="s">
        <v>20</v>
      </c>
      <c r="L9" s="478"/>
      <c r="M9" s="478"/>
      <c r="N9" s="482"/>
      <c r="O9" s="477" t="s">
        <v>20</v>
      </c>
      <c r="P9" s="475"/>
    </row>
    <row r="10" spans="1:16" s="7" customFormat="1" ht="22.5" customHeight="1">
      <c r="A10" s="469"/>
      <c r="B10" s="469"/>
      <c r="C10" s="469"/>
      <c r="D10" s="469"/>
      <c r="E10" s="476"/>
      <c r="F10" s="476"/>
      <c r="G10" s="476"/>
      <c r="H10" s="482"/>
      <c r="I10" s="478"/>
      <c r="J10" s="478"/>
      <c r="K10" s="478"/>
      <c r="L10" s="478"/>
      <c r="M10" s="478"/>
      <c r="N10" s="482"/>
      <c r="O10" s="478"/>
      <c r="P10" s="475"/>
    </row>
    <row r="11" spans="1:16" s="7" customFormat="1" ht="10.5" customHeight="1">
      <c r="A11" s="469"/>
      <c r="B11" s="469"/>
      <c r="C11" s="469"/>
      <c r="D11" s="469"/>
      <c r="E11" s="476"/>
      <c r="F11" s="476"/>
      <c r="G11" s="476"/>
      <c r="H11" s="482"/>
      <c r="I11" s="478"/>
      <c r="J11" s="478"/>
      <c r="K11" s="478"/>
      <c r="L11" s="478"/>
      <c r="M11" s="478"/>
      <c r="N11" s="482"/>
      <c r="O11" s="478"/>
      <c r="P11" s="475"/>
    </row>
    <row r="12" spans="1:16" s="7" customFormat="1" ht="12.75" customHeight="1">
      <c r="A12" s="469"/>
      <c r="B12" s="469"/>
      <c r="C12" s="469"/>
      <c r="D12" s="469"/>
      <c r="E12" s="476"/>
      <c r="F12" s="476"/>
      <c r="G12" s="476"/>
      <c r="H12" s="482"/>
      <c r="I12" s="479"/>
      <c r="J12" s="479"/>
      <c r="K12" s="479"/>
      <c r="L12" s="479"/>
      <c r="M12" s="479"/>
      <c r="N12" s="482"/>
      <c r="O12" s="479"/>
      <c r="P12" s="475"/>
    </row>
    <row r="13" spans="1:16" s="6" customFormat="1" ht="20.25" customHeight="1">
      <c r="A13" s="133">
        <v>-1</v>
      </c>
      <c r="B13" s="133">
        <v>-2</v>
      </c>
      <c r="C13" s="134">
        <v>-3</v>
      </c>
      <c r="D13" s="134">
        <v>-4</v>
      </c>
      <c r="E13" s="134">
        <v>-5</v>
      </c>
      <c r="F13" s="134">
        <v>-6</v>
      </c>
      <c r="G13" s="134">
        <v>-7</v>
      </c>
      <c r="H13" s="134">
        <v>8</v>
      </c>
      <c r="I13" s="134">
        <v>9</v>
      </c>
      <c r="J13" s="134">
        <v>-8</v>
      </c>
      <c r="K13" s="134">
        <v>-9</v>
      </c>
      <c r="L13" s="134">
        <v>-10</v>
      </c>
      <c r="M13" s="134">
        <v>-11</v>
      </c>
      <c r="N13" s="134">
        <v>-12</v>
      </c>
      <c r="O13" s="134">
        <v>-13</v>
      </c>
      <c r="P13" s="134">
        <v>-14</v>
      </c>
    </row>
    <row r="14" spans="1:16" s="101" customFormat="1" ht="29.25" customHeight="1">
      <c r="A14" s="97"/>
      <c r="B14" s="98" t="s">
        <v>21</v>
      </c>
      <c r="C14" s="97"/>
      <c r="D14" s="97"/>
      <c r="E14" s="97"/>
      <c r="F14" s="99">
        <f t="shared" ref="F14:O14" si="0">F15+F40</f>
        <v>40408448.343000002</v>
      </c>
      <c r="G14" s="99">
        <f t="shared" si="0"/>
        <v>4347790.1400000006</v>
      </c>
      <c r="H14" s="99">
        <f t="shared" si="0"/>
        <v>12000</v>
      </c>
      <c r="I14" s="99">
        <f t="shared" si="0"/>
        <v>0</v>
      </c>
      <c r="J14" s="99">
        <f t="shared" si="0"/>
        <v>11216888.796</v>
      </c>
      <c r="K14" s="99">
        <f t="shared" si="0"/>
        <v>2387112.3880000003</v>
      </c>
      <c r="L14" s="99">
        <f t="shared" si="0"/>
        <v>302866.53899999999</v>
      </c>
      <c r="M14" s="99">
        <f t="shared" si="0"/>
        <v>302866.53899999999</v>
      </c>
      <c r="N14" s="99">
        <f t="shared" si="0"/>
        <v>20704334.600000001</v>
      </c>
      <c r="O14" s="99">
        <f t="shared" si="0"/>
        <v>2387112.3880000003</v>
      </c>
      <c r="P14" s="100"/>
    </row>
    <row r="15" spans="1:16" s="8" customFormat="1" ht="42" customHeight="1">
      <c r="A15" s="173" t="s">
        <v>22</v>
      </c>
      <c r="B15" s="174" t="s">
        <v>23</v>
      </c>
      <c r="C15" s="104"/>
      <c r="D15" s="104"/>
      <c r="E15" s="90"/>
      <c r="F15" s="175">
        <f t="shared" ref="F15:O15" si="1">F16+F31</f>
        <v>27220636</v>
      </c>
      <c r="G15" s="175">
        <f t="shared" si="1"/>
        <v>4053190.14</v>
      </c>
      <c r="H15" s="175">
        <f t="shared" si="1"/>
        <v>12000</v>
      </c>
      <c r="I15" s="175">
        <f t="shared" si="1"/>
        <v>0</v>
      </c>
      <c r="J15" s="175">
        <f t="shared" si="1"/>
        <v>11216888.796</v>
      </c>
      <c r="K15" s="175">
        <f t="shared" si="1"/>
        <v>2092512.388</v>
      </c>
      <c r="L15" s="175">
        <f t="shared" si="1"/>
        <v>288366.53899999999</v>
      </c>
      <c r="M15" s="175">
        <f t="shared" si="1"/>
        <v>288366.53899999999</v>
      </c>
      <c r="N15" s="175">
        <f t="shared" si="1"/>
        <v>14110522.256999999</v>
      </c>
      <c r="O15" s="175">
        <f t="shared" si="1"/>
        <v>2092512.388</v>
      </c>
      <c r="P15" s="104"/>
    </row>
    <row r="16" spans="1:16" s="8" customFormat="1" ht="39" customHeight="1">
      <c r="A16" s="378" t="s">
        <v>24</v>
      </c>
      <c r="B16" s="177" t="s">
        <v>34</v>
      </c>
      <c r="C16" s="113"/>
      <c r="D16" s="113"/>
      <c r="E16" s="67"/>
      <c r="F16" s="175">
        <f>F17+F26</f>
        <v>14046636</v>
      </c>
      <c r="G16" s="175">
        <f t="shared" ref="G16:O16" si="2">G17+G26</f>
        <v>2159222.27</v>
      </c>
      <c r="H16" s="175">
        <f t="shared" si="2"/>
        <v>12000</v>
      </c>
      <c r="I16" s="175">
        <f t="shared" si="2"/>
        <v>0</v>
      </c>
      <c r="J16" s="175">
        <f t="shared" si="2"/>
        <v>5847577.5999999996</v>
      </c>
      <c r="K16" s="175">
        <f t="shared" si="2"/>
        <v>1723201.192</v>
      </c>
      <c r="L16" s="175">
        <f t="shared" si="2"/>
        <v>101151</v>
      </c>
      <c r="M16" s="175">
        <f t="shared" si="2"/>
        <v>101151</v>
      </c>
      <c r="N16" s="175">
        <f t="shared" si="2"/>
        <v>7348426.5999999996</v>
      </c>
      <c r="O16" s="175">
        <f t="shared" si="2"/>
        <v>1723201.192</v>
      </c>
      <c r="P16" s="327"/>
    </row>
    <row r="17" spans="1:17" s="8" customFormat="1" ht="38.25" customHeight="1">
      <c r="A17" s="178" t="s">
        <v>25</v>
      </c>
      <c r="B17" s="179" t="s">
        <v>26</v>
      </c>
      <c r="C17" s="104"/>
      <c r="D17" s="104"/>
      <c r="E17" s="90"/>
      <c r="F17" s="175">
        <f>F18</f>
        <v>14024636</v>
      </c>
      <c r="G17" s="175">
        <f t="shared" ref="G17:O18" si="3">G18</f>
        <v>2154222.27</v>
      </c>
      <c r="H17" s="175">
        <f t="shared" si="3"/>
        <v>0</v>
      </c>
      <c r="I17" s="175">
        <f t="shared" si="3"/>
        <v>0</v>
      </c>
      <c r="J17" s="175">
        <f t="shared" si="3"/>
        <v>5847577.5999999996</v>
      </c>
      <c r="K17" s="175">
        <f t="shared" si="3"/>
        <v>1723201.192</v>
      </c>
      <c r="L17" s="175">
        <f t="shared" si="3"/>
        <v>101151</v>
      </c>
      <c r="M17" s="175">
        <f t="shared" si="3"/>
        <v>96151</v>
      </c>
      <c r="N17" s="175">
        <f t="shared" si="3"/>
        <v>7326426.5999999996</v>
      </c>
      <c r="O17" s="175">
        <f t="shared" si="3"/>
        <v>1718201.192</v>
      </c>
      <c r="P17" s="180"/>
    </row>
    <row r="18" spans="1:17" s="122" customFormat="1" ht="31.5" customHeight="1">
      <c r="A18" s="116" t="s">
        <v>27</v>
      </c>
      <c r="B18" s="117" t="s">
        <v>40</v>
      </c>
      <c r="C18" s="118"/>
      <c r="D18" s="118"/>
      <c r="E18" s="87"/>
      <c r="F18" s="181">
        <f>F19</f>
        <v>14024636</v>
      </c>
      <c r="G18" s="181">
        <f t="shared" si="3"/>
        <v>2154222.27</v>
      </c>
      <c r="H18" s="181">
        <f t="shared" si="3"/>
        <v>0</v>
      </c>
      <c r="I18" s="181">
        <f t="shared" si="3"/>
        <v>0</v>
      </c>
      <c r="J18" s="181">
        <f t="shared" si="3"/>
        <v>5847577.5999999996</v>
      </c>
      <c r="K18" s="181">
        <f t="shared" si="3"/>
        <v>1723201.192</v>
      </c>
      <c r="L18" s="181">
        <f t="shared" si="3"/>
        <v>101151</v>
      </c>
      <c r="M18" s="181">
        <f t="shared" si="3"/>
        <v>96151</v>
      </c>
      <c r="N18" s="181">
        <f t="shared" si="3"/>
        <v>7326426.5999999996</v>
      </c>
      <c r="O18" s="181">
        <f t="shared" si="3"/>
        <v>1718201.192</v>
      </c>
      <c r="P18" s="118"/>
    </row>
    <row r="19" spans="1:17" s="6" customFormat="1" ht="41.25" customHeight="1">
      <c r="A19" s="105">
        <v>-1</v>
      </c>
      <c r="B19" s="106" t="s">
        <v>41</v>
      </c>
      <c r="C19" s="102"/>
      <c r="D19" s="102"/>
      <c r="E19" s="88"/>
      <c r="F19" s="108">
        <f>SUM(F22:F25)</f>
        <v>14024636</v>
      </c>
      <c r="G19" s="108">
        <f t="shared" ref="G19:O19" si="4">SUM(G22:G25)</f>
        <v>2154222.27</v>
      </c>
      <c r="H19" s="108">
        <f t="shared" si="4"/>
        <v>0</v>
      </c>
      <c r="I19" s="108">
        <f t="shared" si="4"/>
        <v>0</v>
      </c>
      <c r="J19" s="108">
        <f t="shared" si="4"/>
        <v>5847577.5999999996</v>
      </c>
      <c r="K19" s="108">
        <f t="shared" si="4"/>
        <v>1723201.192</v>
      </c>
      <c r="L19" s="108">
        <f t="shared" si="4"/>
        <v>101151</v>
      </c>
      <c r="M19" s="108">
        <f t="shared" si="4"/>
        <v>96151</v>
      </c>
      <c r="N19" s="108">
        <f t="shared" si="4"/>
        <v>7326426.5999999996</v>
      </c>
      <c r="O19" s="108">
        <f t="shared" si="4"/>
        <v>1718201.192</v>
      </c>
      <c r="P19" s="103"/>
    </row>
    <row r="20" spans="1:17" s="6" customFormat="1" ht="39" customHeight="1">
      <c r="A20" s="109" t="s">
        <v>29</v>
      </c>
      <c r="B20" s="110" t="s">
        <v>30</v>
      </c>
      <c r="C20" s="102"/>
      <c r="D20" s="102"/>
      <c r="E20" s="88"/>
      <c r="F20" s="108"/>
      <c r="G20" s="108"/>
      <c r="H20" s="108"/>
      <c r="I20" s="108"/>
      <c r="J20" s="108"/>
      <c r="K20" s="108"/>
      <c r="L20" s="108"/>
      <c r="M20" s="108"/>
      <c r="N20" s="108"/>
      <c r="O20" s="108"/>
      <c r="P20" s="103"/>
    </row>
    <row r="21" spans="1:17" s="6" customFormat="1" ht="31.5" customHeight="1">
      <c r="A21" s="111"/>
      <c r="B21" s="106" t="s">
        <v>42</v>
      </c>
      <c r="C21" s="102"/>
      <c r="D21" s="102"/>
      <c r="E21" s="88"/>
      <c r="F21" s="108"/>
      <c r="G21" s="108"/>
      <c r="H21" s="108"/>
      <c r="I21" s="108"/>
      <c r="J21" s="108"/>
      <c r="K21" s="108"/>
      <c r="L21" s="108"/>
      <c r="M21" s="108"/>
      <c r="N21" s="108"/>
      <c r="O21" s="108"/>
      <c r="P21" s="103"/>
    </row>
    <row r="22" spans="1:17" s="8" customFormat="1" ht="102.75" customHeight="1">
      <c r="A22" s="126">
        <v>1</v>
      </c>
      <c r="B22" s="247" t="s">
        <v>43</v>
      </c>
      <c r="C22" s="115" t="s">
        <v>44</v>
      </c>
      <c r="D22" s="137" t="str">
        <f>D39</f>
        <v>2020-2025</v>
      </c>
      <c r="E22" s="248" t="str">
        <f>E39</f>
        <v xml:space="preserve"> 1212/QĐ-TTg ngày 10/8/2020 của TTgCP; 20/QĐ-TTg ngày 16/01/2023 của TTgCP</v>
      </c>
      <c r="F22" s="249">
        <f>F39</f>
        <v>13174000</v>
      </c>
      <c r="G22" s="250">
        <f>G39</f>
        <v>1893967.87</v>
      </c>
      <c r="H22" s="249"/>
      <c r="I22" s="249"/>
      <c r="J22" s="249">
        <v>5000000</v>
      </c>
      <c r="K22" s="249">
        <v>1561986.5919999999</v>
      </c>
      <c r="L22" s="249"/>
      <c r="M22" s="249">
        <v>96151</v>
      </c>
      <c r="N22" s="251">
        <f>N39</f>
        <v>6580000</v>
      </c>
      <c r="O22" s="249">
        <f>K22-L22+M22</f>
        <v>1658137.5919999999</v>
      </c>
      <c r="P22" s="137"/>
    </row>
    <row r="23" spans="1:17" s="6" customFormat="1" ht="31.5" customHeight="1">
      <c r="A23" s="111"/>
      <c r="B23" s="106" t="s">
        <v>39</v>
      </c>
      <c r="C23" s="102"/>
      <c r="D23" s="102"/>
      <c r="E23" s="88"/>
      <c r="F23" s="108"/>
      <c r="G23" s="108"/>
      <c r="H23" s="108"/>
      <c r="I23" s="108"/>
      <c r="J23" s="108"/>
      <c r="K23" s="108"/>
      <c r="L23" s="108"/>
      <c r="M23" s="108"/>
      <c r="N23" s="108"/>
      <c r="O23" s="108"/>
      <c r="P23" s="103"/>
    </row>
    <row r="24" spans="1:17" s="8" customFormat="1" ht="78.75" customHeight="1">
      <c r="A24" s="182">
        <v>1</v>
      </c>
      <c r="B24" s="183" t="s">
        <v>54</v>
      </c>
      <c r="C24" s="128" t="s">
        <v>37</v>
      </c>
      <c r="D24" s="128" t="s">
        <v>89</v>
      </c>
      <c r="E24" s="90" t="s">
        <v>90</v>
      </c>
      <c r="F24" s="129">
        <v>200000</v>
      </c>
      <c r="G24" s="129"/>
      <c r="H24" s="129"/>
      <c r="I24" s="129"/>
      <c r="J24" s="129">
        <v>196943</v>
      </c>
      <c r="K24" s="129">
        <v>96151</v>
      </c>
      <c r="L24" s="129">
        <v>96151</v>
      </c>
      <c r="M24" s="129"/>
      <c r="N24" s="129">
        <f>J24-L24+M24</f>
        <v>100792</v>
      </c>
      <c r="O24" s="184">
        <f>K24-L24+M24</f>
        <v>0</v>
      </c>
      <c r="P24" s="137"/>
    </row>
    <row r="25" spans="1:17" s="8" customFormat="1" ht="78.75" customHeight="1">
      <c r="A25" s="371">
        <v>2</v>
      </c>
      <c r="B25" s="415" t="s">
        <v>365</v>
      </c>
      <c r="C25" s="128"/>
      <c r="D25" s="128"/>
      <c r="E25" s="416" t="s">
        <v>366</v>
      </c>
      <c r="F25" s="417">
        <v>650636</v>
      </c>
      <c r="G25" s="417">
        <v>260254.40000000002</v>
      </c>
      <c r="H25" s="129"/>
      <c r="I25" s="129"/>
      <c r="J25" s="370">
        <v>650634.6</v>
      </c>
      <c r="K25" s="418">
        <v>65063.6</v>
      </c>
      <c r="L25" s="129">
        <v>5000</v>
      </c>
      <c r="M25" s="129"/>
      <c r="N25" s="129">
        <f>J25-L25+M25</f>
        <v>645634.6</v>
      </c>
      <c r="O25" s="129">
        <f>K25-L25+M25</f>
        <v>60063.6</v>
      </c>
      <c r="P25" s="137"/>
    </row>
    <row r="26" spans="1:17" s="191" customFormat="1" ht="48" customHeight="1">
      <c r="A26" s="178" t="s">
        <v>38</v>
      </c>
      <c r="B26" s="303" t="s">
        <v>359</v>
      </c>
      <c r="C26" s="173"/>
      <c r="D26" s="197"/>
      <c r="E26" s="173"/>
      <c r="F26" s="198">
        <f>F27</f>
        <v>22000</v>
      </c>
      <c r="G26" s="198">
        <f t="shared" ref="G26:O26" si="5">G27</f>
        <v>5000</v>
      </c>
      <c r="H26" s="198">
        <f t="shared" si="5"/>
        <v>12000</v>
      </c>
      <c r="I26" s="198">
        <f t="shared" si="5"/>
        <v>0</v>
      </c>
      <c r="J26" s="198">
        <f t="shared" si="5"/>
        <v>0</v>
      </c>
      <c r="K26" s="198">
        <f t="shared" si="5"/>
        <v>0</v>
      </c>
      <c r="L26" s="198">
        <f t="shared" si="5"/>
        <v>0</v>
      </c>
      <c r="M26" s="198">
        <f t="shared" si="5"/>
        <v>5000</v>
      </c>
      <c r="N26" s="198">
        <f t="shared" si="5"/>
        <v>22000</v>
      </c>
      <c r="O26" s="198">
        <f t="shared" si="5"/>
        <v>5000</v>
      </c>
      <c r="P26" s="304"/>
      <c r="Q26" s="204"/>
    </row>
    <row r="27" spans="1:17" s="8" customFormat="1" ht="35.25" customHeight="1">
      <c r="A27" s="291">
        <v>-1</v>
      </c>
      <c r="B27" s="305" t="s">
        <v>41</v>
      </c>
      <c r="C27" s="115"/>
      <c r="D27" s="128"/>
      <c r="E27" s="115"/>
      <c r="F27" s="88">
        <f>SUM(F28:F30)</f>
        <v>22000</v>
      </c>
      <c r="G27" s="88">
        <f t="shared" ref="G27:O27" si="6">SUM(G28:G30)</f>
        <v>5000</v>
      </c>
      <c r="H27" s="88">
        <f t="shared" si="6"/>
        <v>12000</v>
      </c>
      <c r="I27" s="88">
        <f t="shared" si="6"/>
        <v>0</v>
      </c>
      <c r="J27" s="88">
        <f t="shared" si="6"/>
        <v>0</v>
      </c>
      <c r="K27" s="88">
        <f t="shared" si="6"/>
        <v>0</v>
      </c>
      <c r="L27" s="88">
        <f t="shared" si="6"/>
        <v>0</v>
      </c>
      <c r="M27" s="88">
        <f t="shared" si="6"/>
        <v>5000</v>
      </c>
      <c r="N27" s="88">
        <f t="shared" si="6"/>
        <v>22000</v>
      </c>
      <c r="O27" s="88">
        <f t="shared" si="6"/>
        <v>5000</v>
      </c>
      <c r="P27" s="306"/>
      <c r="Q27" s="11"/>
    </row>
    <row r="28" spans="1:17" s="8" customFormat="1" ht="42" customHeight="1">
      <c r="A28" s="295" t="s">
        <v>29</v>
      </c>
      <c r="B28" s="405" t="s">
        <v>30</v>
      </c>
      <c r="C28" s="115"/>
      <c r="D28" s="128"/>
      <c r="E28" s="115"/>
      <c r="F28" s="195"/>
      <c r="G28" s="306"/>
      <c r="H28" s="306"/>
      <c r="I28" s="306"/>
      <c r="J28" s="306"/>
      <c r="K28" s="306"/>
      <c r="L28" s="306"/>
      <c r="M28" s="306"/>
      <c r="N28" s="306"/>
      <c r="O28" s="306"/>
      <c r="P28" s="306"/>
      <c r="Q28" s="11"/>
    </row>
    <row r="29" spans="1:17" s="8" customFormat="1" ht="34.5" customHeight="1">
      <c r="A29" s="111"/>
      <c r="B29" s="305" t="s">
        <v>31</v>
      </c>
      <c r="C29" s="115"/>
      <c r="D29" s="128"/>
      <c r="E29" s="115"/>
      <c r="F29" s="195"/>
      <c r="G29" s="299"/>
      <c r="H29" s="299"/>
      <c r="I29" s="299"/>
      <c r="J29" s="299"/>
      <c r="K29" s="299"/>
      <c r="L29" s="406"/>
      <c r="M29" s="299"/>
      <c r="N29" s="299"/>
      <c r="O29" s="407"/>
      <c r="P29" s="299"/>
      <c r="Q29" s="11"/>
    </row>
    <row r="30" spans="1:17" s="427" customFormat="1" ht="60.75" customHeight="1">
      <c r="A30" s="419">
        <v>1</v>
      </c>
      <c r="B30" s="441" t="s">
        <v>360</v>
      </c>
      <c r="C30" s="421" t="s">
        <v>361</v>
      </c>
      <c r="D30" s="421" t="s">
        <v>368</v>
      </c>
      <c r="E30" s="442"/>
      <c r="F30" s="430">
        <v>22000</v>
      </c>
      <c r="G30" s="430">
        <v>5000</v>
      </c>
      <c r="H30" s="430">
        <v>12000</v>
      </c>
      <c r="I30" s="430"/>
      <c r="J30" s="430"/>
      <c r="K30" s="430"/>
      <c r="L30" s="443"/>
      <c r="M30" s="430">
        <v>5000</v>
      </c>
      <c r="N30" s="430">
        <v>22000</v>
      </c>
      <c r="O30" s="444">
        <f>K30-L30+M30</f>
        <v>5000</v>
      </c>
      <c r="P30" s="430"/>
      <c r="Q30" s="445"/>
    </row>
    <row r="31" spans="1:17" s="191" customFormat="1" ht="51" customHeight="1">
      <c r="A31" s="185" t="s">
        <v>33</v>
      </c>
      <c r="B31" s="177" t="s">
        <v>57</v>
      </c>
      <c r="C31" s="186"/>
      <c r="D31" s="186"/>
      <c r="E31" s="188"/>
      <c r="F31" s="189">
        <f>F32+F33</f>
        <v>13174000</v>
      </c>
      <c r="G31" s="189">
        <f t="shared" ref="G31:O31" si="7">G32+G33</f>
        <v>1893967.87</v>
      </c>
      <c r="H31" s="189">
        <f t="shared" si="7"/>
        <v>0</v>
      </c>
      <c r="I31" s="189">
        <f t="shared" si="7"/>
        <v>0</v>
      </c>
      <c r="J31" s="189">
        <f t="shared" si="7"/>
        <v>5369311.1960000005</v>
      </c>
      <c r="K31" s="189">
        <f t="shared" si="7"/>
        <v>369311.196</v>
      </c>
      <c r="L31" s="189">
        <f t="shared" si="7"/>
        <v>187215.53899999999</v>
      </c>
      <c r="M31" s="189">
        <f t="shared" si="7"/>
        <v>187215.53899999999</v>
      </c>
      <c r="N31" s="189">
        <f t="shared" si="7"/>
        <v>6762095.6569999997</v>
      </c>
      <c r="O31" s="189">
        <f t="shared" si="7"/>
        <v>369311.196</v>
      </c>
      <c r="P31" s="372"/>
    </row>
    <row r="32" spans="1:17" s="191" customFormat="1" ht="57.75" customHeight="1" outlineLevel="1">
      <c r="A32" s="185" t="s">
        <v>120</v>
      </c>
      <c r="B32" s="177" t="s">
        <v>58</v>
      </c>
      <c r="C32" s="186"/>
      <c r="D32" s="186"/>
      <c r="E32" s="188"/>
      <c r="F32" s="189"/>
      <c r="G32" s="189"/>
      <c r="H32" s="189"/>
      <c r="I32" s="189"/>
      <c r="J32" s="189">
        <f>K32</f>
        <v>369311.196</v>
      </c>
      <c r="K32" s="189">
        <v>369311.196</v>
      </c>
      <c r="L32" s="189">
        <f>M33</f>
        <v>187215.53899999999</v>
      </c>
      <c r="M32" s="189"/>
      <c r="N32" s="192">
        <f>J32-L32+M32</f>
        <v>182095.65700000001</v>
      </c>
      <c r="O32" s="192">
        <f>K32-L32+M32</f>
        <v>182095.65700000001</v>
      </c>
      <c r="P32" s="137"/>
    </row>
    <row r="33" spans="1:16" s="191" customFormat="1" ht="42" customHeight="1" outlineLevel="1">
      <c r="A33" s="185" t="s">
        <v>121</v>
      </c>
      <c r="B33" s="177" t="s">
        <v>59</v>
      </c>
      <c r="C33" s="186"/>
      <c r="D33" s="186"/>
      <c r="E33" s="188"/>
      <c r="F33" s="189">
        <f>F34</f>
        <v>13174000</v>
      </c>
      <c r="G33" s="189">
        <f t="shared" ref="G33:O33" si="8">G34</f>
        <v>1893967.87</v>
      </c>
      <c r="H33" s="189">
        <f t="shared" si="8"/>
        <v>0</v>
      </c>
      <c r="I33" s="189">
        <f t="shared" si="8"/>
        <v>0</v>
      </c>
      <c r="J33" s="189">
        <f t="shared" si="8"/>
        <v>5000000</v>
      </c>
      <c r="K33" s="189"/>
      <c r="L33" s="189"/>
      <c r="M33" s="189">
        <f t="shared" si="8"/>
        <v>187215.53899999999</v>
      </c>
      <c r="N33" s="189">
        <f t="shared" si="8"/>
        <v>6580000</v>
      </c>
      <c r="O33" s="189">
        <f t="shared" si="8"/>
        <v>187215.53899999999</v>
      </c>
      <c r="P33" s="372"/>
    </row>
    <row r="34" spans="1:16" s="8" customFormat="1" ht="28.5" customHeight="1" outlineLevel="1">
      <c r="A34" s="178" t="s">
        <v>25</v>
      </c>
      <c r="B34" s="179" t="s">
        <v>26</v>
      </c>
      <c r="C34" s="104"/>
      <c r="D34" s="104"/>
      <c r="E34" s="90"/>
      <c r="F34" s="189">
        <f>F35</f>
        <v>13174000</v>
      </c>
      <c r="G34" s="189">
        <f t="shared" ref="G34:O35" si="9">G35</f>
        <v>1893967.87</v>
      </c>
      <c r="H34" s="189">
        <f t="shared" si="9"/>
        <v>0</v>
      </c>
      <c r="I34" s="189">
        <f t="shared" si="9"/>
        <v>0</v>
      </c>
      <c r="J34" s="189">
        <f t="shared" si="9"/>
        <v>5000000</v>
      </c>
      <c r="K34" s="189"/>
      <c r="L34" s="189"/>
      <c r="M34" s="189">
        <f t="shared" si="9"/>
        <v>187215.53899999999</v>
      </c>
      <c r="N34" s="189">
        <f t="shared" si="9"/>
        <v>6580000</v>
      </c>
      <c r="O34" s="189">
        <f t="shared" si="9"/>
        <v>187215.53899999999</v>
      </c>
      <c r="P34" s="180"/>
    </row>
    <row r="35" spans="1:16" s="122" customFormat="1" ht="31.5" customHeight="1" outlineLevel="1">
      <c r="A35" s="116" t="s">
        <v>27</v>
      </c>
      <c r="B35" s="117" t="s">
        <v>40</v>
      </c>
      <c r="C35" s="118"/>
      <c r="D35" s="118"/>
      <c r="E35" s="87"/>
      <c r="F35" s="120">
        <f>F36</f>
        <v>13174000</v>
      </c>
      <c r="G35" s="120">
        <f t="shared" si="9"/>
        <v>1893967.87</v>
      </c>
      <c r="H35" s="120">
        <f t="shared" si="9"/>
        <v>0</v>
      </c>
      <c r="I35" s="120">
        <f t="shared" si="9"/>
        <v>0</v>
      </c>
      <c r="J35" s="120">
        <f t="shared" si="9"/>
        <v>5000000</v>
      </c>
      <c r="K35" s="120"/>
      <c r="L35" s="120"/>
      <c r="M35" s="120">
        <f t="shared" si="9"/>
        <v>187215.53899999999</v>
      </c>
      <c r="N35" s="120">
        <f t="shared" si="9"/>
        <v>6580000</v>
      </c>
      <c r="O35" s="120">
        <f t="shared" si="9"/>
        <v>187215.53899999999</v>
      </c>
      <c r="P35" s="118"/>
    </row>
    <row r="36" spans="1:16" s="6" customFormat="1" ht="39" customHeight="1" outlineLevel="1">
      <c r="A36" s="193">
        <v>-1</v>
      </c>
      <c r="B36" s="123" t="s">
        <v>41</v>
      </c>
      <c r="C36" s="102"/>
      <c r="D36" s="102"/>
      <c r="E36" s="88"/>
      <c r="F36" s="124">
        <f>F39</f>
        <v>13174000</v>
      </c>
      <c r="G36" s="124">
        <f t="shared" ref="G36:O36" si="10">G39</f>
        <v>1893967.87</v>
      </c>
      <c r="H36" s="124">
        <f t="shared" si="10"/>
        <v>0</v>
      </c>
      <c r="I36" s="124">
        <f t="shared" si="10"/>
        <v>0</v>
      </c>
      <c r="J36" s="124">
        <f t="shared" si="10"/>
        <v>5000000</v>
      </c>
      <c r="K36" s="124"/>
      <c r="L36" s="124"/>
      <c r="M36" s="124">
        <f t="shared" si="10"/>
        <v>187215.53899999999</v>
      </c>
      <c r="N36" s="124">
        <f t="shared" si="10"/>
        <v>6580000</v>
      </c>
      <c r="O36" s="124">
        <f t="shared" si="10"/>
        <v>187215.53899999999</v>
      </c>
      <c r="P36" s="103"/>
    </row>
    <row r="37" spans="1:16" s="6" customFormat="1" ht="42.75" customHeight="1" outlineLevel="1">
      <c r="A37" s="194" t="s">
        <v>29</v>
      </c>
      <c r="B37" s="125" t="s">
        <v>30</v>
      </c>
      <c r="C37" s="102"/>
      <c r="D37" s="102"/>
      <c r="E37" s="88"/>
      <c r="F37" s="124"/>
      <c r="G37" s="124"/>
      <c r="H37" s="124"/>
      <c r="I37" s="124"/>
      <c r="J37" s="124"/>
      <c r="K37" s="124"/>
      <c r="L37" s="124"/>
      <c r="M37" s="124"/>
      <c r="N37" s="124"/>
      <c r="O37" s="124"/>
      <c r="P37" s="103"/>
    </row>
    <row r="38" spans="1:16" s="6" customFormat="1" ht="31.5" customHeight="1" outlineLevel="1">
      <c r="A38" s="111"/>
      <c r="B38" s="123" t="s">
        <v>42</v>
      </c>
      <c r="C38" s="102"/>
      <c r="D38" s="102"/>
      <c r="E38" s="88"/>
      <c r="F38" s="124"/>
      <c r="G38" s="124"/>
      <c r="H38" s="124"/>
      <c r="I38" s="124"/>
      <c r="J38" s="124"/>
      <c r="K38" s="124"/>
      <c r="L38" s="124"/>
      <c r="M38" s="124"/>
      <c r="N38" s="124"/>
      <c r="O38" s="124"/>
      <c r="P38" s="103"/>
    </row>
    <row r="39" spans="1:16" s="8" customFormat="1" ht="102" customHeight="1" outlineLevel="1">
      <c r="A39" s="126">
        <v>1</v>
      </c>
      <c r="B39" s="127" t="s">
        <v>118</v>
      </c>
      <c r="C39" s="115" t="s">
        <v>44</v>
      </c>
      <c r="D39" s="115" t="s">
        <v>88</v>
      </c>
      <c r="E39" s="195" t="s">
        <v>87</v>
      </c>
      <c r="F39" s="129">
        <v>13174000</v>
      </c>
      <c r="G39" s="129">
        <f>O39+O22+48614.739</f>
        <v>1893967.87</v>
      </c>
      <c r="H39" s="129"/>
      <c r="I39" s="129"/>
      <c r="J39" s="129">
        <v>5000000</v>
      </c>
      <c r="K39" s="130"/>
      <c r="L39" s="129"/>
      <c r="M39" s="129">
        <v>187215.53899999999</v>
      </c>
      <c r="N39" s="196">
        <v>6580000</v>
      </c>
      <c r="O39" s="129">
        <f>K39-L39+M39</f>
        <v>187215.53899999999</v>
      </c>
      <c r="P39" s="137"/>
    </row>
    <row r="40" spans="1:16" s="8" customFormat="1" ht="35.25" customHeight="1">
      <c r="A40" s="188" t="s">
        <v>48</v>
      </c>
      <c r="B40" s="252" t="s">
        <v>49</v>
      </c>
      <c r="C40" s="90"/>
      <c r="D40" s="90"/>
      <c r="E40" s="90"/>
      <c r="F40" s="256">
        <f>F41</f>
        <v>13187812.343</v>
      </c>
      <c r="G40" s="256">
        <f t="shared" ref="G40:O40" si="11">G41</f>
        <v>294600</v>
      </c>
      <c r="H40" s="256">
        <f t="shared" si="11"/>
        <v>0</v>
      </c>
      <c r="I40" s="256">
        <f t="shared" si="11"/>
        <v>0</v>
      </c>
      <c r="J40" s="256"/>
      <c r="K40" s="256">
        <f t="shared" si="11"/>
        <v>294600</v>
      </c>
      <c r="L40" s="256">
        <f t="shared" si="11"/>
        <v>14500</v>
      </c>
      <c r="M40" s="256">
        <f t="shared" si="11"/>
        <v>14500</v>
      </c>
      <c r="N40" s="256">
        <f t="shared" si="11"/>
        <v>6593812.3430000003</v>
      </c>
      <c r="O40" s="256">
        <f t="shared" si="11"/>
        <v>294600</v>
      </c>
      <c r="P40" s="257"/>
    </row>
    <row r="41" spans="1:16" s="8" customFormat="1" ht="45" customHeight="1">
      <c r="A41" s="188" t="s">
        <v>50</v>
      </c>
      <c r="B41" s="255" t="s">
        <v>131</v>
      </c>
      <c r="C41" s="90"/>
      <c r="D41" s="90"/>
      <c r="E41" s="90"/>
      <c r="F41" s="256">
        <f>F42+F43</f>
        <v>13187812.343</v>
      </c>
      <c r="G41" s="256">
        <f t="shared" ref="G41:O41" si="12">G42+G43</f>
        <v>294600</v>
      </c>
      <c r="H41" s="256">
        <f t="shared" si="12"/>
        <v>0</v>
      </c>
      <c r="I41" s="256">
        <f t="shared" si="12"/>
        <v>0</v>
      </c>
      <c r="J41" s="256"/>
      <c r="K41" s="256">
        <f t="shared" si="12"/>
        <v>294600</v>
      </c>
      <c r="L41" s="256">
        <f t="shared" si="12"/>
        <v>14500</v>
      </c>
      <c r="M41" s="256">
        <f t="shared" si="12"/>
        <v>14500</v>
      </c>
      <c r="N41" s="256">
        <f t="shared" si="12"/>
        <v>6593812.3430000003</v>
      </c>
      <c r="O41" s="256">
        <f t="shared" si="12"/>
        <v>294600</v>
      </c>
      <c r="P41" s="257"/>
    </row>
    <row r="42" spans="1:16" s="8" customFormat="1" ht="40.5" customHeight="1">
      <c r="A42" s="188" t="s">
        <v>132</v>
      </c>
      <c r="B42" s="252" t="s">
        <v>133</v>
      </c>
      <c r="C42" s="90"/>
      <c r="D42" s="90"/>
      <c r="E42" s="90"/>
      <c r="F42" s="256"/>
      <c r="G42" s="256"/>
      <c r="H42" s="256"/>
      <c r="I42" s="256"/>
      <c r="J42" s="256"/>
      <c r="K42" s="256">
        <v>14500</v>
      </c>
      <c r="L42" s="256">
        <f>M43</f>
        <v>14500</v>
      </c>
      <c r="M42" s="256"/>
      <c r="N42" s="258"/>
      <c r="O42" s="258">
        <f>K42-L42+M42</f>
        <v>0</v>
      </c>
      <c r="P42" s="259"/>
    </row>
    <row r="43" spans="1:16" s="8" customFormat="1" ht="39" customHeight="1">
      <c r="A43" s="188" t="s">
        <v>134</v>
      </c>
      <c r="B43" s="252" t="s">
        <v>51</v>
      </c>
      <c r="C43" s="90"/>
      <c r="D43" s="90"/>
      <c r="E43" s="90"/>
      <c r="F43" s="256">
        <f>F44+F51</f>
        <v>13187812.343</v>
      </c>
      <c r="G43" s="256">
        <f t="shared" ref="G43:O43" si="13">G44+G51</f>
        <v>294600</v>
      </c>
      <c r="H43" s="256">
        <f t="shared" si="13"/>
        <v>0</v>
      </c>
      <c r="I43" s="256">
        <f t="shared" si="13"/>
        <v>0</v>
      </c>
      <c r="J43" s="256">
        <f t="shared" si="13"/>
        <v>5000000</v>
      </c>
      <c r="K43" s="256">
        <f t="shared" si="13"/>
        <v>280100</v>
      </c>
      <c r="L43" s="256"/>
      <c r="M43" s="256">
        <f t="shared" si="13"/>
        <v>14500</v>
      </c>
      <c r="N43" s="256">
        <f t="shared" si="13"/>
        <v>6593812.3430000003</v>
      </c>
      <c r="O43" s="256">
        <f t="shared" si="13"/>
        <v>294600</v>
      </c>
      <c r="P43" s="257"/>
    </row>
    <row r="44" spans="1:16" s="8" customFormat="1" ht="97.5" customHeight="1">
      <c r="A44" s="260" t="s">
        <v>135</v>
      </c>
      <c r="B44" s="70" t="s">
        <v>136</v>
      </c>
      <c r="C44" s="90"/>
      <c r="D44" s="90"/>
      <c r="E44" s="90"/>
      <c r="F44" s="256">
        <f>F45</f>
        <v>13812.343000000001</v>
      </c>
      <c r="G44" s="256">
        <f t="shared" ref="G44:O46" si="14">G45</f>
        <v>13812.343000000001</v>
      </c>
      <c r="H44" s="256">
        <f t="shared" si="14"/>
        <v>0</v>
      </c>
      <c r="I44" s="256">
        <f t="shared" si="14"/>
        <v>0</v>
      </c>
      <c r="J44" s="256"/>
      <c r="K44" s="256"/>
      <c r="L44" s="256"/>
      <c r="M44" s="256">
        <f t="shared" si="14"/>
        <v>13812.343000000001</v>
      </c>
      <c r="N44" s="256">
        <f t="shared" si="14"/>
        <v>13812.343000000001</v>
      </c>
      <c r="O44" s="256">
        <f t="shared" si="14"/>
        <v>13812.343000000001</v>
      </c>
      <c r="P44" s="261"/>
    </row>
    <row r="45" spans="1:16" s="191" customFormat="1" ht="24" customHeight="1" outlineLevel="1">
      <c r="A45" s="262" t="s">
        <v>25</v>
      </c>
      <c r="B45" s="263" t="s">
        <v>137</v>
      </c>
      <c r="C45" s="198"/>
      <c r="D45" s="198"/>
      <c r="E45" s="264"/>
      <c r="F45" s="256">
        <f>F46</f>
        <v>13812.343000000001</v>
      </c>
      <c r="G45" s="256">
        <f t="shared" si="14"/>
        <v>13812.343000000001</v>
      </c>
      <c r="H45" s="256">
        <f t="shared" si="14"/>
        <v>0</v>
      </c>
      <c r="I45" s="256">
        <f t="shared" si="14"/>
        <v>0</v>
      </c>
      <c r="J45" s="256"/>
      <c r="K45" s="256"/>
      <c r="L45" s="256"/>
      <c r="M45" s="256">
        <f t="shared" si="14"/>
        <v>13812.343000000001</v>
      </c>
      <c r="N45" s="256">
        <f t="shared" si="14"/>
        <v>13812.343000000001</v>
      </c>
      <c r="O45" s="256">
        <f t="shared" si="14"/>
        <v>13812.343000000001</v>
      </c>
      <c r="P45" s="265"/>
    </row>
    <row r="46" spans="1:16" s="122" customFormat="1" ht="24" customHeight="1" outlineLevel="1">
      <c r="A46" s="262" t="s">
        <v>27</v>
      </c>
      <c r="B46" s="263" t="s">
        <v>138</v>
      </c>
      <c r="C46" s="266"/>
      <c r="D46" s="266"/>
      <c r="E46" s="267"/>
      <c r="F46" s="268">
        <f>F47</f>
        <v>13812.343000000001</v>
      </c>
      <c r="G46" s="268">
        <f t="shared" si="14"/>
        <v>13812.343000000001</v>
      </c>
      <c r="H46" s="268">
        <f t="shared" si="14"/>
        <v>0</v>
      </c>
      <c r="I46" s="268">
        <f t="shared" si="14"/>
        <v>0</v>
      </c>
      <c r="J46" s="268"/>
      <c r="K46" s="268"/>
      <c r="L46" s="268"/>
      <c r="M46" s="268">
        <f t="shared" si="14"/>
        <v>13812.343000000001</v>
      </c>
      <c r="N46" s="268">
        <f t="shared" si="14"/>
        <v>13812.343000000001</v>
      </c>
      <c r="O46" s="268">
        <f t="shared" si="14"/>
        <v>13812.343000000001</v>
      </c>
      <c r="P46" s="269"/>
    </row>
    <row r="47" spans="1:16" s="8" customFormat="1" ht="24" customHeight="1" outlineLevel="1">
      <c r="A47" s="270" t="s">
        <v>35</v>
      </c>
      <c r="B47" s="271" t="s">
        <v>28</v>
      </c>
      <c r="C47" s="195"/>
      <c r="D47" s="195"/>
      <c r="E47" s="272"/>
      <c r="F47" s="273">
        <f>F50</f>
        <v>13812.343000000001</v>
      </c>
      <c r="G47" s="273">
        <f t="shared" ref="G47:O47" si="15">G50</f>
        <v>13812.343000000001</v>
      </c>
      <c r="H47" s="273">
        <f t="shared" si="15"/>
        <v>0</v>
      </c>
      <c r="I47" s="273">
        <f t="shared" si="15"/>
        <v>0</v>
      </c>
      <c r="J47" s="273"/>
      <c r="K47" s="273"/>
      <c r="L47" s="273"/>
      <c r="M47" s="273">
        <f t="shared" si="15"/>
        <v>13812.343000000001</v>
      </c>
      <c r="N47" s="273">
        <f t="shared" si="15"/>
        <v>13812.343000000001</v>
      </c>
      <c r="O47" s="273">
        <f t="shared" si="15"/>
        <v>13812.343000000001</v>
      </c>
      <c r="P47" s="92"/>
    </row>
    <row r="48" spans="1:16" s="8" customFormat="1" ht="44.25" customHeight="1" outlineLevel="1">
      <c r="A48" s="270" t="s">
        <v>29</v>
      </c>
      <c r="B48" s="274" t="s">
        <v>30</v>
      </c>
      <c r="C48" s="195"/>
      <c r="D48" s="195"/>
      <c r="E48" s="272"/>
      <c r="F48" s="275"/>
      <c r="G48" s="275"/>
      <c r="H48" s="275"/>
      <c r="I48" s="275"/>
      <c r="J48" s="275"/>
      <c r="K48" s="275"/>
      <c r="L48" s="275"/>
      <c r="M48" s="275"/>
      <c r="N48" s="276"/>
      <c r="O48" s="276"/>
      <c r="P48" s="92"/>
    </row>
    <row r="49" spans="1:16" s="8" customFormat="1" ht="24" customHeight="1" outlineLevel="1">
      <c r="A49" s="270"/>
      <c r="B49" s="271" t="s">
        <v>31</v>
      </c>
      <c r="C49" s="195"/>
      <c r="D49" s="195"/>
      <c r="E49" s="272"/>
      <c r="F49" s="275"/>
      <c r="G49" s="275"/>
      <c r="H49" s="275"/>
      <c r="I49" s="275"/>
      <c r="J49" s="275"/>
      <c r="K49" s="275"/>
      <c r="L49" s="275"/>
      <c r="M49" s="275"/>
      <c r="N49" s="276"/>
      <c r="O49" s="276"/>
      <c r="P49" s="92"/>
    </row>
    <row r="50" spans="1:16" s="427" customFormat="1" ht="106.5" customHeight="1" outlineLevel="1">
      <c r="A50" s="448">
        <v>1</v>
      </c>
      <c r="B50" s="449" t="s">
        <v>125</v>
      </c>
      <c r="C50" s="450" t="s">
        <v>369</v>
      </c>
      <c r="D50" s="451" t="s">
        <v>368</v>
      </c>
      <c r="E50" s="452"/>
      <c r="F50" s="453">
        <v>13812.343000000001</v>
      </c>
      <c r="G50" s="453">
        <f>F50</f>
        <v>13812.343000000001</v>
      </c>
      <c r="H50" s="453"/>
      <c r="I50" s="453"/>
      <c r="J50" s="453"/>
      <c r="K50" s="453"/>
      <c r="L50" s="453"/>
      <c r="M50" s="453">
        <v>13812.343000000001</v>
      </c>
      <c r="N50" s="453">
        <f>J50-L50+M50</f>
        <v>13812.343000000001</v>
      </c>
      <c r="O50" s="453">
        <f>L50+M50</f>
        <v>13812.343000000001</v>
      </c>
      <c r="P50" s="454"/>
    </row>
    <row r="51" spans="1:16" ht="34.5" customHeight="1">
      <c r="A51" s="260" t="s">
        <v>135</v>
      </c>
      <c r="B51" s="252" t="s">
        <v>139</v>
      </c>
      <c r="C51" s="67"/>
      <c r="D51" s="67"/>
      <c r="E51" s="67"/>
      <c r="F51" s="283">
        <f>F52</f>
        <v>13174000</v>
      </c>
      <c r="G51" s="283">
        <f t="shared" ref="G51:O51" si="16">G52</f>
        <v>280787.65700000001</v>
      </c>
      <c r="H51" s="283">
        <f t="shared" si="16"/>
        <v>0</v>
      </c>
      <c r="I51" s="283">
        <f t="shared" si="16"/>
        <v>0</v>
      </c>
      <c r="J51" s="283">
        <f t="shared" si="16"/>
        <v>5000000</v>
      </c>
      <c r="K51" s="283">
        <f t="shared" si="16"/>
        <v>280100</v>
      </c>
      <c r="L51" s="283"/>
      <c r="M51" s="283">
        <f t="shared" si="16"/>
        <v>687.65700000000004</v>
      </c>
      <c r="N51" s="283">
        <f t="shared" si="16"/>
        <v>6580000</v>
      </c>
      <c r="O51" s="283">
        <f t="shared" si="16"/>
        <v>280787.65700000001</v>
      </c>
      <c r="P51" s="254"/>
    </row>
    <row r="52" spans="1:16" s="285" customFormat="1" ht="28.5" customHeight="1">
      <c r="A52" s="157" t="s">
        <v>25</v>
      </c>
      <c r="B52" s="26" t="s">
        <v>26</v>
      </c>
      <c r="C52" s="22"/>
      <c r="D52" s="22"/>
      <c r="E52" s="136"/>
      <c r="F52" s="283">
        <f>F53</f>
        <v>13174000</v>
      </c>
      <c r="G52" s="283">
        <f t="shared" ref="G52:O53" si="17">G53</f>
        <v>280787.65700000001</v>
      </c>
      <c r="H52" s="283">
        <f t="shared" si="17"/>
        <v>0</v>
      </c>
      <c r="I52" s="283">
        <f t="shared" si="17"/>
        <v>0</v>
      </c>
      <c r="J52" s="283">
        <f t="shared" si="17"/>
        <v>5000000</v>
      </c>
      <c r="K52" s="283">
        <f t="shared" si="17"/>
        <v>280100</v>
      </c>
      <c r="L52" s="283"/>
      <c r="M52" s="283">
        <f t="shared" si="17"/>
        <v>687.65700000000004</v>
      </c>
      <c r="N52" s="283">
        <f t="shared" si="17"/>
        <v>6580000</v>
      </c>
      <c r="O52" s="283">
        <f t="shared" si="17"/>
        <v>280787.65700000001</v>
      </c>
      <c r="P52" s="284"/>
    </row>
    <row r="53" spans="1:16" s="287" customFormat="1" ht="28.5" customHeight="1">
      <c r="A53" s="143" t="s">
        <v>27</v>
      </c>
      <c r="B53" s="12" t="s">
        <v>40</v>
      </c>
      <c r="C53" s="278"/>
      <c r="D53" s="278"/>
      <c r="E53" s="279"/>
      <c r="F53" s="93">
        <f>F54</f>
        <v>13174000</v>
      </c>
      <c r="G53" s="93">
        <f t="shared" si="17"/>
        <v>280787.65700000001</v>
      </c>
      <c r="H53" s="93">
        <f t="shared" si="17"/>
        <v>0</v>
      </c>
      <c r="I53" s="93">
        <f t="shared" si="17"/>
        <v>0</v>
      </c>
      <c r="J53" s="93">
        <f t="shared" si="17"/>
        <v>5000000</v>
      </c>
      <c r="K53" s="93">
        <f t="shared" si="17"/>
        <v>280100</v>
      </c>
      <c r="L53" s="93"/>
      <c r="M53" s="93">
        <f t="shared" si="17"/>
        <v>687.65700000000004</v>
      </c>
      <c r="N53" s="93">
        <f t="shared" si="17"/>
        <v>6580000</v>
      </c>
      <c r="O53" s="93">
        <f t="shared" si="17"/>
        <v>280787.65700000001</v>
      </c>
      <c r="P53" s="286"/>
    </row>
    <row r="54" spans="1:16" s="282" customFormat="1" ht="32.25" customHeight="1">
      <c r="A54" s="200">
        <v>-1</v>
      </c>
      <c r="B54" s="145" t="s">
        <v>41</v>
      </c>
      <c r="C54" s="146"/>
      <c r="D54" s="146"/>
      <c r="E54" s="13"/>
      <c r="F54" s="280">
        <f>F57</f>
        <v>13174000</v>
      </c>
      <c r="G54" s="280">
        <f t="shared" ref="G54:O54" si="18">G57</f>
        <v>280787.65700000001</v>
      </c>
      <c r="H54" s="280">
        <f t="shared" si="18"/>
        <v>0</v>
      </c>
      <c r="I54" s="280">
        <f t="shared" si="18"/>
        <v>0</v>
      </c>
      <c r="J54" s="280">
        <f t="shared" si="18"/>
        <v>5000000</v>
      </c>
      <c r="K54" s="280">
        <f t="shared" si="18"/>
        <v>280100</v>
      </c>
      <c r="L54" s="280"/>
      <c r="M54" s="280">
        <f t="shared" si="18"/>
        <v>687.65700000000004</v>
      </c>
      <c r="N54" s="280">
        <f t="shared" si="18"/>
        <v>6580000</v>
      </c>
      <c r="O54" s="280">
        <f t="shared" si="18"/>
        <v>280787.65700000001</v>
      </c>
      <c r="P54" s="281"/>
    </row>
    <row r="55" spans="1:16" ht="37.5" customHeight="1">
      <c r="A55" s="201" t="s">
        <v>29</v>
      </c>
      <c r="B55" s="150" t="s">
        <v>30</v>
      </c>
      <c r="C55" s="146"/>
      <c r="D55" s="146"/>
      <c r="E55" s="13"/>
      <c r="F55" s="253"/>
      <c r="G55" s="253"/>
      <c r="H55" s="253"/>
      <c r="I55" s="253"/>
      <c r="J55" s="253"/>
      <c r="K55" s="253"/>
      <c r="L55" s="253"/>
      <c r="M55" s="253"/>
      <c r="N55" s="253"/>
      <c r="O55" s="253"/>
      <c r="P55" s="254"/>
    </row>
    <row r="56" spans="1:16" ht="36" customHeight="1">
      <c r="A56" s="151"/>
      <c r="B56" s="145" t="s">
        <v>42</v>
      </c>
      <c r="C56" s="146"/>
      <c r="D56" s="146"/>
      <c r="E56" s="13"/>
      <c r="F56" s="253"/>
      <c r="G56" s="253"/>
      <c r="H56" s="253"/>
      <c r="I56" s="253"/>
      <c r="J56" s="253"/>
      <c r="K56" s="253"/>
      <c r="L56" s="253"/>
      <c r="M56" s="253"/>
      <c r="N56" s="253"/>
      <c r="O56" s="253"/>
      <c r="P56" s="254"/>
    </row>
    <row r="57" spans="1:16" ht="98.25" customHeight="1">
      <c r="A57" s="152">
        <v>1</v>
      </c>
      <c r="B57" s="153" t="s">
        <v>43</v>
      </c>
      <c r="C57" s="37" t="s">
        <v>44</v>
      </c>
      <c r="D57" s="37" t="s">
        <v>45</v>
      </c>
      <c r="E57" s="202" t="str">
        <f>E22</f>
        <v xml:space="preserve"> 1212/QĐ-TTg ngày 10/8/2020 của TTgCP; 20/QĐ-TTg ngày 16/01/2023 của TTgCP</v>
      </c>
      <c r="F57" s="277">
        <f>F39</f>
        <v>13174000</v>
      </c>
      <c r="G57" s="277">
        <f>O57</f>
        <v>280787.65700000001</v>
      </c>
      <c r="H57" s="277"/>
      <c r="I57" s="277"/>
      <c r="J57" s="277">
        <v>5000000</v>
      </c>
      <c r="K57" s="277">
        <v>280100</v>
      </c>
      <c r="L57" s="277"/>
      <c r="M57" s="277">
        <v>687.65700000000004</v>
      </c>
      <c r="N57" s="277">
        <f>N39</f>
        <v>6580000</v>
      </c>
      <c r="O57" s="277">
        <f>K57-L57+M57</f>
        <v>280787.65700000001</v>
      </c>
      <c r="P57" s="137"/>
    </row>
  </sheetData>
  <autoFilter ref="P1:P57" xr:uid="{00000000-0009-0000-0000-000003000000}"/>
  <mergeCells count="27">
    <mergeCell ref="P6:P12"/>
    <mergeCell ref="E8:E12"/>
    <mergeCell ref="A6:A12"/>
    <mergeCell ref="B6:B12"/>
    <mergeCell ref="C6:C12"/>
    <mergeCell ref="D6:D12"/>
    <mergeCell ref="F8:G8"/>
    <mergeCell ref="H8:H12"/>
    <mergeCell ref="J8:J12"/>
    <mergeCell ref="E6:G7"/>
    <mergeCell ref="H6:I7"/>
    <mergeCell ref="J6:K7"/>
    <mergeCell ref="F9:F12"/>
    <mergeCell ref="G9:G12"/>
    <mergeCell ref="I9:I12"/>
    <mergeCell ref="K9:K12"/>
    <mergeCell ref="A1:P1"/>
    <mergeCell ref="A2:P2"/>
    <mergeCell ref="A3:P3"/>
    <mergeCell ref="A4:P4"/>
    <mergeCell ref="A5:P5"/>
    <mergeCell ref="L6:M7"/>
    <mergeCell ref="N6:O7"/>
    <mergeCell ref="O9:O12"/>
    <mergeCell ref="L8:L12"/>
    <mergeCell ref="M8:M12"/>
    <mergeCell ref="N8:N12"/>
  </mergeCells>
  <printOptions horizontalCentered="1"/>
  <pageMargins left="0.36" right="0.16" top="0.36" bottom="0.4" header="0.17" footer="0.196850393700787"/>
  <pageSetup paperSize="9" scale="57" fitToHeight="0" orientation="landscape" useFirstPageNumber="1" r:id="rId1"/>
  <headerFooter>
    <oddHeader>&amp;C&amp;P/&amp;N</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sheetPr>
  <dimension ref="A1:U270"/>
  <sheetViews>
    <sheetView zoomScale="80" zoomScaleNormal="80" zoomScaleSheetLayoutView="40" workbookViewId="0">
      <selection activeCell="G26" sqref="G26"/>
    </sheetView>
  </sheetViews>
  <sheetFormatPr defaultRowHeight="18.75"/>
  <cols>
    <col min="1" max="1" width="6.5" style="1" customWidth="1"/>
    <col min="2" max="2" width="53.25" style="30" customWidth="1"/>
    <col min="3" max="3" width="11.375" style="31" customWidth="1"/>
    <col min="4" max="4" width="11" style="31" hidden="1" customWidth="1"/>
    <col min="5" max="5" width="11.25" style="31" customWidth="1"/>
    <col min="6" max="6" width="16.75" style="4" customWidth="1"/>
    <col min="7" max="7" width="16.5" style="18" customWidth="1"/>
    <col min="8" max="8" width="17.5" style="18" customWidth="1"/>
    <col min="9" max="10" width="16.625" style="18" hidden="1" customWidth="1"/>
    <col min="11" max="11" width="15.125" style="18" customWidth="1"/>
    <col min="12" max="12" width="14.125" style="18" customWidth="1"/>
    <col min="13" max="13" width="14.625" style="18" customWidth="1"/>
    <col min="14" max="14" width="14.75" style="18" customWidth="1"/>
    <col min="15" max="15" width="15.375" style="18" customWidth="1"/>
    <col min="16" max="16" width="15.25" style="18" customWidth="1"/>
    <col min="17" max="17" width="16.25" style="18" customWidth="1"/>
    <col min="18" max="18" width="16.75" style="2" hidden="1" customWidth="1"/>
    <col min="19" max="19" width="20.75" style="2" hidden="1" customWidth="1"/>
    <col min="20" max="175" width="9" style="2"/>
    <col min="176" max="176" width="4.5" style="2" customWidth="1"/>
    <col min="177" max="177" width="28.375" style="2" customWidth="1"/>
    <col min="178" max="180" width="9" style="2" customWidth="1"/>
    <col min="181" max="182" width="10.875" style="2" customWidth="1"/>
    <col min="183" max="183" width="9.875" style="2" customWidth="1"/>
    <col min="184" max="184" width="10.875" style="2" customWidth="1"/>
    <col min="185" max="185" width="9.875" style="2" customWidth="1"/>
    <col min="186" max="186" width="10.875" style="2" customWidth="1"/>
    <col min="187" max="187" width="9.875" style="2" customWidth="1"/>
    <col min="188" max="188" width="10.875" style="2" customWidth="1"/>
    <col min="189" max="189" width="9.875" style="2" customWidth="1"/>
    <col min="190" max="190" width="10.875" style="2" customWidth="1"/>
    <col min="191" max="191" width="9.875" style="2" customWidth="1"/>
    <col min="192" max="192" width="12.375" style="2" customWidth="1"/>
    <col min="193" max="193" width="9" style="2" customWidth="1"/>
    <col min="194" max="194" width="15" style="2" customWidth="1"/>
    <col min="195" max="195" width="10.5" style="2" customWidth="1"/>
    <col min="196" max="196" width="12.375" style="2" customWidth="1"/>
    <col min="197" max="197" width="9" style="2" customWidth="1"/>
    <col min="198" max="198" width="15" style="2" customWidth="1"/>
    <col min="199" max="199" width="10.5" style="2" customWidth="1"/>
    <col min="200" max="200" width="9.375" style="2" customWidth="1"/>
    <col min="201" max="203" width="0" style="2" hidden="1" customWidth="1"/>
    <col min="204" max="431" width="9" style="2"/>
    <col min="432" max="432" width="4.5" style="2" customWidth="1"/>
    <col min="433" max="433" width="28.375" style="2" customWidth="1"/>
    <col min="434" max="436" width="9" style="2" customWidth="1"/>
    <col min="437" max="438" width="10.875" style="2" customWidth="1"/>
    <col min="439" max="439" width="9.875" style="2" customWidth="1"/>
    <col min="440" max="440" width="10.875" style="2" customWidth="1"/>
    <col min="441" max="441" width="9.875" style="2" customWidth="1"/>
    <col min="442" max="442" width="10.875" style="2" customWidth="1"/>
    <col min="443" max="443" width="9.875" style="2" customWidth="1"/>
    <col min="444" max="444" width="10.875" style="2" customWidth="1"/>
    <col min="445" max="445" width="9.875" style="2" customWidth="1"/>
    <col min="446" max="446" width="10.875" style="2" customWidth="1"/>
    <col min="447" max="447" width="9.875" style="2" customWidth="1"/>
    <col min="448" max="448" width="12.375" style="2" customWidth="1"/>
    <col min="449" max="449" width="9" style="2" customWidth="1"/>
    <col min="450" max="450" width="15" style="2" customWidth="1"/>
    <col min="451" max="451" width="10.5" style="2" customWidth="1"/>
    <col min="452" max="452" width="12.375" style="2" customWidth="1"/>
    <col min="453" max="453" width="9" style="2" customWidth="1"/>
    <col min="454" max="454" width="15" style="2" customWidth="1"/>
    <col min="455" max="455" width="10.5" style="2" customWidth="1"/>
    <col min="456" max="456" width="9.375" style="2" customWidth="1"/>
    <col min="457" max="459" width="0" style="2" hidden="1" customWidth="1"/>
    <col min="460" max="687" width="9" style="2"/>
    <col min="688" max="688" width="4.5" style="2" customWidth="1"/>
    <col min="689" max="689" width="28.375" style="2" customWidth="1"/>
    <col min="690" max="692" width="9" style="2" customWidth="1"/>
    <col min="693" max="694" width="10.875" style="2" customWidth="1"/>
    <col min="695" max="695" width="9.875" style="2" customWidth="1"/>
    <col min="696" max="696" width="10.875" style="2" customWidth="1"/>
    <col min="697" max="697" width="9.875" style="2" customWidth="1"/>
    <col min="698" max="698" width="10.875" style="2" customWidth="1"/>
    <col min="699" max="699" width="9.875" style="2" customWidth="1"/>
    <col min="700" max="700" width="10.875" style="2" customWidth="1"/>
    <col min="701" max="701" width="9.875" style="2" customWidth="1"/>
    <col min="702" max="702" width="10.875" style="2" customWidth="1"/>
    <col min="703" max="703" width="9.875" style="2" customWidth="1"/>
    <col min="704" max="704" width="12.375" style="2" customWidth="1"/>
    <col min="705" max="705" width="9" style="2" customWidth="1"/>
    <col min="706" max="706" width="15" style="2" customWidth="1"/>
    <col min="707" max="707" width="10.5" style="2" customWidth="1"/>
    <col min="708" max="708" width="12.375" style="2" customWidth="1"/>
    <col min="709" max="709" width="9" style="2" customWidth="1"/>
    <col min="710" max="710" width="15" style="2" customWidth="1"/>
    <col min="711" max="711" width="10.5" style="2" customWidth="1"/>
    <col min="712" max="712" width="9.375" style="2" customWidth="1"/>
    <col min="713" max="715" width="0" style="2" hidden="1" customWidth="1"/>
    <col min="716" max="943" width="9" style="2"/>
    <col min="944" max="944" width="4.5" style="2" customWidth="1"/>
    <col min="945" max="945" width="28.375" style="2" customWidth="1"/>
    <col min="946" max="948" width="9" style="2" customWidth="1"/>
    <col min="949" max="950" width="10.875" style="2" customWidth="1"/>
    <col min="951" max="951" width="9.875" style="2" customWidth="1"/>
    <col min="952" max="952" width="10.875" style="2" customWidth="1"/>
    <col min="953" max="953" width="9.875" style="2" customWidth="1"/>
    <col min="954" max="954" width="10.875" style="2" customWidth="1"/>
    <col min="955" max="955" width="9.875" style="2" customWidth="1"/>
    <col min="956" max="956" width="10.875" style="2" customWidth="1"/>
    <col min="957" max="957" width="9.875" style="2" customWidth="1"/>
    <col min="958" max="958" width="10.875" style="2" customWidth="1"/>
    <col min="959" max="959" width="9.875" style="2" customWidth="1"/>
    <col min="960" max="960" width="12.375" style="2" customWidth="1"/>
    <col min="961" max="961" width="9" style="2" customWidth="1"/>
    <col min="962" max="962" width="15" style="2" customWidth="1"/>
    <col min="963" max="963" width="10.5" style="2" customWidth="1"/>
    <col min="964" max="964" width="12.375" style="2" customWidth="1"/>
    <col min="965" max="965" width="9" style="2" customWidth="1"/>
    <col min="966" max="966" width="15" style="2" customWidth="1"/>
    <col min="967" max="967" width="10.5" style="2" customWidth="1"/>
    <col min="968" max="968" width="9.375" style="2" customWidth="1"/>
    <col min="969" max="971" width="0" style="2" hidden="1" customWidth="1"/>
    <col min="972" max="1199" width="9" style="2"/>
    <col min="1200" max="1200" width="4.5" style="2" customWidth="1"/>
    <col min="1201" max="1201" width="28.375" style="2" customWidth="1"/>
    <col min="1202" max="1204" width="9" style="2" customWidth="1"/>
    <col min="1205" max="1206" width="10.875" style="2" customWidth="1"/>
    <col min="1207" max="1207" width="9.875" style="2" customWidth="1"/>
    <col min="1208" max="1208" width="10.875" style="2" customWidth="1"/>
    <col min="1209" max="1209" width="9.875" style="2" customWidth="1"/>
    <col min="1210" max="1210" width="10.875" style="2" customWidth="1"/>
    <col min="1211" max="1211" width="9.875" style="2" customWidth="1"/>
    <col min="1212" max="1212" width="10.875" style="2" customWidth="1"/>
    <col min="1213" max="1213" width="9.875" style="2" customWidth="1"/>
    <col min="1214" max="1214" width="10.875" style="2" customWidth="1"/>
    <col min="1215" max="1215" width="9.875" style="2" customWidth="1"/>
    <col min="1216" max="1216" width="12.375" style="2" customWidth="1"/>
    <col min="1217" max="1217" width="9" style="2" customWidth="1"/>
    <col min="1218" max="1218" width="15" style="2" customWidth="1"/>
    <col min="1219" max="1219" width="10.5" style="2" customWidth="1"/>
    <col min="1220" max="1220" width="12.375" style="2" customWidth="1"/>
    <col min="1221" max="1221" width="9" style="2" customWidth="1"/>
    <col min="1222" max="1222" width="15" style="2" customWidth="1"/>
    <col min="1223" max="1223" width="10.5" style="2" customWidth="1"/>
    <col min="1224" max="1224" width="9.375" style="2" customWidth="1"/>
    <col min="1225" max="1227" width="0" style="2" hidden="1" customWidth="1"/>
    <col min="1228" max="1455" width="9" style="2"/>
    <col min="1456" max="1456" width="4.5" style="2" customWidth="1"/>
    <col min="1457" max="1457" width="28.375" style="2" customWidth="1"/>
    <col min="1458" max="1460" width="9" style="2" customWidth="1"/>
    <col min="1461" max="1462" width="10.875" style="2" customWidth="1"/>
    <col min="1463" max="1463" width="9.875" style="2" customWidth="1"/>
    <col min="1464" max="1464" width="10.875" style="2" customWidth="1"/>
    <col min="1465" max="1465" width="9.875" style="2" customWidth="1"/>
    <col min="1466" max="1466" width="10.875" style="2" customWidth="1"/>
    <col min="1467" max="1467" width="9.875" style="2" customWidth="1"/>
    <col min="1468" max="1468" width="10.875" style="2" customWidth="1"/>
    <col min="1469" max="1469" width="9.875" style="2" customWidth="1"/>
    <col min="1470" max="1470" width="10.875" style="2" customWidth="1"/>
    <col min="1471" max="1471" width="9.875" style="2" customWidth="1"/>
    <col min="1472" max="1472" width="12.375" style="2" customWidth="1"/>
    <col min="1473" max="1473" width="9" style="2" customWidth="1"/>
    <col min="1474" max="1474" width="15" style="2" customWidth="1"/>
    <col min="1475" max="1475" width="10.5" style="2" customWidth="1"/>
    <col min="1476" max="1476" width="12.375" style="2" customWidth="1"/>
    <col min="1477" max="1477" width="9" style="2" customWidth="1"/>
    <col min="1478" max="1478" width="15" style="2" customWidth="1"/>
    <col min="1479" max="1479" width="10.5" style="2" customWidth="1"/>
    <col min="1480" max="1480" width="9.375" style="2" customWidth="1"/>
    <col min="1481" max="1483" width="0" style="2" hidden="1" customWidth="1"/>
    <col min="1484" max="1711" width="9" style="2"/>
    <col min="1712" max="1712" width="4.5" style="2" customWidth="1"/>
    <col min="1713" max="1713" width="28.375" style="2" customWidth="1"/>
    <col min="1714" max="1716" width="9" style="2" customWidth="1"/>
    <col min="1717" max="1718" width="10.875" style="2" customWidth="1"/>
    <col min="1719" max="1719" width="9.875" style="2" customWidth="1"/>
    <col min="1720" max="1720" width="10.875" style="2" customWidth="1"/>
    <col min="1721" max="1721" width="9.875" style="2" customWidth="1"/>
    <col min="1722" max="1722" width="10.875" style="2" customWidth="1"/>
    <col min="1723" max="1723" width="9.875" style="2" customWidth="1"/>
    <col min="1724" max="1724" width="10.875" style="2" customWidth="1"/>
    <col min="1725" max="1725" width="9.875" style="2" customWidth="1"/>
    <col min="1726" max="1726" width="10.875" style="2" customWidth="1"/>
    <col min="1727" max="1727" width="9.875" style="2" customWidth="1"/>
    <col min="1728" max="1728" width="12.375" style="2" customWidth="1"/>
    <col min="1729" max="1729" width="9" style="2" customWidth="1"/>
    <col min="1730" max="1730" width="15" style="2" customWidth="1"/>
    <col min="1731" max="1731" width="10.5" style="2" customWidth="1"/>
    <col min="1732" max="1732" width="12.375" style="2" customWidth="1"/>
    <col min="1733" max="1733" width="9" style="2" customWidth="1"/>
    <col min="1734" max="1734" width="15" style="2" customWidth="1"/>
    <col min="1735" max="1735" width="10.5" style="2" customWidth="1"/>
    <col min="1736" max="1736" width="9.375" style="2" customWidth="1"/>
    <col min="1737" max="1739" width="0" style="2" hidden="1" customWidth="1"/>
    <col min="1740" max="1967" width="9" style="2"/>
    <col min="1968" max="1968" width="4.5" style="2" customWidth="1"/>
    <col min="1969" max="1969" width="28.375" style="2" customWidth="1"/>
    <col min="1970" max="1972" width="9" style="2" customWidth="1"/>
    <col min="1973" max="1974" width="10.875" style="2" customWidth="1"/>
    <col min="1975" max="1975" width="9.875" style="2" customWidth="1"/>
    <col min="1976" max="1976" width="10.875" style="2" customWidth="1"/>
    <col min="1977" max="1977" width="9.875" style="2" customWidth="1"/>
    <col min="1978" max="1978" width="10.875" style="2" customWidth="1"/>
    <col min="1979" max="1979" width="9.875" style="2" customWidth="1"/>
    <col min="1980" max="1980" width="10.875" style="2" customWidth="1"/>
    <col min="1981" max="1981" width="9.875" style="2" customWidth="1"/>
    <col min="1982" max="1982" width="10.875" style="2" customWidth="1"/>
    <col min="1983" max="1983" width="9.875" style="2" customWidth="1"/>
    <col min="1984" max="1984" width="12.375" style="2" customWidth="1"/>
    <col min="1985" max="1985" width="9" style="2" customWidth="1"/>
    <col min="1986" max="1986" width="15" style="2" customWidth="1"/>
    <col min="1987" max="1987" width="10.5" style="2" customWidth="1"/>
    <col min="1988" max="1988" width="12.375" style="2" customWidth="1"/>
    <col min="1989" max="1989" width="9" style="2" customWidth="1"/>
    <col min="1990" max="1990" width="15" style="2" customWidth="1"/>
    <col min="1991" max="1991" width="10.5" style="2" customWidth="1"/>
    <col min="1992" max="1992" width="9.375" style="2" customWidth="1"/>
    <col min="1993" max="1995" width="0" style="2" hidden="1" customWidth="1"/>
    <col min="1996" max="2223" width="9" style="2"/>
    <col min="2224" max="2224" width="4.5" style="2" customWidth="1"/>
    <col min="2225" max="2225" width="28.375" style="2" customWidth="1"/>
    <col min="2226" max="2228" width="9" style="2" customWidth="1"/>
    <col min="2229" max="2230" width="10.875" style="2" customWidth="1"/>
    <col min="2231" max="2231" width="9.875" style="2" customWidth="1"/>
    <col min="2232" max="2232" width="10.875" style="2" customWidth="1"/>
    <col min="2233" max="2233" width="9.875" style="2" customWidth="1"/>
    <col min="2234" max="2234" width="10.875" style="2" customWidth="1"/>
    <col min="2235" max="2235" width="9.875" style="2" customWidth="1"/>
    <col min="2236" max="2236" width="10.875" style="2" customWidth="1"/>
    <col min="2237" max="2237" width="9.875" style="2" customWidth="1"/>
    <col min="2238" max="2238" width="10.875" style="2" customWidth="1"/>
    <col min="2239" max="2239" width="9.875" style="2" customWidth="1"/>
    <col min="2240" max="2240" width="12.375" style="2" customWidth="1"/>
    <col min="2241" max="2241" width="9" style="2" customWidth="1"/>
    <col min="2242" max="2242" width="15" style="2" customWidth="1"/>
    <col min="2243" max="2243" width="10.5" style="2" customWidth="1"/>
    <col min="2244" max="2244" width="12.375" style="2" customWidth="1"/>
    <col min="2245" max="2245" width="9" style="2" customWidth="1"/>
    <col min="2246" max="2246" width="15" style="2" customWidth="1"/>
    <col min="2247" max="2247" width="10.5" style="2" customWidth="1"/>
    <col min="2248" max="2248" width="9.375" style="2" customWidth="1"/>
    <col min="2249" max="2251" width="0" style="2" hidden="1" customWidth="1"/>
    <col min="2252" max="2479" width="9" style="2"/>
    <col min="2480" max="2480" width="4.5" style="2" customWidth="1"/>
    <col min="2481" max="2481" width="28.375" style="2" customWidth="1"/>
    <col min="2482" max="2484" width="9" style="2" customWidth="1"/>
    <col min="2485" max="2486" width="10.875" style="2" customWidth="1"/>
    <col min="2487" max="2487" width="9.875" style="2" customWidth="1"/>
    <col min="2488" max="2488" width="10.875" style="2" customWidth="1"/>
    <col min="2489" max="2489" width="9.875" style="2" customWidth="1"/>
    <col min="2490" max="2490" width="10.875" style="2" customWidth="1"/>
    <col min="2491" max="2491" width="9.875" style="2" customWidth="1"/>
    <col min="2492" max="2492" width="10.875" style="2" customWidth="1"/>
    <col min="2493" max="2493" width="9.875" style="2" customWidth="1"/>
    <col min="2494" max="2494" width="10.875" style="2" customWidth="1"/>
    <col min="2495" max="2495" width="9.875" style="2" customWidth="1"/>
    <col min="2496" max="2496" width="12.375" style="2" customWidth="1"/>
    <col min="2497" max="2497" width="9" style="2" customWidth="1"/>
    <col min="2498" max="2498" width="15" style="2" customWidth="1"/>
    <col min="2499" max="2499" width="10.5" style="2" customWidth="1"/>
    <col min="2500" max="2500" width="12.375" style="2" customWidth="1"/>
    <col min="2501" max="2501" width="9" style="2" customWidth="1"/>
    <col min="2502" max="2502" width="15" style="2" customWidth="1"/>
    <col min="2503" max="2503" width="10.5" style="2" customWidth="1"/>
    <col min="2504" max="2504" width="9.375" style="2" customWidth="1"/>
    <col min="2505" max="2507" width="0" style="2" hidden="1" customWidth="1"/>
    <col min="2508" max="2735" width="9" style="2"/>
    <col min="2736" max="2736" width="4.5" style="2" customWidth="1"/>
    <col min="2737" max="2737" width="28.375" style="2" customWidth="1"/>
    <col min="2738" max="2740" width="9" style="2" customWidth="1"/>
    <col min="2741" max="2742" width="10.875" style="2" customWidth="1"/>
    <col min="2743" max="2743" width="9.875" style="2" customWidth="1"/>
    <col min="2744" max="2744" width="10.875" style="2" customWidth="1"/>
    <col min="2745" max="2745" width="9.875" style="2" customWidth="1"/>
    <col min="2746" max="2746" width="10.875" style="2" customWidth="1"/>
    <col min="2747" max="2747" width="9.875" style="2" customWidth="1"/>
    <col min="2748" max="2748" width="10.875" style="2" customWidth="1"/>
    <col min="2749" max="2749" width="9.875" style="2" customWidth="1"/>
    <col min="2750" max="2750" width="10.875" style="2" customWidth="1"/>
    <col min="2751" max="2751" width="9.875" style="2" customWidth="1"/>
    <col min="2752" max="2752" width="12.375" style="2" customWidth="1"/>
    <col min="2753" max="2753" width="9" style="2" customWidth="1"/>
    <col min="2754" max="2754" width="15" style="2" customWidth="1"/>
    <col min="2755" max="2755" width="10.5" style="2" customWidth="1"/>
    <col min="2756" max="2756" width="12.375" style="2" customWidth="1"/>
    <col min="2757" max="2757" width="9" style="2" customWidth="1"/>
    <col min="2758" max="2758" width="15" style="2" customWidth="1"/>
    <col min="2759" max="2759" width="10.5" style="2" customWidth="1"/>
    <col min="2760" max="2760" width="9.375" style="2" customWidth="1"/>
    <col min="2761" max="2763" width="0" style="2" hidden="1" customWidth="1"/>
    <col min="2764" max="2991" width="9" style="2"/>
    <col min="2992" max="2992" width="4.5" style="2" customWidth="1"/>
    <col min="2993" max="2993" width="28.375" style="2" customWidth="1"/>
    <col min="2994" max="2996" width="9" style="2" customWidth="1"/>
    <col min="2997" max="2998" width="10.875" style="2" customWidth="1"/>
    <col min="2999" max="2999" width="9.875" style="2" customWidth="1"/>
    <col min="3000" max="3000" width="10.875" style="2" customWidth="1"/>
    <col min="3001" max="3001" width="9.875" style="2" customWidth="1"/>
    <col min="3002" max="3002" width="10.875" style="2" customWidth="1"/>
    <col min="3003" max="3003" width="9.875" style="2" customWidth="1"/>
    <col min="3004" max="3004" width="10.875" style="2" customWidth="1"/>
    <col min="3005" max="3005" width="9.875" style="2" customWidth="1"/>
    <col min="3006" max="3006" width="10.875" style="2" customWidth="1"/>
    <col min="3007" max="3007" width="9.875" style="2" customWidth="1"/>
    <col min="3008" max="3008" width="12.375" style="2" customWidth="1"/>
    <col min="3009" max="3009" width="9" style="2" customWidth="1"/>
    <col min="3010" max="3010" width="15" style="2" customWidth="1"/>
    <col min="3011" max="3011" width="10.5" style="2" customWidth="1"/>
    <col min="3012" max="3012" width="12.375" style="2" customWidth="1"/>
    <col min="3013" max="3013" width="9" style="2" customWidth="1"/>
    <col min="3014" max="3014" width="15" style="2" customWidth="1"/>
    <col min="3015" max="3015" width="10.5" style="2" customWidth="1"/>
    <col min="3016" max="3016" width="9.375" style="2" customWidth="1"/>
    <col min="3017" max="3019" width="0" style="2" hidden="1" customWidth="1"/>
    <col min="3020" max="3247" width="9" style="2"/>
    <col min="3248" max="3248" width="4.5" style="2" customWidth="1"/>
    <col min="3249" max="3249" width="28.375" style="2" customWidth="1"/>
    <col min="3250" max="3252" width="9" style="2" customWidth="1"/>
    <col min="3253" max="3254" width="10.875" style="2" customWidth="1"/>
    <col min="3255" max="3255" width="9.875" style="2" customWidth="1"/>
    <col min="3256" max="3256" width="10.875" style="2" customWidth="1"/>
    <col min="3257" max="3257" width="9.875" style="2" customWidth="1"/>
    <col min="3258" max="3258" width="10.875" style="2" customWidth="1"/>
    <col min="3259" max="3259" width="9.875" style="2" customWidth="1"/>
    <col min="3260" max="3260" width="10.875" style="2" customWidth="1"/>
    <col min="3261" max="3261" width="9.875" style="2" customWidth="1"/>
    <col min="3262" max="3262" width="10.875" style="2" customWidth="1"/>
    <col min="3263" max="3263" width="9.875" style="2" customWidth="1"/>
    <col min="3264" max="3264" width="12.375" style="2" customWidth="1"/>
    <col min="3265" max="3265" width="9" style="2" customWidth="1"/>
    <col min="3266" max="3266" width="15" style="2" customWidth="1"/>
    <col min="3267" max="3267" width="10.5" style="2" customWidth="1"/>
    <col min="3268" max="3268" width="12.375" style="2" customWidth="1"/>
    <col min="3269" max="3269" width="9" style="2" customWidth="1"/>
    <col min="3270" max="3270" width="15" style="2" customWidth="1"/>
    <col min="3271" max="3271" width="10.5" style="2" customWidth="1"/>
    <col min="3272" max="3272" width="9.375" style="2" customWidth="1"/>
    <col min="3273" max="3275" width="0" style="2" hidden="1" customWidth="1"/>
    <col min="3276" max="3503" width="9" style="2"/>
    <col min="3504" max="3504" width="4.5" style="2" customWidth="1"/>
    <col min="3505" max="3505" width="28.375" style="2" customWidth="1"/>
    <col min="3506" max="3508" width="9" style="2" customWidth="1"/>
    <col min="3509" max="3510" width="10.875" style="2" customWidth="1"/>
    <col min="3511" max="3511" width="9.875" style="2" customWidth="1"/>
    <col min="3512" max="3512" width="10.875" style="2" customWidth="1"/>
    <col min="3513" max="3513" width="9.875" style="2" customWidth="1"/>
    <col min="3514" max="3514" width="10.875" style="2" customWidth="1"/>
    <col min="3515" max="3515" width="9.875" style="2" customWidth="1"/>
    <col min="3516" max="3516" width="10.875" style="2" customWidth="1"/>
    <col min="3517" max="3517" width="9.875" style="2" customWidth="1"/>
    <col min="3518" max="3518" width="10.875" style="2" customWidth="1"/>
    <col min="3519" max="3519" width="9.875" style="2" customWidth="1"/>
    <col min="3520" max="3520" width="12.375" style="2" customWidth="1"/>
    <col min="3521" max="3521" width="9" style="2" customWidth="1"/>
    <col min="3522" max="3522" width="15" style="2" customWidth="1"/>
    <col min="3523" max="3523" width="10.5" style="2" customWidth="1"/>
    <col min="3524" max="3524" width="12.375" style="2" customWidth="1"/>
    <col min="3525" max="3525" width="9" style="2" customWidth="1"/>
    <col min="3526" max="3526" width="15" style="2" customWidth="1"/>
    <col min="3527" max="3527" width="10.5" style="2" customWidth="1"/>
    <col min="3528" max="3528" width="9.375" style="2" customWidth="1"/>
    <col min="3529" max="3531" width="0" style="2" hidden="1" customWidth="1"/>
    <col min="3532" max="3759" width="9" style="2"/>
    <col min="3760" max="3760" width="4.5" style="2" customWidth="1"/>
    <col min="3761" max="3761" width="28.375" style="2" customWidth="1"/>
    <col min="3762" max="3764" width="9" style="2" customWidth="1"/>
    <col min="3765" max="3766" width="10.875" style="2" customWidth="1"/>
    <col min="3767" max="3767" width="9.875" style="2" customWidth="1"/>
    <col min="3768" max="3768" width="10.875" style="2" customWidth="1"/>
    <col min="3769" max="3769" width="9.875" style="2" customWidth="1"/>
    <col min="3770" max="3770" width="10.875" style="2" customWidth="1"/>
    <col min="3771" max="3771" width="9.875" style="2" customWidth="1"/>
    <col min="3772" max="3772" width="10.875" style="2" customWidth="1"/>
    <col min="3773" max="3773" width="9.875" style="2" customWidth="1"/>
    <col min="3774" max="3774" width="10.875" style="2" customWidth="1"/>
    <col min="3775" max="3775" width="9.875" style="2" customWidth="1"/>
    <col min="3776" max="3776" width="12.375" style="2" customWidth="1"/>
    <col min="3777" max="3777" width="9" style="2" customWidth="1"/>
    <col min="3778" max="3778" width="15" style="2" customWidth="1"/>
    <col min="3779" max="3779" width="10.5" style="2" customWidth="1"/>
    <col min="3780" max="3780" width="12.375" style="2" customWidth="1"/>
    <col min="3781" max="3781" width="9" style="2" customWidth="1"/>
    <col min="3782" max="3782" width="15" style="2" customWidth="1"/>
    <col min="3783" max="3783" width="10.5" style="2" customWidth="1"/>
    <col min="3784" max="3784" width="9.375" style="2" customWidth="1"/>
    <col min="3785" max="3787" width="0" style="2" hidden="1" customWidth="1"/>
    <col min="3788" max="4015" width="9" style="2"/>
    <col min="4016" max="4016" width="4.5" style="2" customWidth="1"/>
    <col min="4017" max="4017" width="28.375" style="2" customWidth="1"/>
    <col min="4018" max="4020" width="9" style="2" customWidth="1"/>
    <col min="4021" max="4022" width="10.875" style="2" customWidth="1"/>
    <col min="4023" max="4023" width="9.875" style="2" customWidth="1"/>
    <col min="4024" max="4024" width="10.875" style="2" customWidth="1"/>
    <col min="4025" max="4025" width="9.875" style="2" customWidth="1"/>
    <col min="4026" max="4026" width="10.875" style="2" customWidth="1"/>
    <col min="4027" max="4027" width="9.875" style="2" customWidth="1"/>
    <col min="4028" max="4028" width="10.875" style="2" customWidth="1"/>
    <col min="4029" max="4029" width="9.875" style="2" customWidth="1"/>
    <col min="4030" max="4030" width="10.875" style="2" customWidth="1"/>
    <col min="4031" max="4031" width="9.875" style="2" customWidth="1"/>
    <col min="4032" max="4032" width="12.375" style="2" customWidth="1"/>
    <col min="4033" max="4033" width="9" style="2" customWidth="1"/>
    <col min="4034" max="4034" width="15" style="2" customWidth="1"/>
    <col min="4035" max="4035" width="10.5" style="2" customWidth="1"/>
    <col min="4036" max="4036" width="12.375" style="2" customWidth="1"/>
    <col min="4037" max="4037" width="9" style="2" customWidth="1"/>
    <col min="4038" max="4038" width="15" style="2" customWidth="1"/>
    <col min="4039" max="4039" width="10.5" style="2" customWidth="1"/>
    <col min="4040" max="4040" width="9.375" style="2" customWidth="1"/>
    <col min="4041" max="4043" width="0" style="2" hidden="1" customWidth="1"/>
    <col min="4044" max="4271" width="9" style="2"/>
    <col min="4272" max="4272" width="4.5" style="2" customWidth="1"/>
    <col min="4273" max="4273" width="28.375" style="2" customWidth="1"/>
    <col min="4274" max="4276" width="9" style="2" customWidth="1"/>
    <col min="4277" max="4278" width="10.875" style="2" customWidth="1"/>
    <col min="4279" max="4279" width="9.875" style="2" customWidth="1"/>
    <col min="4280" max="4280" width="10.875" style="2" customWidth="1"/>
    <col min="4281" max="4281" width="9.875" style="2" customWidth="1"/>
    <col min="4282" max="4282" width="10.875" style="2" customWidth="1"/>
    <col min="4283" max="4283" width="9.875" style="2" customWidth="1"/>
    <col min="4284" max="4284" width="10.875" style="2" customWidth="1"/>
    <col min="4285" max="4285" width="9.875" style="2" customWidth="1"/>
    <col min="4286" max="4286" width="10.875" style="2" customWidth="1"/>
    <col min="4287" max="4287" width="9.875" style="2" customWidth="1"/>
    <col min="4288" max="4288" width="12.375" style="2" customWidth="1"/>
    <col min="4289" max="4289" width="9" style="2" customWidth="1"/>
    <col min="4290" max="4290" width="15" style="2" customWidth="1"/>
    <col min="4291" max="4291" width="10.5" style="2" customWidth="1"/>
    <col min="4292" max="4292" width="12.375" style="2" customWidth="1"/>
    <col min="4293" max="4293" width="9" style="2" customWidth="1"/>
    <col min="4294" max="4294" width="15" style="2" customWidth="1"/>
    <col min="4295" max="4295" width="10.5" style="2" customWidth="1"/>
    <col min="4296" max="4296" width="9.375" style="2" customWidth="1"/>
    <col min="4297" max="4299" width="0" style="2" hidden="1" customWidth="1"/>
    <col min="4300" max="4527" width="9" style="2"/>
    <col min="4528" max="4528" width="4.5" style="2" customWidth="1"/>
    <col min="4529" max="4529" width="28.375" style="2" customWidth="1"/>
    <col min="4530" max="4532" width="9" style="2" customWidth="1"/>
    <col min="4533" max="4534" width="10.875" style="2" customWidth="1"/>
    <col min="4535" max="4535" width="9.875" style="2" customWidth="1"/>
    <col min="4536" max="4536" width="10.875" style="2" customWidth="1"/>
    <col min="4537" max="4537" width="9.875" style="2" customWidth="1"/>
    <col min="4538" max="4538" width="10.875" style="2" customWidth="1"/>
    <col min="4539" max="4539" width="9.875" style="2" customWidth="1"/>
    <col min="4540" max="4540" width="10.875" style="2" customWidth="1"/>
    <col min="4541" max="4541" width="9.875" style="2" customWidth="1"/>
    <col min="4542" max="4542" width="10.875" style="2" customWidth="1"/>
    <col min="4543" max="4543" width="9.875" style="2" customWidth="1"/>
    <col min="4544" max="4544" width="12.375" style="2" customWidth="1"/>
    <col min="4545" max="4545" width="9" style="2" customWidth="1"/>
    <col min="4546" max="4546" width="15" style="2" customWidth="1"/>
    <col min="4547" max="4547" width="10.5" style="2" customWidth="1"/>
    <col min="4548" max="4548" width="12.375" style="2" customWidth="1"/>
    <col min="4549" max="4549" width="9" style="2" customWidth="1"/>
    <col min="4550" max="4550" width="15" style="2" customWidth="1"/>
    <col min="4551" max="4551" width="10.5" style="2" customWidth="1"/>
    <col min="4552" max="4552" width="9.375" style="2" customWidth="1"/>
    <col min="4553" max="4555" width="0" style="2" hidden="1" customWidth="1"/>
    <col min="4556" max="4783" width="9" style="2"/>
    <col min="4784" max="4784" width="4.5" style="2" customWidth="1"/>
    <col min="4785" max="4785" width="28.375" style="2" customWidth="1"/>
    <col min="4786" max="4788" width="9" style="2" customWidth="1"/>
    <col min="4789" max="4790" width="10.875" style="2" customWidth="1"/>
    <col min="4791" max="4791" width="9.875" style="2" customWidth="1"/>
    <col min="4792" max="4792" width="10.875" style="2" customWidth="1"/>
    <col min="4793" max="4793" width="9.875" style="2" customWidth="1"/>
    <col min="4794" max="4794" width="10.875" style="2" customWidth="1"/>
    <col min="4795" max="4795" width="9.875" style="2" customWidth="1"/>
    <col min="4796" max="4796" width="10.875" style="2" customWidth="1"/>
    <col min="4797" max="4797" width="9.875" style="2" customWidth="1"/>
    <col min="4798" max="4798" width="10.875" style="2" customWidth="1"/>
    <col min="4799" max="4799" width="9.875" style="2" customWidth="1"/>
    <col min="4800" max="4800" width="12.375" style="2" customWidth="1"/>
    <col min="4801" max="4801" width="9" style="2" customWidth="1"/>
    <col min="4802" max="4802" width="15" style="2" customWidth="1"/>
    <col min="4803" max="4803" width="10.5" style="2" customWidth="1"/>
    <col min="4804" max="4804" width="12.375" style="2" customWidth="1"/>
    <col min="4805" max="4805" width="9" style="2" customWidth="1"/>
    <col min="4806" max="4806" width="15" style="2" customWidth="1"/>
    <col min="4807" max="4807" width="10.5" style="2" customWidth="1"/>
    <col min="4808" max="4808" width="9.375" style="2" customWidth="1"/>
    <col min="4809" max="4811" width="0" style="2" hidden="1" customWidth="1"/>
    <col min="4812" max="5039" width="9" style="2"/>
    <col min="5040" max="5040" width="4.5" style="2" customWidth="1"/>
    <col min="5041" max="5041" width="28.375" style="2" customWidth="1"/>
    <col min="5042" max="5044" width="9" style="2" customWidth="1"/>
    <col min="5045" max="5046" width="10.875" style="2" customWidth="1"/>
    <col min="5047" max="5047" width="9.875" style="2" customWidth="1"/>
    <col min="5048" max="5048" width="10.875" style="2" customWidth="1"/>
    <col min="5049" max="5049" width="9.875" style="2" customWidth="1"/>
    <col min="5050" max="5050" width="10.875" style="2" customWidth="1"/>
    <col min="5051" max="5051" width="9.875" style="2" customWidth="1"/>
    <col min="5052" max="5052" width="10.875" style="2" customWidth="1"/>
    <col min="5053" max="5053" width="9.875" style="2" customWidth="1"/>
    <col min="5054" max="5054" width="10.875" style="2" customWidth="1"/>
    <col min="5055" max="5055" width="9.875" style="2" customWidth="1"/>
    <col min="5056" max="5056" width="12.375" style="2" customWidth="1"/>
    <col min="5057" max="5057" width="9" style="2" customWidth="1"/>
    <col min="5058" max="5058" width="15" style="2" customWidth="1"/>
    <col min="5059" max="5059" width="10.5" style="2" customWidth="1"/>
    <col min="5060" max="5060" width="12.375" style="2" customWidth="1"/>
    <col min="5061" max="5061" width="9" style="2" customWidth="1"/>
    <col min="5062" max="5062" width="15" style="2" customWidth="1"/>
    <col min="5063" max="5063" width="10.5" style="2" customWidth="1"/>
    <col min="5064" max="5064" width="9.375" style="2" customWidth="1"/>
    <col min="5065" max="5067" width="0" style="2" hidden="1" customWidth="1"/>
    <col min="5068" max="5295" width="9" style="2"/>
    <col min="5296" max="5296" width="4.5" style="2" customWidth="1"/>
    <col min="5297" max="5297" width="28.375" style="2" customWidth="1"/>
    <col min="5298" max="5300" width="9" style="2" customWidth="1"/>
    <col min="5301" max="5302" width="10.875" style="2" customWidth="1"/>
    <col min="5303" max="5303" width="9.875" style="2" customWidth="1"/>
    <col min="5304" max="5304" width="10.875" style="2" customWidth="1"/>
    <col min="5305" max="5305" width="9.875" style="2" customWidth="1"/>
    <col min="5306" max="5306" width="10.875" style="2" customWidth="1"/>
    <col min="5307" max="5307" width="9.875" style="2" customWidth="1"/>
    <col min="5308" max="5308" width="10.875" style="2" customWidth="1"/>
    <col min="5309" max="5309" width="9.875" style="2" customWidth="1"/>
    <col min="5310" max="5310" width="10.875" style="2" customWidth="1"/>
    <col min="5311" max="5311" width="9.875" style="2" customWidth="1"/>
    <col min="5312" max="5312" width="12.375" style="2" customWidth="1"/>
    <col min="5313" max="5313" width="9" style="2" customWidth="1"/>
    <col min="5314" max="5314" width="15" style="2" customWidth="1"/>
    <col min="5315" max="5315" width="10.5" style="2" customWidth="1"/>
    <col min="5316" max="5316" width="12.375" style="2" customWidth="1"/>
    <col min="5317" max="5317" width="9" style="2" customWidth="1"/>
    <col min="5318" max="5318" width="15" style="2" customWidth="1"/>
    <col min="5319" max="5319" width="10.5" style="2" customWidth="1"/>
    <col min="5320" max="5320" width="9.375" style="2" customWidth="1"/>
    <col min="5321" max="5323" width="0" style="2" hidden="1" customWidth="1"/>
    <col min="5324" max="5551" width="9" style="2"/>
    <col min="5552" max="5552" width="4.5" style="2" customWidth="1"/>
    <col min="5553" max="5553" width="28.375" style="2" customWidth="1"/>
    <col min="5554" max="5556" width="9" style="2" customWidth="1"/>
    <col min="5557" max="5558" width="10.875" style="2" customWidth="1"/>
    <col min="5559" max="5559" width="9.875" style="2" customWidth="1"/>
    <col min="5560" max="5560" width="10.875" style="2" customWidth="1"/>
    <col min="5561" max="5561" width="9.875" style="2" customWidth="1"/>
    <col min="5562" max="5562" width="10.875" style="2" customWidth="1"/>
    <col min="5563" max="5563" width="9.875" style="2" customWidth="1"/>
    <col min="5564" max="5564" width="10.875" style="2" customWidth="1"/>
    <col min="5565" max="5565" width="9.875" style="2" customWidth="1"/>
    <col min="5566" max="5566" width="10.875" style="2" customWidth="1"/>
    <col min="5567" max="5567" width="9.875" style="2" customWidth="1"/>
    <col min="5568" max="5568" width="12.375" style="2" customWidth="1"/>
    <col min="5569" max="5569" width="9" style="2" customWidth="1"/>
    <col min="5570" max="5570" width="15" style="2" customWidth="1"/>
    <col min="5571" max="5571" width="10.5" style="2" customWidth="1"/>
    <col min="5572" max="5572" width="12.375" style="2" customWidth="1"/>
    <col min="5573" max="5573" width="9" style="2" customWidth="1"/>
    <col min="5574" max="5574" width="15" style="2" customWidth="1"/>
    <col min="5575" max="5575" width="10.5" style="2" customWidth="1"/>
    <col min="5576" max="5576" width="9.375" style="2" customWidth="1"/>
    <col min="5577" max="5579" width="0" style="2" hidden="1" customWidth="1"/>
    <col min="5580" max="5807" width="9" style="2"/>
    <col min="5808" max="5808" width="4.5" style="2" customWidth="1"/>
    <col min="5809" max="5809" width="28.375" style="2" customWidth="1"/>
    <col min="5810" max="5812" width="9" style="2" customWidth="1"/>
    <col min="5813" max="5814" width="10.875" style="2" customWidth="1"/>
    <col min="5815" max="5815" width="9.875" style="2" customWidth="1"/>
    <col min="5816" max="5816" width="10.875" style="2" customWidth="1"/>
    <col min="5817" max="5817" width="9.875" style="2" customWidth="1"/>
    <col min="5818" max="5818" width="10.875" style="2" customWidth="1"/>
    <col min="5819" max="5819" width="9.875" style="2" customWidth="1"/>
    <col min="5820" max="5820" width="10.875" style="2" customWidth="1"/>
    <col min="5821" max="5821" width="9.875" style="2" customWidth="1"/>
    <col min="5822" max="5822" width="10.875" style="2" customWidth="1"/>
    <col min="5823" max="5823" width="9.875" style="2" customWidth="1"/>
    <col min="5824" max="5824" width="12.375" style="2" customWidth="1"/>
    <col min="5825" max="5825" width="9" style="2" customWidth="1"/>
    <col min="5826" max="5826" width="15" style="2" customWidth="1"/>
    <col min="5827" max="5827" width="10.5" style="2" customWidth="1"/>
    <col min="5828" max="5828" width="12.375" style="2" customWidth="1"/>
    <col min="5829" max="5829" width="9" style="2" customWidth="1"/>
    <col min="5830" max="5830" width="15" style="2" customWidth="1"/>
    <col min="5831" max="5831" width="10.5" style="2" customWidth="1"/>
    <col min="5832" max="5832" width="9.375" style="2" customWidth="1"/>
    <col min="5833" max="5835" width="0" style="2" hidden="1" customWidth="1"/>
    <col min="5836" max="6063" width="9" style="2"/>
    <col min="6064" max="6064" width="4.5" style="2" customWidth="1"/>
    <col min="6065" max="6065" width="28.375" style="2" customWidth="1"/>
    <col min="6066" max="6068" width="9" style="2" customWidth="1"/>
    <col min="6069" max="6070" width="10.875" style="2" customWidth="1"/>
    <col min="6071" max="6071" width="9.875" style="2" customWidth="1"/>
    <col min="6072" max="6072" width="10.875" style="2" customWidth="1"/>
    <col min="6073" max="6073" width="9.875" style="2" customWidth="1"/>
    <col min="6074" max="6074" width="10.875" style="2" customWidth="1"/>
    <col min="6075" max="6075" width="9.875" style="2" customWidth="1"/>
    <col min="6076" max="6076" width="10.875" style="2" customWidth="1"/>
    <col min="6077" max="6077" width="9.875" style="2" customWidth="1"/>
    <col min="6078" max="6078" width="10.875" style="2" customWidth="1"/>
    <col min="6079" max="6079" width="9.875" style="2" customWidth="1"/>
    <col min="6080" max="6080" width="12.375" style="2" customWidth="1"/>
    <col min="6081" max="6081" width="9" style="2" customWidth="1"/>
    <col min="6082" max="6082" width="15" style="2" customWidth="1"/>
    <col min="6083" max="6083" width="10.5" style="2" customWidth="1"/>
    <col min="6084" max="6084" width="12.375" style="2" customWidth="1"/>
    <col min="6085" max="6085" width="9" style="2" customWidth="1"/>
    <col min="6086" max="6086" width="15" style="2" customWidth="1"/>
    <col min="6087" max="6087" width="10.5" style="2" customWidth="1"/>
    <col min="6088" max="6088" width="9.375" style="2" customWidth="1"/>
    <col min="6089" max="6091" width="0" style="2" hidden="1" customWidth="1"/>
    <col min="6092" max="6319" width="9" style="2"/>
    <col min="6320" max="6320" width="4.5" style="2" customWidth="1"/>
    <col min="6321" max="6321" width="28.375" style="2" customWidth="1"/>
    <col min="6322" max="6324" width="9" style="2" customWidth="1"/>
    <col min="6325" max="6326" width="10.875" style="2" customWidth="1"/>
    <col min="6327" max="6327" width="9.875" style="2" customWidth="1"/>
    <col min="6328" max="6328" width="10.875" style="2" customWidth="1"/>
    <col min="6329" max="6329" width="9.875" style="2" customWidth="1"/>
    <col min="6330" max="6330" width="10.875" style="2" customWidth="1"/>
    <col min="6331" max="6331" width="9.875" style="2" customWidth="1"/>
    <col min="6332" max="6332" width="10.875" style="2" customWidth="1"/>
    <col min="6333" max="6333" width="9.875" style="2" customWidth="1"/>
    <col min="6334" max="6334" width="10.875" style="2" customWidth="1"/>
    <col min="6335" max="6335" width="9.875" style="2" customWidth="1"/>
    <col min="6336" max="6336" width="12.375" style="2" customWidth="1"/>
    <col min="6337" max="6337" width="9" style="2" customWidth="1"/>
    <col min="6338" max="6338" width="15" style="2" customWidth="1"/>
    <col min="6339" max="6339" width="10.5" style="2" customWidth="1"/>
    <col min="6340" max="6340" width="12.375" style="2" customWidth="1"/>
    <col min="6341" max="6341" width="9" style="2" customWidth="1"/>
    <col min="6342" max="6342" width="15" style="2" customWidth="1"/>
    <col min="6343" max="6343" width="10.5" style="2" customWidth="1"/>
    <col min="6344" max="6344" width="9.375" style="2" customWidth="1"/>
    <col min="6345" max="6347" width="0" style="2" hidden="1" customWidth="1"/>
    <col min="6348" max="6575" width="9" style="2"/>
    <col min="6576" max="6576" width="4.5" style="2" customWidth="1"/>
    <col min="6577" max="6577" width="28.375" style="2" customWidth="1"/>
    <col min="6578" max="6580" width="9" style="2" customWidth="1"/>
    <col min="6581" max="6582" width="10.875" style="2" customWidth="1"/>
    <col min="6583" max="6583" width="9.875" style="2" customWidth="1"/>
    <col min="6584" max="6584" width="10.875" style="2" customWidth="1"/>
    <col min="6585" max="6585" width="9.875" style="2" customWidth="1"/>
    <col min="6586" max="6586" width="10.875" style="2" customWidth="1"/>
    <col min="6587" max="6587" width="9.875" style="2" customWidth="1"/>
    <col min="6588" max="6588" width="10.875" style="2" customWidth="1"/>
    <col min="6589" max="6589" width="9.875" style="2" customWidth="1"/>
    <col min="6590" max="6590" width="10.875" style="2" customWidth="1"/>
    <col min="6591" max="6591" width="9.875" style="2" customWidth="1"/>
    <col min="6592" max="6592" width="12.375" style="2" customWidth="1"/>
    <col min="6593" max="6593" width="9" style="2" customWidth="1"/>
    <col min="6594" max="6594" width="15" style="2" customWidth="1"/>
    <col min="6595" max="6595" width="10.5" style="2" customWidth="1"/>
    <col min="6596" max="6596" width="12.375" style="2" customWidth="1"/>
    <col min="6597" max="6597" width="9" style="2" customWidth="1"/>
    <col min="6598" max="6598" width="15" style="2" customWidth="1"/>
    <col min="6599" max="6599" width="10.5" style="2" customWidth="1"/>
    <col min="6600" max="6600" width="9.375" style="2" customWidth="1"/>
    <col min="6601" max="6603" width="0" style="2" hidden="1" customWidth="1"/>
    <col min="6604" max="6831" width="9" style="2"/>
    <col min="6832" max="6832" width="4.5" style="2" customWidth="1"/>
    <col min="6833" max="6833" width="28.375" style="2" customWidth="1"/>
    <col min="6834" max="6836" width="9" style="2" customWidth="1"/>
    <col min="6837" max="6838" width="10.875" style="2" customWidth="1"/>
    <col min="6839" max="6839" width="9.875" style="2" customWidth="1"/>
    <col min="6840" max="6840" width="10.875" style="2" customWidth="1"/>
    <col min="6841" max="6841" width="9.875" style="2" customWidth="1"/>
    <col min="6842" max="6842" width="10.875" style="2" customWidth="1"/>
    <col min="6843" max="6843" width="9.875" style="2" customWidth="1"/>
    <col min="6844" max="6844" width="10.875" style="2" customWidth="1"/>
    <col min="6845" max="6845" width="9.875" style="2" customWidth="1"/>
    <col min="6846" max="6846" width="10.875" style="2" customWidth="1"/>
    <col min="6847" max="6847" width="9.875" style="2" customWidth="1"/>
    <col min="6848" max="6848" width="12.375" style="2" customWidth="1"/>
    <col min="6849" max="6849" width="9" style="2" customWidth="1"/>
    <col min="6850" max="6850" width="15" style="2" customWidth="1"/>
    <col min="6851" max="6851" width="10.5" style="2" customWidth="1"/>
    <col min="6852" max="6852" width="12.375" style="2" customWidth="1"/>
    <col min="6853" max="6853" width="9" style="2" customWidth="1"/>
    <col min="6854" max="6854" width="15" style="2" customWidth="1"/>
    <col min="6855" max="6855" width="10.5" style="2" customWidth="1"/>
    <col min="6856" max="6856" width="9.375" style="2" customWidth="1"/>
    <col min="6857" max="6859" width="0" style="2" hidden="1" customWidth="1"/>
    <col min="6860" max="7087" width="9" style="2"/>
    <col min="7088" max="7088" width="4.5" style="2" customWidth="1"/>
    <col min="7089" max="7089" width="28.375" style="2" customWidth="1"/>
    <col min="7090" max="7092" width="9" style="2" customWidth="1"/>
    <col min="7093" max="7094" width="10.875" style="2" customWidth="1"/>
    <col min="7095" max="7095" width="9.875" style="2" customWidth="1"/>
    <col min="7096" max="7096" width="10.875" style="2" customWidth="1"/>
    <col min="7097" max="7097" width="9.875" style="2" customWidth="1"/>
    <col min="7098" max="7098" width="10.875" style="2" customWidth="1"/>
    <col min="7099" max="7099" width="9.875" style="2" customWidth="1"/>
    <col min="7100" max="7100" width="10.875" style="2" customWidth="1"/>
    <col min="7101" max="7101" width="9.875" style="2" customWidth="1"/>
    <col min="7102" max="7102" width="10.875" style="2" customWidth="1"/>
    <col min="7103" max="7103" width="9.875" style="2" customWidth="1"/>
    <col min="7104" max="7104" width="12.375" style="2" customWidth="1"/>
    <col min="7105" max="7105" width="9" style="2" customWidth="1"/>
    <col min="7106" max="7106" width="15" style="2" customWidth="1"/>
    <col min="7107" max="7107" width="10.5" style="2" customWidth="1"/>
    <col min="7108" max="7108" width="12.375" style="2" customWidth="1"/>
    <col min="7109" max="7109" width="9" style="2" customWidth="1"/>
    <col min="7110" max="7110" width="15" style="2" customWidth="1"/>
    <col min="7111" max="7111" width="10.5" style="2" customWidth="1"/>
    <col min="7112" max="7112" width="9.375" style="2" customWidth="1"/>
    <col min="7113" max="7115" width="0" style="2" hidden="1" customWidth="1"/>
    <col min="7116" max="7343" width="9" style="2"/>
    <col min="7344" max="7344" width="4.5" style="2" customWidth="1"/>
    <col min="7345" max="7345" width="28.375" style="2" customWidth="1"/>
    <col min="7346" max="7348" width="9" style="2" customWidth="1"/>
    <col min="7349" max="7350" width="10.875" style="2" customWidth="1"/>
    <col min="7351" max="7351" width="9.875" style="2" customWidth="1"/>
    <col min="7352" max="7352" width="10.875" style="2" customWidth="1"/>
    <col min="7353" max="7353" width="9.875" style="2" customWidth="1"/>
    <col min="7354" max="7354" width="10.875" style="2" customWidth="1"/>
    <col min="7355" max="7355" width="9.875" style="2" customWidth="1"/>
    <col min="7356" max="7356" width="10.875" style="2" customWidth="1"/>
    <col min="7357" max="7357" width="9.875" style="2" customWidth="1"/>
    <col min="7358" max="7358" width="10.875" style="2" customWidth="1"/>
    <col min="7359" max="7359" width="9.875" style="2" customWidth="1"/>
    <col min="7360" max="7360" width="12.375" style="2" customWidth="1"/>
    <col min="7361" max="7361" width="9" style="2" customWidth="1"/>
    <col min="7362" max="7362" width="15" style="2" customWidth="1"/>
    <col min="7363" max="7363" width="10.5" style="2" customWidth="1"/>
    <col min="7364" max="7364" width="12.375" style="2" customWidth="1"/>
    <col min="7365" max="7365" width="9" style="2" customWidth="1"/>
    <col min="7366" max="7366" width="15" style="2" customWidth="1"/>
    <col min="7367" max="7367" width="10.5" style="2" customWidth="1"/>
    <col min="7368" max="7368" width="9.375" style="2" customWidth="1"/>
    <col min="7369" max="7371" width="0" style="2" hidden="1" customWidth="1"/>
    <col min="7372" max="7599" width="9" style="2"/>
    <col min="7600" max="7600" width="4.5" style="2" customWidth="1"/>
    <col min="7601" max="7601" width="28.375" style="2" customWidth="1"/>
    <col min="7602" max="7604" width="9" style="2" customWidth="1"/>
    <col min="7605" max="7606" width="10.875" style="2" customWidth="1"/>
    <col min="7607" max="7607" width="9.875" style="2" customWidth="1"/>
    <col min="7608" max="7608" width="10.875" style="2" customWidth="1"/>
    <col min="7609" max="7609" width="9.875" style="2" customWidth="1"/>
    <col min="7610" max="7610" width="10.875" style="2" customWidth="1"/>
    <col min="7611" max="7611" width="9.875" style="2" customWidth="1"/>
    <col min="7612" max="7612" width="10.875" style="2" customWidth="1"/>
    <col min="7613" max="7613" width="9.875" style="2" customWidth="1"/>
    <col min="7614" max="7614" width="10.875" style="2" customWidth="1"/>
    <col min="7615" max="7615" width="9.875" style="2" customWidth="1"/>
    <col min="7616" max="7616" width="12.375" style="2" customWidth="1"/>
    <col min="7617" max="7617" width="9" style="2" customWidth="1"/>
    <col min="7618" max="7618" width="15" style="2" customWidth="1"/>
    <col min="7619" max="7619" width="10.5" style="2" customWidth="1"/>
    <col min="7620" max="7620" width="12.375" style="2" customWidth="1"/>
    <col min="7621" max="7621" width="9" style="2" customWidth="1"/>
    <col min="7622" max="7622" width="15" style="2" customWidth="1"/>
    <col min="7623" max="7623" width="10.5" style="2" customWidth="1"/>
    <col min="7624" max="7624" width="9.375" style="2" customWidth="1"/>
    <col min="7625" max="7627" width="0" style="2" hidden="1" customWidth="1"/>
    <col min="7628" max="7855" width="9" style="2"/>
    <col min="7856" max="7856" width="4.5" style="2" customWidth="1"/>
    <col min="7857" max="7857" width="28.375" style="2" customWidth="1"/>
    <col min="7858" max="7860" width="9" style="2" customWidth="1"/>
    <col min="7861" max="7862" width="10.875" style="2" customWidth="1"/>
    <col min="7863" max="7863" width="9.875" style="2" customWidth="1"/>
    <col min="7864" max="7864" width="10.875" style="2" customWidth="1"/>
    <col min="7865" max="7865" width="9.875" style="2" customWidth="1"/>
    <col min="7866" max="7866" width="10.875" style="2" customWidth="1"/>
    <col min="7867" max="7867" width="9.875" style="2" customWidth="1"/>
    <col min="7868" max="7868" width="10.875" style="2" customWidth="1"/>
    <col min="7869" max="7869" width="9.875" style="2" customWidth="1"/>
    <col min="7870" max="7870" width="10.875" style="2" customWidth="1"/>
    <col min="7871" max="7871" width="9.875" style="2" customWidth="1"/>
    <col min="7872" max="7872" width="12.375" style="2" customWidth="1"/>
    <col min="7873" max="7873" width="9" style="2" customWidth="1"/>
    <col min="7874" max="7874" width="15" style="2" customWidth="1"/>
    <col min="7875" max="7875" width="10.5" style="2" customWidth="1"/>
    <col min="7876" max="7876" width="12.375" style="2" customWidth="1"/>
    <col min="7877" max="7877" width="9" style="2" customWidth="1"/>
    <col min="7878" max="7878" width="15" style="2" customWidth="1"/>
    <col min="7879" max="7879" width="10.5" style="2" customWidth="1"/>
    <col min="7880" max="7880" width="9.375" style="2" customWidth="1"/>
    <col min="7881" max="7883" width="0" style="2" hidden="1" customWidth="1"/>
    <col min="7884" max="8111" width="9" style="2"/>
    <col min="8112" max="8112" width="4.5" style="2" customWidth="1"/>
    <col min="8113" max="8113" width="28.375" style="2" customWidth="1"/>
    <col min="8114" max="8116" width="9" style="2" customWidth="1"/>
    <col min="8117" max="8118" width="10.875" style="2" customWidth="1"/>
    <col min="8119" max="8119" width="9.875" style="2" customWidth="1"/>
    <col min="8120" max="8120" width="10.875" style="2" customWidth="1"/>
    <col min="8121" max="8121" width="9.875" style="2" customWidth="1"/>
    <col min="8122" max="8122" width="10.875" style="2" customWidth="1"/>
    <col min="8123" max="8123" width="9.875" style="2" customWidth="1"/>
    <col min="8124" max="8124" width="10.875" style="2" customWidth="1"/>
    <col min="8125" max="8125" width="9.875" style="2" customWidth="1"/>
    <col min="8126" max="8126" width="10.875" style="2" customWidth="1"/>
    <col min="8127" max="8127" width="9.875" style="2" customWidth="1"/>
    <col min="8128" max="8128" width="12.375" style="2" customWidth="1"/>
    <col min="8129" max="8129" width="9" style="2" customWidth="1"/>
    <col min="8130" max="8130" width="15" style="2" customWidth="1"/>
    <col min="8131" max="8131" width="10.5" style="2" customWidth="1"/>
    <col min="8132" max="8132" width="12.375" style="2" customWidth="1"/>
    <col min="8133" max="8133" width="9" style="2" customWidth="1"/>
    <col min="8134" max="8134" width="15" style="2" customWidth="1"/>
    <col min="8135" max="8135" width="10.5" style="2" customWidth="1"/>
    <col min="8136" max="8136" width="9.375" style="2" customWidth="1"/>
    <col min="8137" max="8139" width="0" style="2" hidden="1" customWidth="1"/>
    <col min="8140" max="8367" width="9" style="2"/>
    <col min="8368" max="8368" width="4.5" style="2" customWidth="1"/>
    <col min="8369" max="8369" width="28.375" style="2" customWidth="1"/>
    <col min="8370" max="8372" width="9" style="2" customWidth="1"/>
    <col min="8373" max="8374" width="10.875" style="2" customWidth="1"/>
    <col min="8375" max="8375" width="9.875" style="2" customWidth="1"/>
    <col min="8376" max="8376" width="10.875" style="2" customWidth="1"/>
    <col min="8377" max="8377" width="9.875" style="2" customWidth="1"/>
    <col min="8378" max="8378" width="10.875" style="2" customWidth="1"/>
    <col min="8379" max="8379" width="9.875" style="2" customWidth="1"/>
    <col min="8380" max="8380" width="10.875" style="2" customWidth="1"/>
    <col min="8381" max="8381" width="9.875" style="2" customWidth="1"/>
    <col min="8382" max="8382" width="10.875" style="2" customWidth="1"/>
    <col min="8383" max="8383" width="9.875" style="2" customWidth="1"/>
    <col min="8384" max="8384" width="12.375" style="2" customWidth="1"/>
    <col min="8385" max="8385" width="9" style="2" customWidth="1"/>
    <col min="8386" max="8386" width="15" style="2" customWidth="1"/>
    <col min="8387" max="8387" width="10.5" style="2" customWidth="1"/>
    <col min="8388" max="8388" width="12.375" style="2" customWidth="1"/>
    <col min="8389" max="8389" width="9" style="2" customWidth="1"/>
    <col min="8390" max="8390" width="15" style="2" customWidth="1"/>
    <col min="8391" max="8391" width="10.5" style="2" customWidth="1"/>
    <col min="8392" max="8392" width="9.375" style="2" customWidth="1"/>
    <col min="8393" max="8395" width="0" style="2" hidden="1" customWidth="1"/>
    <col min="8396" max="8623" width="9" style="2"/>
    <col min="8624" max="8624" width="4.5" style="2" customWidth="1"/>
    <col min="8625" max="8625" width="28.375" style="2" customWidth="1"/>
    <col min="8626" max="8628" width="9" style="2" customWidth="1"/>
    <col min="8629" max="8630" width="10.875" style="2" customWidth="1"/>
    <col min="8631" max="8631" width="9.875" style="2" customWidth="1"/>
    <col min="8632" max="8632" width="10.875" style="2" customWidth="1"/>
    <col min="8633" max="8633" width="9.875" style="2" customWidth="1"/>
    <col min="8634" max="8634" width="10.875" style="2" customWidth="1"/>
    <col min="8635" max="8635" width="9.875" style="2" customWidth="1"/>
    <col min="8636" max="8636" width="10.875" style="2" customWidth="1"/>
    <col min="8637" max="8637" width="9.875" style="2" customWidth="1"/>
    <col min="8638" max="8638" width="10.875" style="2" customWidth="1"/>
    <col min="8639" max="8639" width="9.875" style="2" customWidth="1"/>
    <col min="8640" max="8640" width="12.375" style="2" customWidth="1"/>
    <col min="8641" max="8641" width="9" style="2" customWidth="1"/>
    <col min="8642" max="8642" width="15" style="2" customWidth="1"/>
    <col min="8643" max="8643" width="10.5" style="2" customWidth="1"/>
    <col min="8644" max="8644" width="12.375" style="2" customWidth="1"/>
    <col min="8645" max="8645" width="9" style="2" customWidth="1"/>
    <col min="8646" max="8646" width="15" style="2" customWidth="1"/>
    <col min="8647" max="8647" width="10.5" style="2" customWidth="1"/>
    <col min="8648" max="8648" width="9.375" style="2" customWidth="1"/>
    <col min="8649" max="8651" width="0" style="2" hidden="1" customWidth="1"/>
    <col min="8652" max="8879" width="9" style="2"/>
    <col min="8880" max="8880" width="4.5" style="2" customWidth="1"/>
    <col min="8881" max="8881" width="28.375" style="2" customWidth="1"/>
    <col min="8882" max="8884" width="9" style="2" customWidth="1"/>
    <col min="8885" max="8886" width="10.875" style="2" customWidth="1"/>
    <col min="8887" max="8887" width="9.875" style="2" customWidth="1"/>
    <col min="8888" max="8888" width="10.875" style="2" customWidth="1"/>
    <col min="8889" max="8889" width="9.875" style="2" customWidth="1"/>
    <col min="8890" max="8890" width="10.875" style="2" customWidth="1"/>
    <col min="8891" max="8891" width="9.875" style="2" customWidth="1"/>
    <col min="8892" max="8892" width="10.875" style="2" customWidth="1"/>
    <col min="8893" max="8893" width="9.875" style="2" customWidth="1"/>
    <col min="8894" max="8894" width="10.875" style="2" customWidth="1"/>
    <col min="8895" max="8895" width="9.875" style="2" customWidth="1"/>
    <col min="8896" max="8896" width="12.375" style="2" customWidth="1"/>
    <col min="8897" max="8897" width="9" style="2" customWidth="1"/>
    <col min="8898" max="8898" width="15" style="2" customWidth="1"/>
    <col min="8899" max="8899" width="10.5" style="2" customWidth="1"/>
    <col min="8900" max="8900" width="12.375" style="2" customWidth="1"/>
    <col min="8901" max="8901" width="9" style="2" customWidth="1"/>
    <col min="8902" max="8902" width="15" style="2" customWidth="1"/>
    <col min="8903" max="8903" width="10.5" style="2" customWidth="1"/>
    <col min="8904" max="8904" width="9.375" style="2" customWidth="1"/>
    <col min="8905" max="8907" width="0" style="2" hidden="1" customWidth="1"/>
    <col min="8908" max="9135" width="9" style="2"/>
    <col min="9136" max="9136" width="4.5" style="2" customWidth="1"/>
    <col min="9137" max="9137" width="28.375" style="2" customWidth="1"/>
    <col min="9138" max="9140" width="9" style="2" customWidth="1"/>
    <col min="9141" max="9142" width="10.875" style="2" customWidth="1"/>
    <col min="9143" max="9143" width="9.875" style="2" customWidth="1"/>
    <col min="9144" max="9144" width="10.875" style="2" customWidth="1"/>
    <col min="9145" max="9145" width="9.875" style="2" customWidth="1"/>
    <col min="9146" max="9146" width="10.875" style="2" customWidth="1"/>
    <col min="9147" max="9147" width="9.875" style="2" customWidth="1"/>
    <col min="9148" max="9148" width="10.875" style="2" customWidth="1"/>
    <col min="9149" max="9149" width="9.875" style="2" customWidth="1"/>
    <col min="9150" max="9150" width="10.875" style="2" customWidth="1"/>
    <col min="9151" max="9151" width="9.875" style="2" customWidth="1"/>
    <col min="9152" max="9152" width="12.375" style="2" customWidth="1"/>
    <col min="9153" max="9153" width="9" style="2" customWidth="1"/>
    <col min="9154" max="9154" width="15" style="2" customWidth="1"/>
    <col min="9155" max="9155" width="10.5" style="2" customWidth="1"/>
    <col min="9156" max="9156" width="12.375" style="2" customWidth="1"/>
    <col min="9157" max="9157" width="9" style="2" customWidth="1"/>
    <col min="9158" max="9158" width="15" style="2" customWidth="1"/>
    <col min="9159" max="9159" width="10.5" style="2" customWidth="1"/>
    <col min="9160" max="9160" width="9.375" style="2" customWidth="1"/>
    <col min="9161" max="9163" width="0" style="2" hidden="1" customWidth="1"/>
    <col min="9164" max="9391" width="9" style="2"/>
    <col min="9392" max="9392" width="4.5" style="2" customWidth="1"/>
    <col min="9393" max="9393" width="28.375" style="2" customWidth="1"/>
    <col min="9394" max="9396" width="9" style="2" customWidth="1"/>
    <col min="9397" max="9398" width="10.875" style="2" customWidth="1"/>
    <col min="9399" max="9399" width="9.875" style="2" customWidth="1"/>
    <col min="9400" max="9400" width="10.875" style="2" customWidth="1"/>
    <col min="9401" max="9401" width="9.875" style="2" customWidth="1"/>
    <col min="9402" max="9402" width="10.875" style="2" customWidth="1"/>
    <col min="9403" max="9403" width="9.875" style="2" customWidth="1"/>
    <col min="9404" max="9404" width="10.875" style="2" customWidth="1"/>
    <col min="9405" max="9405" width="9.875" style="2" customWidth="1"/>
    <col min="9406" max="9406" width="10.875" style="2" customWidth="1"/>
    <col min="9407" max="9407" width="9.875" style="2" customWidth="1"/>
    <col min="9408" max="9408" width="12.375" style="2" customWidth="1"/>
    <col min="9409" max="9409" width="9" style="2" customWidth="1"/>
    <col min="9410" max="9410" width="15" style="2" customWidth="1"/>
    <col min="9411" max="9411" width="10.5" style="2" customWidth="1"/>
    <col min="9412" max="9412" width="12.375" style="2" customWidth="1"/>
    <col min="9413" max="9413" width="9" style="2" customWidth="1"/>
    <col min="9414" max="9414" width="15" style="2" customWidth="1"/>
    <col min="9415" max="9415" width="10.5" style="2" customWidth="1"/>
    <col min="9416" max="9416" width="9.375" style="2" customWidth="1"/>
    <col min="9417" max="9419" width="0" style="2" hidden="1" customWidth="1"/>
    <col min="9420" max="9647" width="9" style="2"/>
    <col min="9648" max="9648" width="4.5" style="2" customWidth="1"/>
    <col min="9649" max="9649" width="28.375" style="2" customWidth="1"/>
    <col min="9650" max="9652" width="9" style="2" customWidth="1"/>
    <col min="9653" max="9654" width="10.875" style="2" customWidth="1"/>
    <col min="9655" max="9655" width="9.875" style="2" customWidth="1"/>
    <col min="9656" max="9656" width="10.875" style="2" customWidth="1"/>
    <col min="9657" max="9657" width="9.875" style="2" customWidth="1"/>
    <col min="9658" max="9658" width="10.875" style="2" customWidth="1"/>
    <col min="9659" max="9659" width="9.875" style="2" customWidth="1"/>
    <col min="9660" max="9660" width="10.875" style="2" customWidth="1"/>
    <col min="9661" max="9661" width="9.875" style="2" customWidth="1"/>
    <col min="9662" max="9662" width="10.875" style="2" customWidth="1"/>
    <col min="9663" max="9663" width="9.875" style="2" customWidth="1"/>
    <col min="9664" max="9664" width="12.375" style="2" customWidth="1"/>
    <col min="9665" max="9665" width="9" style="2" customWidth="1"/>
    <col min="9666" max="9666" width="15" style="2" customWidth="1"/>
    <col min="9667" max="9667" width="10.5" style="2" customWidth="1"/>
    <col min="9668" max="9668" width="12.375" style="2" customWidth="1"/>
    <col min="9669" max="9669" width="9" style="2" customWidth="1"/>
    <col min="9670" max="9670" width="15" style="2" customWidth="1"/>
    <col min="9671" max="9671" width="10.5" style="2" customWidth="1"/>
    <col min="9672" max="9672" width="9.375" style="2" customWidth="1"/>
    <col min="9673" max="9675" width="0" style="2" hidden="1" customWidth="1"/>
    <col min="9676" max="9903" width="9" style="2"/>
    <col min="9904" max="9904" width="4.5" style="2" customWidth="1"/>
    <col min="9905" max="9905" width="28.375" style="2" customWidth="1"/>
    <col min="9906" max="9908" width="9" style="2" customWidth="1"/>
    <col min="9909" max="9910" width="10.875" style="2" customWidth="1"/>
    <col min="9911" max="9911" width="9.875" style="2" customWidth="1"/>
    <col min="9912" max="9912" width="10.875" style="2" customWidth="1"/>
    <col min="9913" max="9913" width="9.875" style="2" customWidth="1"/>
    <col min="9914" max="9914" width="10.875" style="2" customWidth="1"/>
    <col min="9915" max="9915" width="9.875" style="2" customWidth="1"/>
    <col min="9916" max="9916" width="10.875" style="2" customWidth="1"/>
    <col min="9917" max="9917" width="9.875" style="2" customWidth="1"/>
    <col min="9918" max="9918" width="10.875" style="2" customWidth="1"/>
    <col min="9919" max="9919" width="9.875" style="2" customWidth="1"/>
    <col min="9920" max="9920" width="12.375" style="2" customWidth="1"/>
    <col min="9921" max="9921" width="9" style="2" customWidth="1"/>
    <col min="9922" max="9922" width="15" style="2" customWidth="1"/>
    <col min="9923" max="9923" width="10.5" style="2" customWidth="1"/>
    <col min="9924" max="9924" width="12.375" style="2" customWidth="1"/>
    <col min="9925" max="9925" width="9" style="2" customWidth="1"/>
    <col min="9926" max="9926" width="15" style="2" customWidth="1"/>
    <col min="9927" max="9927" width="10.5" style="2" customWidth="1"/>
    <col min="9928" max="9928" width="9.375" style="2" customWidth="1"/>
    <col min="9929" max="9931" width="0" style="2" hidden="1" customWidth="1"/>
    <col min="9932" max="10159" width="9" style="2"/>
    <col min="10160" max="10160" width="4.5" style="2" customWidth="1"/>
    <col min="10161" max="10161" width="28.375" style="2" customWidth="1"/>
    <col min="10162" max="10164" width="9" style="2" customWidth="1"/>
    <col min="10165" max="10166" width="10.875" style="2" customWidth="1"/>
    <col min="10167" max="10167" width="9.875" style="2" customWidth="1"/>
    <col min="10168" max="10168" width="10.875" style="2" customWidth="1"/>
    <col min="10169" max="10169" width="9.875" style="2" customWidth="1"/>
    <col min="10170" max="10170" width="10.875" style="2" customWidth="1"/>
    <col min="10171" max="10171" width="9.875" style="2" customWidth="1"/>
    <col min="10172" max="10172" width="10.875" style="2" customWidth="1"/>
    <col min="10173" max="10173" width="9.875" style="2" customWidth="1"/>
    <col min="10174" max="10174" width="10.875" style="2" customWidth="1"/>
    <col min="10175" max="10175" width="9.875" style="2" customWidth="1"/>
    <col min="10176" max="10176" width="12.375" style="2" customWidth="1"/>
    <col min="10177" max="10177" width="9" style="2" customWidth="1"/>
    <col min="10178" max="10178" width="15" style="2" customWidth="1"/>
    <col min="10179" max="10179" width="10.5" style="2" customWidth="1"/>
    <col min="10180" max="10180" width="12.375" style="2" customWidth="1"/>
    <col min="10181" max="10181" width="9" style="2" customWidth="1"/>
    <col min="10182" max="10182" width="15" style="2" customWidth="1"/>
    <col min="10183" max="10183" width="10.5" style="2" customWidth="1"/>
    <col min="10184" max="10184" width="9.375" style="2" customWidth="1"/>
    <col min="10185" max="10187" width="0" style="2" hidden="1" customWidth="1"/>
    <col min="10188" max="10415" width="9" style="2"/>
    <col min="10416" max="10416" width="4.5" style="2" customWidth="1"/>
    <col min="10417" max="10417" width="28.375" style="2" customWidth="1"/>
    <col min="10418" max="10420" width="9" style="2" customWidth="1"/>
    <col min="10421" max="10422" width="10.875" style="2" customWidth="1"/>
    <col min="10423" max="10423" width="9.875" style="2" customWidth="1"/>
    <col min="10424" max="10424" width="10.875" style="2" customWidth="1"/>
    <col min="10425" max="10425" width="9.875" style="2" customWidth="1"/>
    <col min="10426" max="10426" width="10.875" style="2" customWidth="1"/>
    <col min="10427" max="10427" width="9.875" style="2" customWidth="1"/>
    <col min="10428" max="10428" width="10.875" style="2" customWidth="1"/>
    <col min="10429" max="10429" width="9.875" style="2" customWidth="1"/>
    <col min="10430" max="10430" width="10.875" style="2" customWidth="1"/>
    <col min="10431" max="10431" width="9.875" style="2" customWidth="1"/>
    <col min="10432" max="10432" width="12.375" style="2" customWidth="1"/>
    <col min="10433" max="10433" width="9" style="2" customWidth="1"/>
    <col min="10434" max="10434" width="15" style="2" customWidth="1"/>
    <col min="10435" max="10435" width="10.5" style="2" customWidth="1"/>
    <col min="10436" max="10436" width="12.375" style="2" customWidth="1"/>
    <col min="10437" max="10437" width="9" style="2" customWidth="1"/>
    <col min="10438" max="10438" width="15" style="2" customWidth="1"/>
    <col min="10439" max="10439" width="10.5" style="2" customWidth="1"/>
    <col min="10440" max="10440" width="9.375" style="2" customWidth="1"/>
    <col min="10441" max="10443" width="0" style="2" hidden="1" customWidth="1"/>
    <col min="10444" max="10671" width="9" style="2"/>
    <col min="10672" max="10672" width="4.5" style="2" customWidth="1"/>
    <col min="10673" max="10673" width="28.375" style="2" customWidth="1"/>
    <col min="10674" max="10676" width="9" style="2" customWidth="1"/>
    <col min="10677" max="10678" width="10.875" style="2" customWidth="1"/>
    <col min="10679" max="10679" width="9.875" style="2" customWidth="1"/>
    <col min="10680" max="10680" width="10.875" style="2" customWidth="1"/>
    <col min="10681" max="10681" width="9.875" style="2" customWidth="1"/>
    <col min="10682" max="10682" width="10.875" style="2" customWidth="1"/>
    <col min="10683" max="10683" width="9.875" style="2" customWidth="1"/>
    <col min="10684" max="10684" width="10.875" style="2" customWidth="1"/>
    <col min="10685" max="10685" width="9.875" style="2" customWidth="1"/>
    <col min="10686" max="10686" width="10.875" style="2" customWidth="1"/>
    <col min="10687" max="10687" width="9.875" style="2" customWidth="1"/>
    <col min="10688" max="10688" width="12.375" style="2" customWidth="1"/>
    <col min="10689" max="10689" width="9" style="2" customWidth="1"/>
    <col min="10690" max="10690" width="15" style="2" customWidth="1"/>
    <col min="10691" max="10691" width="10.5" style="2" customWidth="1"/>
    <col min="10692" max="10692" width="12.375" style="2" customWidth="1"/>
    <col min="10693" max="10693" width="9" style="2" customWidth="1"/>
    <col min="10694" max="10694" width="15" style="2" customWidth="1"/>
    <col min="10695" max="10695" width="10.5" style="2" customWidth="1"/>
    <col min="10696" max="10696" width="9.375" style="2" customWidth="1"/>
    <col min="10697" max="10699" width="0" style="2" hidden="1" customWidth="1"/>
    <col min="10700" max="10927" width="9" style="2"/>
    <col min="10928" max="10928" width="4.5" style="2" customWidth="1"/>
    <col min="10929" max="10929" width="28.375" style="2" customWidth="1"/>
    <col min="10930" max="10932" width="9" style="2" customWidth="1"/>
    <col min="10933" max="10934" width="10.875" style="2" customWidth="1"/>
    <col min="10935" max="10935" width="9.875" style="2" customWidth="1"/>
    <col min="10936" max="10936" width="10.875" style="2" customWidth="1"/>
    <col min="10937" max="10937" width="9.875" style="2" customWidth="1"/>
    <col min="10938" max="10938" width="10.875" style="2" customWidth="1"/>
    <col min="10939" max="10939" width="9.875" style="2" customWidth="1"/>
    <col min="10940" max="10940" width="10.875" style="2" customWidth="1"/>
    <col min="10941" max="10941" width="9.875" style="2" customWidth="1"/>
    <col min="10942" max="10942" width="10.875" style="2" customWidth="1"/>
    <col min="10943" max="10943" width="9.875" style="2" customWidth="1"/>
    <col min="10944" max="10944" width="12.375" style="2" customWidth="1"/>
    <col min="10945" max="10945" width="9" style="2" customWidth="1"/>
    <col min="10946" max="10946" width="15" style="2" customWidth="1"/>
    <col min="10947" max="10947" width="10.5" style="2" customWidth="1"/>
    <col min="10948" max="10948" width="12.375" style="2" customWidth="1"/>
    <col min="10949" max="10949" width="9" style="2" customWidth="1"/>
    <col min="10950" max="10950" width="15" style="2" customWidth="1"/>
    <col min="10951" max="10951" width="10.5" style="2" customWidth="1"/>
    <col min="10952" max="10952" width="9.375" style="2" customWidth="1"/>
    <col min="10953" max="10955" width="0" style="2" hidden="1" customWidth="1"/>
    <col min="10956" max="11183" width="9" style="2"/>
    <col min="11184" max="11184" width="4.5" style="2" customWidth="1"/>
    <col min="11185" max="11185" width="28.375" style="2" customWidth="1"/>
    <col min="11186" max="11188" width="9" style="2" customWidth="1"/>
    <col min="11189" max="11190" width="10.875" style="2" customWidth="1"/>
    <col min="11191" max="11191" width="9.875" style="2" customWidth="1"/>
    <col min="11192" max="11192" width="10.875" style="2" customWidth="1"/>
    <col min="11193" max="11193" width="9.875" style="2" customWidth="1"/>
    <col min="11194" max="11194" width="10.875" style="2" customWidth="1"/>
    <col min="11195" max="11195" width="9.875" style="2" customWidth="1"/>
    <col min="11196" max="11196" width="10.875" style="2" customWidth="1"/>
    <col min="11197" max="11197" width="9.875" style="2" customWidth="1"/>
    <col min="11198" max="11198" width="10.875" style="2" customWidth="1"/>
    <col min="11199" max="11199" width="9.875" style="2" customWidth="1"/>
    <col min="11200" max="11200" width="12.375" style="2" customWidth="1"/>
    <col min="11201" max="11201" width="9" style="2" customWidth="1"/>
    <col min="11202" max="11202" width="15" style="2" customWidth="1"/>
    <col min="11203" max="11203" width="10.5" style="2" customWidth="1"/>
    <col min="11204" max="11204" width="12.375" style="2" customWidth="1"/>
    <col min="11205" max="11205" width="9" style="2" customWidth="1"/>
    <col min="11206" max="11206" width="15" style="2" customWidth="1"/>
    <col min="11207" max="11207" width="10.5" style="2" customWidth="1"/>
    <col min="11208" max="11208" width="9.375" style="2" customWidth="1"/>
    <col min="11209" max="11211" width="0" style="2" hidden="1" customWidth="1"/>
    <col min="11212" max="11439" width="9" style="2"/>
    <col min="11440" max="11440" width="4.5" style="2" customWidth="1"/>
    <col min="11441" max="11441" width="28.375" style="2" customWidth="1"/>
    <col min="11442" max="11444" width="9" style="2" customWidth="1"/>
    <col min="11445" max="11446" width="10.875" style="2" customWidth="1"/>
    <col min="11447" max="11447" width="9.875" style="2" customWidth="1"/>
    <col min="11448" max="11448" width="10.875" style="2" customWidth="1"/>
    <col min="11449" max="11449" width="9.875" style="2" customWidth="1"/>
    <col min="11450" max="11450" width="10.875" style="2" customWidth="1"/>
    <col min="11451" max="11451" width="9.875" style="2" customWidth="1"/>
    <col min="11452" max="11452" width="10.875" style="2" customWidth="1"/>
    <col min="11453" max="11453" width="9.875" style="2" customWidth="1"/>
    <col min="11454" max="11454" width="10.875" style="2" customWidth="1"/>
    <col min="11455" max="11455" width="9.875" style="2" customWidth="1"/>
    <col min="11456" max="11456" width="12.375" style="2" customWidth="1"/>
    <col min="11457" max="11457" width="9" style="2" customWidth="1"/>
    <col min="11458" max="11458" width="15" style="2" customWidth="1"/>
    <col min="11459" max="11459" width="10.5" style="2" customWidth="1"/>
    <col min="11460" max="11460" width="12.375" style="2" customWidth="1"/>
    <col min="11461" max="11461" width="9" style="2" customWidth="1"/>
    <col min="11462" max="11462" width="15" style="2" customWidth="1"/>
    <col min="11463" max="11463" width="10.5" style="2" customWidth="1"/>
    <col min="11464" max="11464" width="9.375" style="2" customWidth="1"/>
    <col min="11465" max="11467" width="0" style="2" hidden="1" customWidth="1"/>
    <col min="11468" max="11695" width="9" style="2"/>
    <col min="11696" max="11696" width="4.5" style="2" customWidth="1"/>
    <col min="11697" max="11697" width="28.375" style="2" customWidth="1"/>
    <col min="11698" max="11700" width="9" style="2" customWidth="1"/>
    <col min="11701" max="11702" width="10.875" style="2" customWidth="1"/>
    <col min="11703" max="11703" width="9.875" style="2" customWidth="1"/>
    <col min="11704" max="11704" width="10.875" style="2" customWidth="1"/>
    <col min="11705" max="11705" width="9.875" style="2" customWidth="1"/>
    <col min="11706" max="11706" width="10.875" style="2" customWidth="1"/>
    <col min="11707" max="11707" width="9.875" style="2" customWidth="1"/>
    <col min="11708" max="11708" width="10.875" style="2" customWidth="1"/>
    <col min="11709" max="11709" width="9.875" style="2" customWidth="1"/>
    <col min="11710" max="11710" width="10.875" style="2" customWidth="1"/>
    <col min="11711" max="11711" width="9.875" style="2" customWidth="1"/>
    <col min="11712" max="11712" width="12.375" style="2" customWidth="1"/>
    <col min="11713" max="11713" width="9" style="2" customWidth="1"/>
    <col min="11714" max="11714" width="15" style="2" customWidth="1"/>
    <col min="11715" max="11715" width="10.5" style="2" customWidth="1"/>
    <col min="11716" max="11716" width="12.375" style="2" customWidth="1"/>
    <col min="11717" max="11717" width="9" style="2" customWidth="1"/>
    <col min="11718" max="11718" width="15" style="2" customWidth="1"/>
    <col min="11719" max="11719" width="10.5" style="2" customWidth="1"/>
    <col min="11720" max="11720" width="9.375" style="2" customWidth="1"/>
    <col min="11721" max="11723" width="0" style="2" hidden="1" customWidth="1"/>
    <col min="11724" max="11951" width="9" style="2"/>
    <col min="11952" max="11952" width="4.5" style="2" customWidth="1"/>
    <col min="11953" max="11953" width="28.375" style="2" customWidth="1"/>
    <col min="11954" max="11956" width="9" style="2" customWidth="1"/>
    <col min="11957" max="11958" width="10.875" style="2" customWidth="1"/>
    <col min="11959" max="11959" width="9.875" style="2" customWidth="1"/>
    <col min="11960" max="11960" width="10.875" style="2" customWidth="1"/>
    <col min="11961" max="11961" width="9.875" style="2" customWidth="1"/>
    <col min="11962" max="11962" width="10.875" style="2" customWidth="1"/>
    <col min="11963" max="11963" width="9.875" style="2" customWidth="1"/>
    <col min="11964" max="11964" width="10.875" style="2" customWidth="1"/>
    <col min="11965" max="11965" width="9.875" style="2" customWidth="1"/>
    <col min="11966" max="11966" width="10.875" style="2" customWidth="1"/>
    <col min="11967" max="11967" width="9.875" style="2" customWidth="1"/>
    <col min="11968" max="11968" width="12.375" style="2" customWidth="1"/>
    <col min="11969" max="11969" width="9" style="2" customWidth="1"/>
    <col min="11970" max="11970" width="15" style="2" customWidth="1"/>
    <col min="11971" max="11971" width="10.5" style="2" customWidth="1"/>
    <col min="11972" max="11972" width="12.375" style="2" customWidth="1"/>
    <col min="11973" max="11973" width="9" style="2" customWidth="1"/>
    <col min="11974" max="11974" width="15" style="2" customWidth="1"/>
    <col min="11975" max="11975" width="10.5" style="2" customWidth="1"/>
    <col min="11976" max="11976" width="9.375" style="2" customWidth="1"/>
    <col min="11977" max="11979" width="0" style="2" hidden="1" customWidth="1"/>
    <col min="11980" max="12207" width="9" style="2"/>
    <col min="12208" max="12208" width="4.5" style="2" customWidth="1"/>
    <col min="12209" max="12209" width="28.375" style="2" customWidth="1"/>
    <col min="12210" max="12212" width="9" style="2" customWidth="1"/>
    <col min="12213" max="12214" width="10.875" style="2" customWidth="1"/>
    <col min="12215" max="12215" width="9.875" style="2" customWidth="1"/>
    <col min="12216" max="12216" width="10.875" style="2" customWidth="1"/>
    <col min="12217" max="12217" width="9.875" style="2" customWidth="1"/>
    <col min="12218" max="12218" width="10.875" style="2" customWidth="1"/>
    <col min="12219" max="12219" width="9.875" style="2" customWidth="1"/>
    <col min="12220" max="12220" width="10.875" style="2" customWidth="1"/>
    <col min="12221" max="12221" width="9.875" style="2" customWidth="1"/>
    <col min="12222" max="12222" width="10.875" style="2" customWidth="1"/>
    <col min="12223" max="12223" width="9.875" style="2" customWidth="1"/>
    <col min="12224" max="12224" width="12.375" style="2" customWidth="1"/>
    <col min="12225" max="12225" width="9" style="2" customWidth="1"/>
    <col min="12226" max="12226" width="15" style="2" customWidth="1"/>
    <col min="12227" max="12227" width="10.5" style="2" customWidth="1"/>
    <col min="12228" max="12228" width="12.375" style="2" customWidth="1"/>
    <col min="12229" max="12229" width="9" style="2" customWidth="1"/>
    <col min="12230" max="12230" width="15" style="2" customWidth="1"/>
    <col min="12231" max="12231" width="10.5" style="2" customWidth="1"/>
    <col min="12232" max="12232" width="9.375" style="2" customWidth="1"/>
    <col min="12233" max="12235" width="0" style="2" hidden="1" customWidth="1"/>
    <col min="12236" max="12463" width="9" style="2"/>
    <col min="12464" max="12464" width="4.5" style="2" customWidth="1"/>
    <col min="12465" max="12465" width="28.375" style="2" customWidth="1"/>
    <col min="12466" max="12468" width="9" style="2" customWidth="1"/>
    <col min="12469" max="12470" width="10.875" style="2" customWidth="1"/>
    <col min="12471" max="12471" width="9.875" style="2" customWidth="1"/>
    <col min="12472" max="12472" width="10.875" style="2" customWidth="1"/>
    <col min="12473" max="12473" width="9.875" style="2" customWidth="1"/>
    <col min="12474" max="12474" width="10.875" style="2" customWidth="1"/>
    <col min="12475" max="12475" width="9.875" style="2" customWidth="1"/>
    <col min="12476" max="12476" width="10.875" style="2" customWidth="1"/>
    <col min="12477" max="12477" width="9.875" style="2" customWidth="1"/>
    <col min="12478" max="12478" width="10.875" style="2" customWidth="1"/>
    <col min="12479" max="12479" width="9.875" style="2" customWidth="1"/>
    <col min="12480" max="12480" width="12.375" style="2" customWidth="1"/>
    <col min="12481" max="12481" width="9" style="2" customWidth="1"/>
    <col min="12482" max="12482" width="15" style="2" customWidth="1"/>
    <col min="12483" max="12483" width="10.5" style="2" customWidth="1"/>
    <col min="12484" max="12484" width="12.375" style="2" customWidth="1"/>
    <col min="12485" max="12485" width="9" style="2" customWidth="1"/>
    <col min="12486" max="12486" width="15" style="2" customWidth="1"/>
    <col min="12487" max="12487" width="10.5" style="2" customWidth="1"/>
    <col min="12488" max="12488" width="9.375" style="2" customWidth="1"/>
    <col min="12489" max="12491" width="0" style="2" hidden="1" customWidth="1"/>
    <col min="12492" max="12719" width="9" style="2"/>
    <col min="12720" max="12720" width="4.5" style="2" customWidth="1"/>
    <col min="12721" max="12721" width="28.375" style="2" customWidth="1"/>
    <col min="12722" max="12724" width="9" style="2" customWidth="1"/>
    <col min="12725" max="12726" width="10.875" style="2" customWidth="1"/>
    <col min="12727" max="12727" width="9.875" style="2" customWidth="1"/>
    <col min="12728" max="12728" width="10.875" style="2" customWidth="1"/>
    <col min="12729" max="12729" width="9.875" style="2" customWidth="1"/>
    <col min="12730" max="12730" width="10.875" style="2" customWidth="1"/>
    <col min="12731" max="12731" width="9.875" style="2" customWidth="1"/>
    <col min="12732" max="12732" width="10.875" style="2" customWidth="1"/>
    <col min="12733" max="12733" width="9.875" style="2" customWidth="1"/>
    <col min="12734" max="12734" width="10.875" style="2" customWidth="1"/>
    <col min="12735" max="12735" width="9.875" style="2" customWidth="1"/>
    <col min="12736" max="12736" width="12.375" style="2" customWidth="1"/>
    <col min="12737" max="12737" width="9" style="2" customWidth="1"/>
    <col min="12738" max="12738" width="15" style="2" customWidth="1"/>
    <col min="12739" max="12739" width="10.5" style="2" customWidth="1"/>
    <col min="12740" max="12740" width="12.375" style="2" customWidth="1"/>
    <col min="12741" max="12741" width="9" style="2" customWidth="1"/>
    <col min="12742" max="12742" width="15" style="2" customWidth="1"/>
    <col min="12743" max="12743" width="10.5" style="2" customWidth="1"/>
    <col min="12744" max="12744" width="9.375" style="2" customWidth="1"/>
    <col min="12745" max="12747" width="0" style="2" hidden="1" customWidth="1"/>
    <col min="12748" max="12975" width="9" style="2"/>
    <col min="12976" max="12976" width="4.5" style="2" customWidth="1"/>
    <col min="12977" max="12977" width="28.375" style="2" customWidth="1"/>
    <col min="12978" max="12980" width="9" style="2" customWidth="1"/>
    <col min="12981" max="12982" width="10.875" style="2" customWidth="1"/>
    <col min="12983" max="12983" width="9.875" style="2" customWidth="1"/>
    <col min="12984" max="12984" width="10.875" style="2" customWidth="1"/>
    <col min="12985" max="12985" width="9.875" style="2" customWidth="1"/>
    <col min="12986" max="12986" width="10.875" style="2" customWidth="1"/>
    <col min="12987" max="12987" width="9.875" style="2" customWidth="1"/>
    <col min="12988" max="12988" width="10.875" style="2" customWidth="1"/>
    <col min="12989" max="12989" width="9.875" style="2" customWidth="1"/>
    <col min="12990" max="12990" width="10.875" style="2" customWidth="1"/>
    <col min="12991" max="12991" width="9.875" style="2" customWidth="1"/>
    <col min="12992" max="12992" width="12.375" style="2" customWidth="1"/>
    <col min="12993" max="12993" width="9" style="2" customWidth="1"/>
    <col min="12994" max="12994" width="15" style="2" customWidth="1"/>
    <col min="12995" max="12995" width="10.5" style="2" customWidth="1"/>
    <col min="12996" max="12996" width="12.375" style="2" customWidth="1"/>
    <col min="12997" max="12997" width="9" style="2" customWidth="1"/>
    <col min="12998" max="12998" width="15" style="2" customWidth="1"/>
    <col min="12999" max="12999" width="10.5" style="2" customWidth="1"/>
    <col min="13000" max="13000" width="9.375" style="2" customWidth="1"/>
    <col min="13001" max="13003" width="0" style="2" hidden="1" customWidth="1"/>
    <col min="13004" max="13231" width="9" style="2"/>
    <col min="13232" max="13232" width="4.5" style="2" customWidth="1"/>
    <col min="13233" max="13233" width="28.375" style="2" customWidth="1"/>
    <col min="13234" max="13236" width="9" style="2" customWidth="1"/>
    <col min="13237" max="13238" width="10.875" style="2" customWidth="1"/>
    <col min="13239" max="13239" width="9.875" style="2" customWidth="1"/>
    <col min="13240" max="13240" width="10.875" style="2" customWidth="1"/>
    <col min="13241" max="13241" width="9.875" style="2" customWidth="1"/>
    <col min="13242" max="13242" width="10.875" style="2" customWidth="1"/>
    <col min="13243" max="13243" width="9.875" style="2" customWidth="1"/>
    <col min="13244" max="13244" width="10.875" style="2" customWidth="1"/>
    <col min="13245" max="13245" width="9.875" style="2" customWidth="1"/>
    <col min="13246" max="13246" width="10.875" style="2" customWidth="1"/>
    <col min="13247" max="13247" width="9.875" style="2" customWidth="1"/>
    <col min="13248" max="13248" width="12.375" style="2" customWidth="1"/>
    <col min="13249" max="13249" width="9" style="2" customWidth="1"/>
    <col min="13250" max="13250" width="15" style="2" customWidth="1"/>
    <col min="13251" max="13251" width="10.5" style="2" customWidth="1"/>
    <col min="13252" max="13252" width="12.375" style="2" customWidth="1"/>
    <col min="13253" max="13253" width="9" style="2" customWidth="1"/>
    <col min="13254" max="13254" width="15" style="2" customWidth="1"/>
    <col min="13255" max="13255" width="10.5" style="2" customWidth="1"/>
    <col min="13256" max="13256" width="9.375" style="2" customWidth="1"/>
    <col min="13257" max="13259" width="0" style="2" hidden="1" customWidth="1"/>
    <col min="13260" max="13487" width="9" style="2"/>
    <col min="13488" max="13488" width="4.5" style="2" customWidth="1"/>
    <col min="13489" max="13489" width="28.375" style="2" customWidth="1"/>
    <col min="13490" max="13492" width="9" style="2" customWidth="1"/>
    <col min="13493" max="13494" width="10.875" style="2" customWidth="1"/>
    <col min="13495" max="13495" width="9.875" style="2" customWidth="1"/>
    <col min="13496" max="13496" width="10.875" style="2" customWidth="1"/>
    <col min="13497" max="13497" width="9.875" style="2" customWidth="1"/>
    <col min="13498" max="13498" width="10.875" style="2" customWidth="1"/>
    <col min="13499" max="13499" width="9.875" style="2" customWidth="1"/>
    <col min="13500" max="13500" width="10.875" style="2" customWidth="1"/>
    <col min="13501" max="13501" width="9.875" style="2" customWidth="1"/>
    <col min="13502" max="13502" width="10.875" style="2" customWidth="1"/>
    <col min="13503" max="13503" width="9.875" style="2" customWidth="1"/>
    <col min="13504" max="13504" width="12.375" style="2" customWidth="1"/>
    <col min="13505" max="13505" width="9" style="2" customWidth="1"/>
    <col min="13506" max="13506" width="15" style="2" customWidth="1"/>
    <col min="13507" max="13507" width="10.5" style="2" customWidth="1"/>
    <col min="13508" max="13508" width="12.375" style="2" customWidth="1"/>
    <col min="13509" max="13509" width="9" style="2" customWidth="1"/>
    <col min="13510" max="13510" width="15" style="2" customWidth="1"/>
    <col min="13511" max="13511" width="10.5" style="2" customWidth="1"/>
    <col min="13512" max="13512" width="9.375" style="2" customWidth="1"/>
    <col min="13513" max="13515" width="0" style="2" hidden="1" customWidth="1"/>
    <col min="13516" max="13743" width="9" style="2"/>
    <col min="13744" max="13744" width="4.5" style="2" customWidth="1"/>
    <col min="13745" max="13745" width="28.375" style="2" customWidth="1"/>
    <col min="13746" max="13748" width="9" style="2" customWidth="1"/>
    <col min="13749" max="13750" width="10.875" style="2" customWidth="1"/>
    <col min="13751" max="13751" width="9.875" style="2" customWidth="1"/>
    <col min="13752" max="13752" width="10.875" style="2" customWidth="1"/>
    <col min="13753" max="13753" width="9.875" style="2" customWidth="1"/>
    <col min="13754" max="13754" width="10.875" style="2" customWidth="1"/>
    <col min="13755" max="13755" width="9.875" style="2" customWidth="1"/>
    <col min="13756" max="13756" width="10.875" style="2" customWidth="1"/>
    <col min="13757" max="13757" width="9.875" style="2" customWidth="1"/>
    <col min="13758" max="13758" width="10.875" style="2" customWidth="1"/>
    <col min="13759" max="13759" width="9.875" style="2" customWidth="1"/>
    <col min="13760" max="13760" width="12.375" style="2" customWidth="1"/>
    <col min="13761" max="13761" width="9" style="2" customWidth="1"/>
    <col min="13762" max="13762" width="15" style="2" customWidth="1"/>
    <col min="13763" max="13763" width="10.5" style="2" customWidth="1"/>
    <col min="13764" max="13764" width="12.375" style="2" customWidth="1"/>
    <col min="13765" max="13765" width="9" style="2" customWidth="1"/>
    <col min="13766" max="13766" width="15" style="2" customWidth="1"/>
    <col min="13767" max="13767" width="10.5" style="2" customWidth="1"/>
    <col min="13768" max="13768" width="9.375" style="2" customWidth="1"/>
    <col min="13769" max="13771" width="0" style="2" hidden="1" customWidth="1"/>
    <col min="13772" max="13999" width="9" style="2"/>
    <col min="14000" max="14000" width="4.5" style="2" customWidth="1"/>
    <col min="14001" max="14001" width="28.375" style="2" customWidth="1"/>
    <col min="14002" max="14004" width="9" style="2" customWidth="1"/>
    <col min="14005" max="14006" width="10.875" style="2" customWidth="1"/>
    <col min="14007" max="14007" width="9.875" style="2" customWidth="1"/>
    <col min="14008" max="14008" width="10.875" style="2" customWidth="1"/>
    <col min="14009" max="14009" width="9.875" style="2" customWidth="1"/>
    <col min="14010" max="14010" width="10.875" style="2" customWidth="1"/>
    <col min="14011" max="14011" width="9.875" style="2" customWidth="1"/>
    <col min="14012" max="14012" width="10.875" style="2" customWidth="1"/>
    <col min="14013" max="14013" width="9.875" style="2" customWidth="1"/>
    <col min="14014" max="14014" width="10.875" style="2" customWidth="1"/>
    <col min="14015" max="14015" width="9.875" style="2" customWidth="1"/>
    <col min="14016" max="14016" width="12.375" style="2" customWidth="1"/>
    <col min="14017" max="14017" width="9" style="2" customWidth="1"/>
    <col min="14018" max="14018" width="15" style="2" customWidth="1"/>
    <col min="14019" max="14019" width="10.5" style="2" customWidth="1"/>
    <col min="14020" max="14020" width="12.375" style="2" customWidth="1"/>
    <col min="14021" max="14021" width="9" style="2" customWidth="1"/>
    <col min="14022" max="14022" width="15" style="2" customWidth="1"/>
    <col min="14023" max="14023" width="10.5" style="2" customWidth="1"/>
    <col min="14024" max="14024" width="9.375" style="2" customWidth="1"/>
    <col min="14025" max="14027" width="0" style="2" hidden="1" customWidth="1"/>
    <col min="14028" max="14255" width="9" style="2"/>
    <col min="14256" max="14256" width="4.5" style="2" customWidth="1"/>
    <col min="14257" max="14257" width="28.375" style="2" customWidth="1"/>
    <col min="14258" max="14260" width="9" style="2" customWidth="1"/>
    <col min="14261" max="14262" width="10.875" style="2" customWidth="1"/>
    <col min="14263" max="14263" width="9.875" style="2" customWidth="1"/>
    <col min="14264" max="14264" width="10.875" style="2" customWidth="1"/>
    <col min="14265" max="14265" width="9.875" style="2" customWidth="1"/>
    <col min="14266" max="14266" width="10.875" style="2" customWidth="1"/>
    <col min="14267" max="14267" width="9.875" style="2" customWidth="1"/>
    <col min="14268" max="14268" width="10.875" style="2" customWidth="1"/>
    <col min="14269" max="14269" width="9.875" style="2" customWidth="1"/>
    <col min="14270" max="14270" width="10.875" style="2" customWidth="1"/>
    <col min="14271" max="14271" width="9.875" style="2" customWidth="1"/>
    <col min="14272" max="14272" width="12.375" style="2" customWidth="1"/>
    <col min="14273" max="14273" width="9" style="2" customWidth="1"/>
    <col min="14274" max="14274" width="15" style="2" customWidth="1"/>
    <col min="14275" max="14275" width="10.5" style="2" customWidth="1"/>
    <col min="14276" max="14276" width="12.375" style="2" customWidth="1"/>
    <col min="14277" max="14277" width="9" style="2" customWidth="1"/>
    <col min="14278" max="14278" width="15" style="2" customWidth="1"/>
    <col min="14279" max="14279" width="10.5" style="2" customWidth="1"/>
    <col min="14280" max="14280" width="9.375" style="2" customWidth="1"/>
    <col min="14281" max="14283" width="0" style="2" hidden="1" customWidth="1"/>
    <col min="14284" max="14511" width="9" style="2"/>
    <col min="14512" max="14512" width="4.5" style="2" customWidth="1"/>
    <col min="14513" max="14513" width="28.375" style="2" customWidth="1"/>
    <col min="14514" max="14516" width="9" style="2" customWidth="1"/>
    <col min="14517" max="14518" width="10.875" style="2" customWidth="1"/>
    <col min="14519" max="14519" width="9.875" style="2" customWidth="1"/>
    <col min="14520" max="14520" width="10.875" style="2" customWidth="1"/>
    <col min="14521" max="14521" width="9.875" style="2" customWidth="1"/>
    <col min="14522" max="14522" width="10.875" style="2" customWidth="1"/>
    <col min="14523" max="14523" width="9.875" style="2" customWidth="1"/>
    <col min="14524" max="14524" width="10.875" style="2" customWidth="1"/>
    <col min="14525" max="14525" width="9.875" style="2" customWidth="1"/>
    <col min="14526" max="14526" width="10.875" style="2" customWidth="1"/>
    <col min="14527" max="14527" width="9.875" style="2" customWidth="1"/>
    <col min="14528" max="14528" width="12.375" style="2" customWidth="1"/>
    <col min="14529" max="14529" width="9" style="2" customWidth="1"/>
    <col min="14530" max="14530" width="15" style="2" customWidth="1"/>
    <col min="14531" max="14531" width="10.5" style="2" customWidth="1"/>
    <col min="14532" max="14532" width="12.375" style="2" customWidth="1"/>
    <col min="14533" max="14533" width="9" style="2" customWidth="1"/>
    <col min="14534" max="14534" width="15" style="2" customWidth="1"/>
    <col min="14535" max="14535" width="10.5" style="2" customWidth="1"/>
    <col min="14536" max="14536" width="9.375" style="2" customWidth="1"/>
    <col min="14537" max="14539" width="0" style="2" hidden="1" customWidth="1"/>
    <col min="14540" max="14767" width="9" style="2"/>
    <col min="14768" max="14768" width="4.5" style="2" customWidth="1"/>
    <col min="14769" max="14769" width="28.375" style="2" customWidth="1"/>
    <col min="14770" max="14772" width="9" style="2" customWidth="1"/>
    <col min="14773" max="14774" width="10.875" style="2" customWidth="1"/>
    <col min="14775" max="14775" width="9.875" style="2" customWidth="1"/>
    <col min="14776" max="14776" width="10.875" style="2" customWidth="1"/>
    <col min="14777" max="14777" width="9.875" style="2" customWidth="1"/>
    <col min="14778" max="14778" width="10.875" style="2" customWidth="1"/>
    <col min="14779" max="14779" width="9.875" style="2" customWidth="1"/>
    <col min="14780" max="14780" width="10.875" style="2" customWidth="1"/>
    <col min="14781" max="14781" width="9.875" style="2" customWidth="1"/>
    <col min="14782" max="14782" width="10.875" style="2" customWidth="1"/>
    <col min="14783" max="14783" width="9.875" style="2" customWidth="1"/>
    <col min="14784" max="14784" width="12.375" style="2" customWidth="1"/>
    <col min="14785" max="14785" width="9" style="2" customWidth="1"/>
    <col min="14786" max="14786" width="15" style="2" customWidth="1"/>
    <col min="14787" max="14787" width="10.5" style="2" customWidth="1"/>
    <col min="14788" max="14788" width="12.375" style="2" customWidth="1"/>
    <col min="14789" max="14789" width="9" style="2" customWidth="1"/>
    <col min="14790" max="14790" width="15" style="2" customWidth="1"/>
    <col min="14791" max="14791" width="10.5" style="2" customWidth="1"/>
    <col min="14792" max="14792" width="9.375" style="2" customWidth="1"/>
    <col min="14793" max="14795" width="0" style="2" hidden="1" customWidth="1"/>
    <col min="14796" max="15023" width="9" style="2"/>
    <col min="15024" max="15024" width="4.5" style="2" customWidth="1"/>
    <col min="15025" max="15025" width="28.375" style="2" customWidth="1"/>
    <col min="15026" max="15028" width="9" style="2" customWidth="1"/>
    <col min="15029" max="15030" width="10.875" style="2" customWidth="1"/>
    <col min="15031" max="15031" width="9.875" style="2" customWidth="1"/>
    <col min="15032" max="15032" width="10.875" style="2" customWidth="1"/>
    <col min="15033" max="15033" width="9.875" style="2" customWidth="1"/>
    <col min="15034" max="15034" width="10.875" style="2" customWidth="1"/>
    <col min="15035" max="15035" width="9.875" style="2" customWidth="1"/>
    <col min="15036" max="15036" width="10.875" style="2" customWidth="1"/>
    <col min="15037" max="15037" width="9.875" style="2" customWidth="1"/>
    <col min="15038" max="15038" width="10.875" style="2" customWidth="1"/>
    <col min="15039" max="15039" width="9.875" style="2" customWidth="1"/>
    <col min="15040" max="15040" width="12.375" style="2" customWidth="1"/>
    <col min="15041" max="15041" width="9" style="2" customWidth="1"/>
    <col min="15042" max="15042" width="15" style="2" customWidth="1"/>
    <col min="15043" max="15043" width="10.5" style="2" customWidth="1"/>
    <col min="15044" max="15044" width="12.375" style="2" customWidth="1"/>
    <col min="15045" max="15045" width="9" style="2" customWidth="1"/>
    <col min="15046" max="15046" width="15" style="2" customWidth="1"/>
    <col min="15047" max="15047" width="10.5" style="2" customWidth="1"/>
    <col min="15048" max="15048" width="9.375" style="2" customWidth="1"/>
    <col min="15049" max="15051" width="0" style="2" hidden="1" customWidth="1"/>
    <col min="15052" max="15279" width="9" style="2"/>
    <col min="15280" max="15280" width="4.5" style="2" customWidth="1"/>
    <col min="15281" max="15281" width="28.375" style="2" customWidth="1"/>
    <col min="15282" max="15284" width="9" style="2" customWidth="1"/>
    <col min="15285" max="15286" width="10.875" style="2" customWidth="1"/>
    <col min="15287" max="15287" width="9.875" style="2" customWidth="1"/>
    <col min="15288" max="15288" width="10.875" style="2" customWidth="1"/>
    <col min="15289" max="15289" width="9.875" style="2" customWidth="1"/>
    <col min="15290" max="15290" width="10.875" style="2" customWidth="1"/>
    <col min="15291" max="15291" width="9.875" style="2" customWidth="1"/>
    <col min="15292" max="15292" width="10.875" style="2" customWidth="1"/>
    <col min="15293" max="15293" width="9.875" style="2" customWidth="1"/>
    <col min="15294" max="15294" width="10.875" style="2" customWidth="1"/>
    <col min="15295" max="15295" width="9.875" style="2" customWidth="1"/>
    <col min="15296" max="15296" width="12.375" style="2" customWidth="1"/>
    <col min="15297" max="15297" width="9" style="2" customWidth="1"/>
    <col min="15298" max="15298" width="15" style="2" customWidth="1"/>
    <col min="15299" max="15299" width="10.5" style="2" customWidth="1"/>
    <col min="15300" max="15300" width="12.375" style="2" customWidth="1"/>
    <col min="15301" max="15301" width="9" style="2" customWidth="1"/>
    <col min="15302" max="15302" width="15" style="2" customWidth="1"/>
    <col min="15303" max="15303" width="10.5" style="2" customWidth="1"/>
    <col min="15304" max="15304" width="9.375" style="2" customWidth="1"/>
    <col min="15305" max="15307" width="0" style="2" hidden="1" customWidth="1"/>
    <col min="15308" max="15535" width="9" style="2"/>
    <col min="15536" max="15536" width="4.5" style="2" customWidth="1"/>
    <col min="15537" max="15537" width="28.375" style="2" customWidth="1"/>
    <col min="15538" max="15540" width="9" style="2" customWidth="1"/>
    <col min="15541" max="15542" width="10.875" style="2" customWidth="1"/>
    <col min="15543" max="15543" width="9.875" style="2" customWidth="1"/>
    <col min="15544" max="15544" width="10.875" style="2" customWidth="1"/>
    <col min="15545" max="15545" width="9.875" style="2" customWidth="1"/>
    <col min="15546" max="15546" width="10.875" style="2" customWidth="1"/>
    <col min="15547" max="15547" width="9.875" style="2" customWidth="1"/>
    <col min="15548" max="15548" width="10.875" style="2" customWidth="1"/>
    <col min="15549" max="15549" width="9.875" style="2" customWidth="1"/>
    <col min="15550" max="15550" width="10.875" style="2" customWidth="1"/>
    <col min="15551" max="15551" width="9.875" style="2" customWidth="1"/>
    <col min="15552" max="15552" width="12.375" style="2" customWidth="1"/>
    <col min="15553" max="15553" width="9" style="2" customWidth="1"/>
    <col min="15554" max="15554" width="15" style="2" customWidth="1"/>
    <col min="15555" max="15555" width="10.5" style="2" customWidth="1"/>
    <col min="15556" max="15556" width="12.375" style="2" customWidth="1"/>
    <col min="15557" max="15557" width="9" style="2" customWidth="1"/>
    <col min="15558" max="15558" width="15" style="2" customWidth="1"/>
    <col min="15559" max="15559" width="10.5" style="2" customWidth="1"/>
    <col min="15560" max="15560" width="9.375" style="2" customWidth="1"/>
    <col min="15561" max="15563" width="0" style="2" hidden="1" customWidth="1"/>
    <col min="15564" max="15791" width="9" style="2"/>
    <col min="15792" max="15792" width="4.5" style="2" customWidth="1"/>
    <col min="15793" max="15793" width="28.375" style="2" customWidth="1"/>
    <col min="15794" max="15796" width="9" style="2" customWidth="1"/>
    <col min="15797" max="15798" width="10.875" style="2" customWidth="1"/>
    <col min="15799" max="15799" width="9.875" style="2" customWidth="1"/>
    <col min="15800" max="15800" width="10.875" style="2" customWidth="1"/>
    <col min="15801" max="15801" width="9.875" style="2" customWidth="1"/>
    <col min="15802" max="15802" width="10.875" style="2" customWidth="1"/>
    <col min="15803" max="15803" width="9.875" style="2" customWidth="1"/>
    <col min="15804" max="15804" width="10.875" style="2" customWidth="1"/>
    <col min="15805" max="15805" width="9.875" style="2" customWidth="1"/>
    <col min="15806" max="15806" width="10.875" style="2" customWidth="1"/>
    <col min="15807" max="15807" width="9.875" style="2" customWidth="1"/>
    <col min="15808" max="15808" width="12.375" style="2" customWidth="1"/>
    <col min="15809" max="15809" width="9" style="2" customWidth="1"/>
    <col min="15810" max="15810" width="15" style="2" customWidth="1"/>
    <col min="15811" max="15811" width="10.5" style="2" customWidth="1"/>
    <col min="15812" max="15812" width="12.375" style="2" customWidth="1"/>
    <col min="15813" max="15813" width="9" style="2" customWidth="1"/>
    <col min="15814" max="15814" width="15" style="2" customWidth="1"/>
    <col min="15815" max="15815" width="10.5" style="2" customWidth="1"/>
    <col min="15816" max="15816" width="9.375" style="2" customWidth="1"/>
    <col min="15817" max="15819" width="0" style="2" hidden="1" customWidth="1"/>
    <col min="15820" max="16047" width="9" style="2"/>
    <col min="16048" max="16048" width="4.5" style="2" customWidth="1"/>
    <col min="16049" max="16049" width="28.375" style="2" customWidth="1"/>
    <col min="16050" max="16052" width="9" style="2" customWidth="1"/>
    <col min="16053" max="16054" width="10.875" style="2" customWidth="1"/>
    <col min="16055" max="16055" width="9.875" style="2" customWidth="1"/>
    <col min="16056" max="16056" width="10.875" style="2" customWidth="1"/>
    <col min="16057" max="16057" width="9.875" style="2" customWidth="1"/>
    <col min="16058" max="16058" width="10.875" style="2" customWidth="1"/>
    <col min="16059" max="16059" width="9.875" style="2" customWidth="1"/>
    <col min="16060" max="16060" width="10.875" style="2" customWidth="1"/>
    <col min="16061" max="16061" width="9.875" style="2" customWidth="1"/>
    <col min="16062" max="16062" width="10.875" style="2" customWidth="1"/>
    <col min="16063" max="16063" width="9.875" style="2" customWidth="1"/>
    <col min="16064" max="16064" width="12.375" style="2" customWidth="1"/>
    <col min="16065" max="16065" width="9" style="2" customWidth="1"/>
    <col min="16066" max="16066" width="15" style="2" customWidth="1"/>
    <col min="16067" max="16067" width="10.5" style="2" customWidth="1"/>
    <col min="16068" max="16068" width="12.375" style="2" customWidth="1"/>
    <col min="16069" max="16069" width="9" style="2" customWidth="1"/>
    <col min="16070" max="16070" width="15" style="2" customWidth="1"/>
    <col min="16071" max="16071" width="10.5" style="2" customWidth="1"/>
    <col min="16072" max="16072" width="9.375" style="2" customWidth="1"/>
    <col min="16073" max="16075" width="0" style="2" hidden="1" customWidth="1"/>
    <col min="16076" max="16384" width="9" style="2"/>
  </cols>
  <sheetData>
    <row r="1" spans="1:21" ht="35.25" customHeight="1">
      <c r="A1" s="495" t="s">
        <v>0</v>
      </c>
      <c r="B1" s="495"/>
      <c r="C1" s="495"/>
      <c r="D1" s="495"/>
      <c r="E1" s="495"/>
      <c r="F1" s="495"/>
      <c r="G1" s="495"/>
      <c r="H1" s="495"/>
      <c r="I1" s="495"/>
      <c r="J1" s="495"/>
      <c r="K1" s="495"/>
      <c r="L1" s="495"/>
      <c r="M1" s="495"/>
      <c r="N1" s="495"/>
      <c r="O1" s="495"/>
      <c r="P1" s="495"/>
      <c r="Q1" s="495"/>
    </row>
    <row r="2" spans="1:21" ht="30.75" customHeight="1">
      <c r="A2" s="496" t="s">
        <v>140</v>
      </c>
      <c r="B2" s="496"/>
      <c r="C2" s="496"/>
      <c r="D2" s="496"/>
      <c r="E2" s="496"/>
      <c r="F2" s="496"/>
      <c r="G2" s="496"/>
      <c r="H2" s="496"/>
      <c r="I2" s="496"/>
      <c r="J2" s="496"/>
      <c r="K2" s="496"/>
      <c r="L2" s="496"/>
      <c r="M2" s="496"/>
      <c r="N2" s="496"/>
      <c r="O2" s="496"/>
      <c r="P2" s="496"/>
      <c r="Q2" s="496"/>
    </row>
    <row r="3" spans="1:21" ht="27" customHeight="1">
      <c r="A3" s="94"/>
      <c r="B3" s="496" t="s">
        <v>127</v>
      </c>
      <c r="C3" s="496"/>
      <c r="D3" s="496"/>
      <c r="E3" s="496"/>
      <c r="F3" s="496"/>
      <c r="G3" s="496"/>
      <c r="H3" s="496"/>
      <c r="I3" s="496"/>
      <c r="J3" s="496"/>
      <c r="K3" s="496"/>
      <c r="L3" s="496"/>
      <c r="M3" s="496"/>
      <c r="N3" s="496"/>
      <c r="O3" s="496"/>
      <c r="P3" s="496"/>
      <c r="Q3" s="496"/>
    </row>
    <row r="4" spans="1:21" ht="30.75" customHeight="1">
      <c r="A4" s="486" t="str">
        <f>'4.NSĐP'!A4:P4</f>
        <v>(Kèm theo Nghị quyết số          /NQ-HĐND ngày 27 tháng 4 năm 2023 của Hội đồng nhân dân tỉnh Cao Bằng)</v>
      </c>
      <c r="B4" s="486"/>
      <c r="C4" s="486"/>
      <c r="D4" s="486"/>
      <c r="E4" s="486"/>
      <c r="F4" s="486"/>
      <c r="G4" s="486"/>
      <c r="H4" s="486"/>
      <c r="I4" s="486"/>
      <c r="J4" s="486"/>
      <c r="K4" s="486"/>
      <c r="L4" s="486"/>
      <c r="M4" s="486"/>
      <c r="N4" s="486"/>
      <c r="O4" s="486"/>
      <c r="P4" s="486"/>
      <c r="Q4" s="486"/>
    </row>
    <row r="5" spans="1:21" ht="25.5" customHeight="1">
      <c r="A5" s="487" t="s">
        <v>2</v>
      </c>
      <c r="B5" s="487"/>
      <c r="C5" s="487"/>
      <c r="D5" s="487"/>
      <c r="E5" s="487"/>
      <c r="F5" s="487"/>
      <c r="G5" s="487"/>
      <c r="H5" s="487"/>
      <c r="I5" s="487"/>
      <c r="J5" s="487"/>
      <c r="K5" s="487"/>
      <c r="L5" s="487"/>
      <c r="M5" s="487"/>
      <c r="N5" s="487"/>
      <c r="O5" s="487"/>
      <c r="P5" s="487"/>
      <c r="Q5" s="487"/>
    </row>
    <row r="6" spans="1:21" s="14" customFormat="1" ht="61.5" customHeight="1">
      <c r="A6" s="469" t="s">
        <v>61</v>
      </c>
      <c r="B6" s="469" t="s">
        <v>4</v>
      </c>
      <c r="C6" s="469" t="s">
        <v>5</v>
      </c>
      <c r="D6" s="469" t="s">
        <v>6</v>
      </c>
      <c r="E6" s="469" t="s">
        <v>7</v>
      </c>
      <c r="F6" s="469" t="s">
        <v>8</v>
      </c>
      <c r="G6" s="469"/>
      <c r="H6" s="469"/>
      <c r="I6" s="488" t="s">
        <v>9</v>
      </c>
      <c r="J6" s="489"/>
      <c r="K6" s="493" t="s">
        <v>123</v>
      </c>
      <c r="L6" s="494"/>
      <c r="M6" s="469" t="s">
        <v>10</v>
      </c>
      <c r="N6" s="469"/>
      <c r="O6" s="498" t="s">
        <v>11</v>
      </c>
      <c r="P6" s="498"/>
      <c r="Q6" s="469" t="s">
        <v>12</v>
      </c>
    </row>
    <row r="7" spans="1:21" s="7" customFormat="1" ht="27.75" customHeight="1">
      <c r="A7" s="469"/>
      <c r="B7" s="469"/>
      <c r="C7" s="469"/>
      <c r="D7" s="469"/>
      <c r="E7" s="469"/>
      <c r="F7" s="476" t="s">
        <v>13</v>
      </c>
      <c r="G7" s="476" t="s">
        <v>14</v>
      </c>
      <c r="H7" s="476"/>
      <c r="I7" s="490"/>
      <c r="J7" s="491"/>
      <c r="K7" s="476" t="s">
        <v>15</v>
      </c>
      <c r="L7" s="96" t="s">
        <v>16</v>
      </c>
      <c r="M7" s="477" t="s">
        <v>17</v>
      </c>
      <c r="N7" s="476" t="s">
        <v>18</v>
      </c>
      <c r="O7" s="499" t="s">
        <v>15</v>
      </c>
      <c r="P7" s="137" t="s">
        <v>65</v>
      </c>
      <c r="Q7" s="469"/>
    </row>
    <row r="8" spans="1:21" s="7" customFormat="1" ht="30.75" customHeight="1">
      <c r="A8" s="469"/>
      <c r="B8" s="469"/>
      <c r="C8" s="469"/>
      <c r="D8" s="469"/>
      <c r="E8" s="469"/>
      <c r="F8" s="476"/>
      <c r="G8" s="476" t="s">
        <v>15</v>
      </c>
      <c r="H8" s="476" t="s">
        <v>62</v>
      </c>
      <c r="I8" s="476" t="s">
        <v>15</v>
      </c>
      <c r="J8" s="96" t="s">
        <v>63</v>
      </c>
      <c r="K8" s="476"/>
      <c r="L8" s="476" t="s">
        <v>64</v>
      </c>
      <c r="M8" s="478"/>
      <c r="N8" s="476"/>
      <c r="O8" s="499"/>
      <c r="P8" s="499" t="s">
        <v>64</v>
      </c>
      <c r="Q8" s="469"/>
    </row>
    <row r="9" spans="1:21" s="7" customFormat="1" ht="16.5" customHeight="1">
      <c r="A9" s="469"/>
      <c r="B9" s="469"/>
      <c r="C9" s="469"/>
      <c r="D9" s="469"/>
      <c r="E9" s="469"/>
      <c r="F9" s="476"/>
      <c r="G9" s="476"/>
      <c r="H9" s="497"/>
      <c r="I9" s="476"/>
      <c r="J9" s="492" t="s">
        <v>64</v>
      </c>
      <c r="K9" s="476"/>
      <c r="L9" s="476"/>
      <c r="M9" s="478"/>
      <c r="N9" s="476"/>
      <c r="O9" s="499"/>
      <c r="P9" s="499"/>
      <c r="Q9" s="469"/>
    </row>
    <row r="10" spans="1:21" s="7" customFormat="1" ht="12" customHeight="1">
      <c r="A10" s="469"/>
      <c r="B10" s="469"/>
      <c r="C10" s="469"/>
      <c r="D10" s="469"/>
      <c r="E10" s="469"/>
      <c r="F10" s="476"/>
      <c r="G10" s="476"/>
      <c r="H10" s="497"/>
      <c r="I10" s="476"/>
      <c r="J10" s="492"/>
      <c r="K10" s="476"/>
      <c r="L10" s="476"/>
      <c r="M10" s="479"/>
      <c r="N10" s="476"/>
      <c r="O10" s="499"/>
      <c r="P10" s="499"/>
      <c r="Q10" s="469"/>
    </row>
    <row r="11" spans="1:21" s="6" customFormat="1" ht="20.25" customHeight="1">
      <c r="A11" s="138">
        <v>-1</v>
      </c>
      <c r="B11" s="138">
        <v>-2</v>
      </c>
      <c r="C11" s="139">
        <v>-3</v>
      </c>
      <c r="D11" s="139">
        <v>4</v>
      </c>
      <c r="E11" s="139">
        <v>-4</v>
      </c>
      <c r="F11" s="41">
        <v>-5</v>
      </c>
      <c r="G11" s="139">
        <v>-6</v>
      </c>
      <c r="H11" s="139">
        <v>-7</v>
      </c>
      <c r="I11" s="139">
        <v>8</v>
      </c>
      <c r="J11" s="139">
        <v>9</v>
      </c>
      <c r="K11" s="139">
        <v>-8</v>
      </c>
      <c r="L11" s="139">
        <v>-9</v>
      </c>
      <c r="M11" s="139">
        <v>-10</v>
      </c>
      <c r="N11" s="139">
        <v>-11</v>
      </c>
      <c r="O11" s="139">
        <v>-12</v>
      </c>
      <c r="P11" s="139">
        <v>-13</v>
      </c>
      <c r="Q11" s="139">
        <v>-14</v>
      </c>
      <c r="R11" s="5"/>
      <c r="T11" s="32"/>
      <c r="U11" s="32"/>
    </row>
    <row r="12" spans="1:21" s="21" customFormat="1" ht="23.25" customHeight="1">
      <c r="A12" s="19"/>
      <c r="B12" s="19" t="s">
        <v>66</v>
      </c>
      <c r="C12" s="38"/>
      <c r="D12" s="38"/>
      <c r="E12" s="38"/>
      <c r="F12" s="20"/>
      <c r="G12" s="39">
        <f t="shared" ref="G12:P12" si="0">G13+G27</f>
        <v>26550000</v>
      </c>
      <c r="H12" s="39">
        <f t="shared" si="0"/>
        <v>3872488.946</v>
      </c>
      <c r="I12" s="39">
        <f t="shared" si="0"/>
        <v>0</v>
      </c>
      <c r="J12" s="39">
        <f t="shared" si="0"/>
        <v>0</v>
      </c>
      <c r="K12" s="39">
        <f t="shared" si="0"/>
        <v>10280000</v>
      </c>
      <c r="L12" s="39">
        <f t="shared" si="0"/>
        <v>2122351.4730000002</v>
      </c>
      <c r="M12" s="39">
        <f t="shared" si="0"/>
        <v>1307945.804</v>
      </c>
      <c r="N12" s="39">
        <f t="shared" si="0"/>
        <v>1307945.804</v>
      </c>
      <c r="O12" s="39">
        <f t="shared" si="0"/>
        <v>13306504</v>
      </c>
      <c r="P12" s="39">
        <f t="shared" si="0"/>
        <v>2122351.4730000002</v>
      </c>
      <c r="Q12" s="140"/>
      <c r="R12" s="21">
        <f>N12-M12</f>
        <v>0</v>
      </c>
    </row>
    <row r="13" spans="1:21" s="15" customFormat="1" ht="42.75" customHeight="1">
      <c r="A13" s="22" t="s">
        <v>22</v>
      </c>
      <c r="B13" s="199" t="s">
        <v>119</v>
      </c>
      <c r="C13" s="37"/>
      <c r="D13" s="37"/>
      <c r="E13" s="37"/>
      <c r="F13" s="24"/>
      <c r="G13" s="40">
        <f>G14+G15</f>
        <v>13196000</v>
      </c>
      <c r="H13" s="40">
        <f t="shared" ref="H13:P13" si="1">H14+H15</f>
        <v>1912244.473</v>
      </c>
      <c r="I13" s="40">
        <f t="shared" si="1"/>
        <v>0</v>
      </c>
      <c r="J13" s="40">
        <f t="shared" si="1"/>
        <v>0</v>
      </c>
      <c r="K13" s="40">
        <f t="shared" si="1"/>
        <v>5000000</v>
      </c>
      <c r="L13" s="40">
        <f t="shared" si="1"/>
        <v>1358052.804</v>
      </c>
      <c r="M13" s="40">
        <f t="shared" si="1"/>
        <v>1152449.804</v>
      </c>
      <c r="N13" s="40">
        <f t="shared" si="1"/>
        <v>1152449.804</v>
      </c>
      <c r="O13" s="40">
        <f t="shared" si="1"/>
        <v>6602000</v>
      </c>
      <c r="P13" s="40">
        <f t="shared" si="1"/>
        <v>1358052.804</v>
      </c>
      <c r="Q13" s="142"/>
    </row>
    <row r="14" spans="1:21" s="15" customFormat="1" ht="42.75" customHeight="1">
      <c r="A14" s="22" t="s">
        <v>24</v>
      </c>
      <c r="B14" s="23" t="s">
        <v>67</v>
      </c>
      <c r="C14" s="37"/>
      <c r="D14" s="37"/>
      <c r="E14" s="37"/>
      <c r="F14" s="24"/>
      <c r="G14" s="40"/>
      <c r="H14" s="40"/>
      <c r="I14" s="40"/>
      <c r="J14" s="40"/>
      <c r="K14" s="40"/>
      <c r="L14" s="40">
        <v>1358052.804</v>
      </c>
      <c r="M14" s="40">
        <f>N15</f>
        <v>1152449.804</v>
      </c>
      <c r="N14" s="40"/>
      <c r="O14" s="40"/>
      <c r="P14" s="40">
        <f>L14-M14+N14</f>
        <v>205603</v>
      </c>
      <c r="Q14" s="141"/>
      <c r="R14" s="25">
        <f>P21+P41</f>
        <v>1900244.473</v>
      </c>
      <c r="S14" s="15" t="s">
        <v>68</v>
      </c>
    </row>
    <row r="15" spans="1:21" s="15" customFormat="1" ht="33.75" customHeight="1">
      <c r="A15" s="22" t="s">
        <v>33</v>
      </c>
      <c r="B15" s="23" t="s">
        <v>51</v>
      </c>
      <c r="C15" s="37"/>
      <c r="D15" s="37"/>
      <c r="E15" s="37"/>
      <c r="F15" s="24"/>
      <c r="G15" s="40">
        <f>G16+G22</f>
        <v>13196000</v>
      </c>
      <c r="H15" s="40">
        <f t="shared" ref="H15:P15" si="2">H16+H22</f>
        <v>1912244.473</v>
      </c>
      <c r="I15" s="40">
        <f t="shared" si="2"/>
        <v>0</v>
      </c>
      <c r="J15" s="40">
        <f t="shared" si="2"/>
        <v>0</v>
      </c>
      <c r="K15" s="40">
        <f t="shared" si="2"/>
        <v>5000000</v>
      </c>
      <c r="L15" s="40"/>
      <c r="M15" s="40"/>
      <c r="N15" s="40">
        <f t="shared" si="2"/>
        <v>1152449.804</v>
      </c>
      <c r="O15" s="40">
        <f t="shared" si="2"/>
        <v>6602000</v>
      </c>
      <c r="P15" s="40">
        <f t="shared" si="2"/>
        <v>1152449.804</v>
      </c>
      <c r="Q15" s="142"/>
    </row>
    <row r="16" spans="1:21" s="15" customFormat="1" ht="34.5" customHeight="1">
      <c r="A16" s="157" t="s">
        <v>25</v>
      </c>
      <c r="B16" s="26" t="s">
        <v>26</v>
      </c>
      <c r="C16" s="22"/>
      <c r="D16" s="22"/>
      <c r="E16" s="22"/>
      <c r="F16" s="136"/>
      <c r="G16" s="40">
        <f>G17</f>
        <v>13174000</v>
      </c>
      <c r="H16" s="40">
        <f t="shared" ref="H16:P16" si="3">H17</f>
        <v>1900244.473</v>
      </c>
      <c r="I16" s="40">
        <f t="shared" si="3"/>
        <v>0</v>
      </c>
      <c r="J16" s="40">
        <f t="shared" si="3"/>
        <v>0</v>
      </c>
      <c r="K16" s="40">
        <f t="shared" si="3"/>
        <v>5000000</v>
      </c>
      <c r="L16" s="40"/>
      <c r="M16" s="40"/>
      <c r="N16" s="40">
        <f t="shared" si="3"/>
        <v>1140449.804</v>
      </c>
      <c r="O16" s="40">
        <f t="shared" si="3"/>
        <v>6580000</v>
      </c>
      <c r="P16" s="40">
        <f t="shared" si="3"/>
        <v>1140449.804</v>
      </c>
      <c r="Q16" s="95"/>
    </row>
    <row r="17" spans="1:18" s="15" customFormat="1" ht="34.5" customHeight="1">
      <c r="A17" s="143" t="s">
        <v>27</v>
      </c>
      <c r="B17" s="12" t="s">
        <v>40</v>
      </c>
      <c r="C17" s="22"/>
      <c r="D17" s="22"/>
      <c r="E17" s="22"/>
      <c r="F17" s="136"/>
      <c r="G17" s="144">
        <f>G18</f>
        <v>13174000</v>
      </c>
      <c r="H17" s="144">
        <f t="shared" ref="H17:P17" si="4">H18</f>
        <v>1900244.473</v>
      </c>
      <c r="I17" s="144">
        <f t="shared" si="4"/>
        <v>0</v>
      </c>
      <c r="J17" s="144">
        <f t="shared" si="4"/>
        <v>0</v>
      </c>
      <c r="K17" s="144">
        <f t="shared" si="4"/>
        <v>5000000</v>
      </c>
      <c r="L17" s="144"/>
      <c r="M17" s="144"/>
      <c r="N17" s="144">
        <f t="shared" si="4"/>
        <v>1140449.804</v>
      </c>
      <c r="O17" s="144">
        <f t="shared" si="4"/>
        <v>6580000</v>
      </c>
      <c r="P17" s="144">
        <f t="shared" si="4"/>
        <v>1140449.804</v>
      </c>
      <c r="Q17" s="95"/>
    </row>
    <row r="18" spans="1:18" s="6" customFormat="1" ht="31.5" customHeight="1">
      <c r="A18" s="200">
        <v>-1</v>
      </c>
      <c r="B18" s="145" t="s">
        <v>41</v>
      </c>
      <c r="C18" s="146"/>
      <c r="D18" s="147"/>
      <c r="E18" s="146"/>
      <c r="F18" s="13"/>
      <c r="G18" s="148">
        <f>SUM(G19:G21)</f>
        <v>13174000</v>
      </c>
      <c r="H18" s="148">
        <f>SUM(H19:H21)</f>
        <v>1900244.473</v>
      </c>
      <c r="I18" s="148">
        <f>SUM(I19:I21)</f>
        <v>0</v>
      </c>
      <c r="J18" s="148">
        <f>SUM(J19:J21)</f>
        <v>0</v>
      </c>
      <c r="K18" s="148">
        <f>SUM(K19:K21)</f>
        <v>5000000</v>
      </c>
      <c r="L18" s="148"/>
      <c r="M18" s="148"/>
      <c r="N18" s="148">
        <f>SUM(N19:N21)</f>
        <v>1140449.804</v>
      </c>
      <c r="O18" s="148">
        <f>SUM(O19:O21)</f>
        <v>6580000</v>
      </c>
      <c r="P18" s="148">
        <f>SUM(P19:P21)</f>
        <v>1140449.804</v>
      </c>
      <c r="Q18" s="149"/>
    </row>
    <row r="19" spans="1:18" s="6" customFormat="1" ht="39" customHeight="1">
      <c r="A19" s="201" t="s">
        <v>29</v>
      </c>
      <c r="B19" s="150" t="s">
        <v>30</v>
      </c>
      <c r="C19" s="146"/>
      <c r="D19" s="147"/>
      <c r="E19" s="146"/>
      <c r="F19" s="13"/>
      <c r="G19" s="148"/>
      <c r="H19" s="148"/>
      <c r="I19" s="148"/>
      <c r="J19" s="148"/>
      <c r="K19" s="148"/>
      <c r="L19" s="148"/>
      <c r="M19" s="148"/>
      <c r="N19" s="148"/>
      <c r="O19" s="148"/>
      <c r="P19" s="148"/>
      <c r="Q19" s="149"/>
    </row>
    <row r="20" spans="1:18" s="6" customFormat="1" ht="31.5" customHeight="1">
      <c r="A20" s="151"/>
      <c r="B20" s="145" t="s">
        <v>42</v>
      </c>
      <c r="C20" s="146"/>
      <c r="D20" s="147"/>
      <c r="E20" s="146"/>
      <c r="F20" s="13"/>
      <c r="G20" s="148"/>
      <c r="H20" s="148"/>
      <c r="I20" s="148"/>
      <c r="J20" s="148"/>
      <c r="K20" s="148"/>
      <c r="L20" s="148"/>
      <c r="M20" s="148"/>
      <c r="N20" s="148"/>
      <c r="O20" s="148"/>
      <c r="P20" s="148"/>
      <c r="Q20" s="149"/>
    </row>
    <row r="21" spans="1:18" s="8" customFormat="1" ht="107.25" customHeight="1">
      <c r="A21" s="152">
        <v>1</v>
      </c>
      <c r="B21" s="153" t="s">
        <v>118</v>
      </c>
      <c r="C21" s="37" t="s">
        <v>44</v>
      </c>
      <c r="D21" s="154"/>
      <c r="E21" s="37" t="str">
        <f>'4.NSĐP'!D39</f>
        <v>2020-2025</v>
      </c>
      <c r="F21" s="202" t="str">
        <f>'4.NSĐP'!E39</f>
        <v xml:space="preserve"> 1212/QĐ-TTg ngày 10/8/2020 của TTgCP; 20/QĐ-TTg ngày 16/01/2023 của TTgCP</v>
      </c>
      <c r="G21" s="155">
        <f>'4.NSĐP'!F22</f>
        <v>13174000</v>
      </c>
      <c r="H21" s="155">
        <f>P21+P41</f>
        <v>1900244.473</v>
      </c>
      <c r="I21" s="155"/>
      <c r="J21" s="155"/>
      <c r="K21" s="155">
        <v>5000000</v>
      </c>
      <c r="L21" s="156"/>
      <c r="M21" s="155"/>
      <c r="N21" s="155">
        <v>1140449.804</v>
      </c>
      <c r="O21" s="203">
        <v>6580000</v>
      </c>
      <c r="P21" s="155">
        <f>L21-M21+N21</f>
        <v>1140449.804</v>
      </c>
      <c r="Q21" s="137"/>
      <c r="R21" s="11">
        <f>N21+N41</f>
        <v>1295945.804</v>
      </c>
    </row>
    <row r="22" spans="1:18" s="191" customFormat="1" ht="48" customHeight="1">
      <c r="A22" s="178" t="s">
        <v>38</v>
      </c>
      <c r="B22" s="303" t="s">
        <v>359</v>
      </c>
      <c r="C22" s="173"/>
      <c r="D22" s="197"/>
      <c r="E22" s="173"/>
      <c r="F22" s="198"/>
      <c r="G22" s="304">
        <f>G23</f>
        <v>22000</v>
      </c>
      <c r="H22" s="304">
        <f t="shared" ref="H22:P23" si="5">H23</f>
        <v>12000</v>
      </c>
      <c r="I22" s="304">
        <f t="shared" si="5"/>
        <v>0</v>
      </c>
      <c r="J22" s="304">
        <f t="shared" si="5"/>
        <v>0</v>
      </c>
      <c r="K22" s="304"/>
      <c r="L22" s="304"/>
      <c r="M22" s="304"/>
      <c r="N22" s="304">
        <f t="shared" si="5"/>
        <v>12000</v>
      </c>
      <c r="O22" s="304">
        <f t="shared" si="5"/>
        <v>22000</v>
      </c>
      <c r="P22" s="304">
        <f t="shared" si="5"/>
        <v>12000</v>
      </c>
      <c r="Q22" s="372"/>
      <c r="R22" s="204">
        <f>N21+19200</f>
        <v>1159649.804</v>
      </c>
    </row>
    <row r="23" spans="1:18" s="8" customFormat="1" ht="35.25" customHeight="1">
      <c r="A23" s="291">
        <v>-1</v>
      </c>
      <c r="B23" s="305" t="s">
        <v>41</v>
      </c>
      <c r="C23" s="115"/>
      <c r="D23" s="128"/>
      <c r="E23" s="115"/>
      <c r="F23" s="195"/>
      <c r="G23" s="306">
        <f>G24</f>
        <v>22000</v>
      </c>
      <c r="H23" s="306">
        <f t="shared" si="5"/>
        <v>12000</v>
      </c>
      <c r="I23" s="306">
        <f t="shared" si="5"/>
        <v>0</v>
      </c>
      <c r="J23" s="306">
        <f t="shared" si="5"/>
        <v>0</v>
      </c>
      <c r="K23" s="306"/>
      <c r="L23" s="306"/>
      <c r="M23" s="306"/>
      <c r="N23" s="306">
        <f t="shared" si="5"/>
        <v>12000</v>
      </c>
      <c r="O23" s="306">
        <f t="shared" si="5"/>
        <v>22000</v>
      </c>
      <c r="P23" s="306">
        <f t="shared" si="5"/>
        <v>12000</v>
      </c>
      <c r="Q23" s="137"/>
      <c r="R23" s="11"/>
    </row>
    <row r="24" spans="1:18" s="8" customFormat="1" ht="42" customHeight="1">
      <c r="A24" s="295" t="s">
        <v>29</v>
      </c>
      <c r="B24" s="405" t="s">
        <v>30</v>
      </c>
      <c r="C24" s="115"/>
      <c r="D24" s="128"/>
      <c r="E24" s="115"/>
      <c r="F24" s="195"/>
      <c r="G24" s="306">
        <f>G26</f>
        <v>22000</v>
      </c>
      <c r="H24" s="306">
        <f t="shared" ref="H24:P24" si="6">H26</f>
        <v>12000</v>
      </c>
      <c r="I24" s="306">
        <f t="shared" si="6"/>
        <v>0</v>
      </c>
      <c r="J24" s="306">
        <f t="shared" si="6"/>
        <v>0</v>
      </c>
      <c r="K24" s="306"/>
      <c r="L24" s="306"/>
      <c r="M24" s="306"/>
      <c r="N24" s="306">
        <f t="shared" si="6"/>
        <v>12000</v>
      </c>
      <c r="O24" s="306">
        <f t="shared" si="6"/>
        <v>22000</v>
      </c>
      <c r="P24" s="306">
        <f t="shared" si="6"/>
        <v>12000</v>
      </c>
      <c r="Q24" s="137"/>
      <c r="R24" s="11"/>
    </row>
    <row r="25" spans="1:18" s="8" customFormat="1" ht="34.5" customHeight="1">
      <c r="A25" s="111"/>
      <c r="B25" s="305" t="s">
        <v>31</v>
      </c>
      <c r="C25" s="115"/>
      <c r="D25" s="128"/>
      <c r="E25" s="115"/>
      <c r="F25" s="195"/>
      <c r="G25" s="299"/>
      <c r="H25" s="299"/>
      <c r="I25" s="299"/>
      <c r="J25" s="299"/>
      <c r="K25" s="299"/>
      <c r="L25" s="406"/>
      <c r="M25" s="299"/>
      <c r="N25" s="299"/>
      <c r="O25" s="407"/>
      <c r="P25" s="299"/>
      <c r="Q25" s="137"/>
      <c r="R25" s="11"/>
    </row>
    <row r="26" spans="1:18" s="427" customFormat="1" ht="132" customHeight="1">
      <c r="A26" s="419">
        <v>1</v>
      </c>
      <c r="B26" s="441" t="s">
        <v>360</v>
      </c>
      <c r="C26" s="421" t="s">
        <v>361</v>
      </c>
      <c r="D26" s="422"/>
      <c r="E26" s="421" t="s">
        <v>368</v>
      </c>
      <c r="F26" s="442"/>
      <c r="G26" s="430">
        <v>22000</v>
      </c>
      <c r="H26" s="430">
        <v>12000</v>
      </c>
      <c r="I26" s="430"/>
      <c r="J26" s="430"/>
      <c r="K26" s="430"/>
      <c r="L26" s="443"/>
      <c r="M26" s="430"/>
      <c r="N26" s="430">
        <v>12000</v>
      </c>
      <c r="O26" s="444">
        <f>G26</f>
        <v>22000</v>
      </c>
      <c r="P26" s="430">
        <f>L26-M26+N26</f>
        <v>12000</v>
      </c>
      <c r="Q26" s="432"/>
      <c r="R26" s="445"/>
    </row>
    <row r="27" spans="1:18" s="8" customFormat="1" ht="42.75" customHeight="1">
      <c r="A27" s="206" t="s">
        <v>48</v>
      </c>
      <c r="B27" s="207" t="s">
        <v>34</v>
      </c>
      <c r="C27" s="208"/>
      <c r="D27" s="209"/>
      <c r="E27" s="208"/>
      <c r="F27" s="10"/>
      <c r="G27" s="210">
        <f t="shared" ref="G27:P27" si="7">G28+G30</f>
        <v>13354000</v>
      </c>
      <c r="H27" s="210">
        <f t="shared" si="7"/>
        <v>1960244.473</v>
      </c>
      <c r="I27" s="210">
        <f t="shared" si="7"/>
        <v>0</v>
      </c>
      <c r="J27" s="210">
        <f t="shared" si="7"/>
        <v>0</v>
      </c>
      <c r="K27" s="210">
        <f t="shared" si="7"/>
        <v>5280000</v>
      </c>
      <c r="L27" s="210">
        <f t="shared" si="7"/>
        <v>764298.66899999999</v>
      </c>
      <c r="M27" s="210">
        <f t="shared" si="7"/>
        <v>155496</v>
      </c>
      <c r="N27" s="210">
        <f t="shared" si="7"/>
        <v>155496</v>
      </c>
      <c r="O27" s="210">
        <f t="shared" si="7"/>
        <v>6704504</v>
      </c>
      <c r="P27" s="210">
        <f t="shared" si="7"/>
        <v>764298.66899999999</v>
      </c>
      <c r="Q27" s="96"/>
      <c r="R27" s="190"/>
    </row>
    <row r="28" spans="1:18" s="8" customFormat="1" ht="42.75" customHeight="1">
      <c r="A28" s="206" t="s">
        <v>50</v>
      </c>
      <c r="B28" s="207" t="s">
        <v>85</v>
      </c>
      <c r="C28" s="208"/>
      <c r="D28" s="209"/>
      <c r="E28" s="208"/>
      <c r="F28" s="10"/>
      <c r="G28" s="210"/>
      <c r="H28" s="210"/>
      <c r="I28" s="210"/>
      <c r="J28" s="210"/>
      <c r="K28" s="210">
        <f>K29</f>
        <v>100000</v>
      </c>
      <c r="L28" s="210">
        <f t="shared" ref="L28:P28" si="8">L29</f>
        <v>100000</v>
      </c>
      <c r="M28" s="210">
        <f t="shared" si="8"/>
        <v>95496</v>
      </c>
      <c r="N28" s="210"/>
      <c r="O28" s="210">
        <f t="shared" si="8"/>
        <v>4504</v>
      </c>
      <c r="P28" s="210">
        <f t="shared" si="8"/>
        <v>4504</v>
      </c>
      <c r="Q28" s="96"/>
      <c r="R28" s="190"/>
    </row>
    <row r="29" spans="1:18" s="159" customFormat="1" ht="126.75" customHeight="1">
      <c r="A29" s="152" t="s">
        <v>25</v>
      </c>
      <c r="B29" s="27" t="s">
        <v>69</v>
      </c>
      <c r="C29" s="152"/>
      <c r="D29" s="152"/>
      <c r="E29" s="152"/>
      <c r="F29" s="9"/>
      <c r="G29" s="171"/>
      <c r="H29" s="171"/>
      <c r="I29" s="171"/>
      <c r="J29" s="171"/>
      <c r="K29" s="171">
        <v>100000</v>
      </c>
      <c r="L29" s="171">
        <v>100000</v>
      </c>
      <c r="M29" s="171">
        <v>95496</v>
      </c>
      <c r="N29" s="171"/>
      <c r="O29" s="171">
        <f>K29-M29+N29</f>
        <v>4504</v>
      </c>
      <c r="P29" s="171">
        <f>L29-M29+N29</f>
        <v>4504</v>
      </c>
      <c r="Q29" s="37"/>
    </row>
    <row r="30" spans="1:18" s="159" customFormat="1" ht="37.5" customHeight="1">
      <c r="A30" s="157" t="s">
        <v>52</v>
      </c>
      <c r="B30" s="26" t="s">
        <v>70</v>
      </c>
      <c r="C30" s="152"/>
      <c r="D30" s="152"/>
      <c r="E30" s="152"/>
      <c r="F30" s="9"/>
      <c r="G30" s="158">
        <f>G31+G36</f>
        <v>13354000</v>
      </c>
      <c r="H30" s="158">
        <f t="shared" ref="H30:P30" si="9">H31+H36</f>
        <v>1960244.473</v>
      </c>
      <c r="I30" s="158">
        <f t="shared" si="9"/>
        <v>0</v>
      </c>
      <c r="J30" s="158">
        <f t="shared" si="9"/>
        <v>0</v>
      </c>
      <c r="K30" s="158">
        <f t="shared" si="9"/>
        <v>5180000</v>
      </c>
      <c r="L30" s="158">
        <f t="shared" si="9"/>
        <v>664298.66899999999</v>
      </c>
      <c r="M30" s="158">
        <f t="shared" si="9"/>
        <v>60000</v>
      </c>
      <c r="N30" s="158">
        <f t="shared" si="9"/>
        <v>155496</v>
      </c>
      <c r="O30" s="158">
        <f t="shared" si="9"/>
        <v>6700000</v>
      </c>
      <c r="P30" s="158">
        <f t="shared" si="9"/>
        <v>759794.66899999999</v>
      </c>
      <c r="Q30" s="37"/>
    </row>
    <row r="31" spans="1:18" s="15" customFormat="1" ht="36.75" customHeight="1">
      <c r="A31" s="160" t="s">
        <v>25</v>
      </c>
      <c r="B31" s="26" t="s">
        <v>53</v>
      </c>
      <c r="C31" s="161"/>
      <c r="D31" s="161"/>
      <c r="E31" s="161"/>
      <c r="F31" s="33"/>
      <c r="G31" s="158">
        <f>G32</f>
        <v>180000</v>
      </c>
      <c r="H31" s="158">
        <f t="shared" ref="H31:P31" si="10">H32</f>
        <v>60000</v>
      </c>
      <c r="I31" s="158">
        <f t="shared" si="10"/>
        <v>0</v>
      </c>
      <c r="J31" s="158">
        <f t="shared" si="10"/>
        <v>0</v>
      </c>
      <c r="K31" s="158">
        <f t="shared" si="10"/>
        <v>180000</v>
      </c>
      <c r="L31" s="158">
        <f t="shared" si="10"/>
        <v>60000</v>
      </c>
      <c r="M31" s="158">
        <f t="shared" si="10"/>
        <v>60000</v>
      </c>
      <c r="N31" s="158"/>
      <c r="O31" s="158">
        <f t="shared" si="10"/>
        <v>120000</v>
      </c>
      <c r="P31" s="162">
        <f t="shared" si="10"/>
        <v>0</v>
      </c>
      <c r="Q31" s="22"/>
    </row>
    <row r="32" spans="1:18" s="167" customFormat="1" ht="36.75" customHeight="1">
      <c r="A32" s="163" t="s">
        <v>35</v>
      </c>
      <c r="B32" s="34" t="s">
        <v>28</v>
      </c>
      <c r="C32" s="164"/>
      <c r="D32" s="164"/>
      <c r="E32" s="164"/>
      <c r="F32" s="35"/>
      <c r="G32" s="165">
        <f>SUM(G33:G35)</f>
        <v>180000</v>
      </c>
      <c r="H32" s="165">
        <f t="shared" ref="H32:P32" si="11">SUM(H33:H35)</f>
        <v>60000</v>
      </c>
      <c r="I32" s="165">
        <f t="shared" si="11"/>
        <v>0</v>
      </c>
      <c r="J32" s="165">
        <f t="shared" si="11"/>
        <v>0</v>
      </c>
      <c r="K32" s="165">
        <f t="shared" si="11"/>
        <v>180000</v>
      </c>
      <c r="L32" s="165">
        <f t="shared" si="11"/>
        <v>60000</v>
      </c>
      <c r="M32" s="165">
        <f t="shared" si="11"/>
        <v>60000</v>
      </c>
      <c r="N32" s="165"/>
      <c r="O32" s="165">
        <f t="shared" si="11"/>
        <v>120000</v>
      </c>
      <c r="P32" s="166">
        <f t="shared" si="11"/>
        <v>0</v>
      </c>
      <c r="Q32" s="146"/>
    </row>
    <row r="33" spans="1:17" s="167" customFormat="1" ht="36.75" customHeight="1">
      <c r="A33" s="163" t="s">
        <v>29</v>
      </c>
      <c r="B33" s="36" t="s">
        <v>30</v>
      </c>
      <c r="C33" s="164"/>
      <c r="D33" s="164"/>
      <c r="E33" s="164"/>
      <c r="F33" s="35"/>
      <c r="G33" s="165"/>
      <c r="H33" s="165"/>
      <c r="I33" s="165"/>
      <c r="J33" s="165"/>
      <c r="K33" s="165"/>
      <c r="L33" s="165"/>
      <c r="M33" s="165"/>
      <c r="N33" s="165"/>
      <c r="O33" s="165"/>
      <c r="P33" s="165"/>
      <c r="Q33" s="146"/>
    </row>
    <row r="34" spans="1:17" s="167" customFormat="1" ht="36.75" customHeight="1">
      <c r="A34" s="163"/>
      <c r="B34" s="36" t="s">
        <v>39</v>
      </c>
      <c r="C34" s="164"/>
      <c r="D34" s="164"/>
      <c r="E34" s="164"/>
      <c r="F34" s="35"/>
      <c r="G34" s="165"/>
      <c r="H34" s="165"/>
      <c r="I34" s="165"/>
      <c r="J34" s="165"/>
      <c r="K34" s="165"/>
      <c r="L34" s="165"/>
      <c r="M34" s="165"/>
      <c r="N34" s="165"/>
      <c r="O34" s="165"/>
      <c r="P34" s="165"/>
      <c r="Q34" s="146"/>
    </row>
    <row r="35" spans="1:17" s="159" customFormat="1" ht="132.75" customHeight="1">
      <c r="A35" s="168" t="s">
        <v>36</v>
      </c>
      <c r="B35" s="27" t="s">
        <v>71</v>
      </c>
      <c r="C35" s="169" t="s">
        <v>32</v>
      </c>
      <c r="D35" s="170" t="s">
        <v>72</v>
      </c>
      <c r="E35" s="211" t="s">
        <v>89</v>
      </c>
      <c r="F35" s="212" t="s">
        <v>130</v>
      </c>
      <c r="G35" s="171">
        <v>180000</v>
      </c>
      <c r="H35" s="171">
        <v>60000</v>
      </c>
      <c r="I35" s="171"/>
      <c r="J35" s="171"/>
      <c r="K35" s="171">
        <v>180000</v>
      </c>
      <c r="L35" s="171">
        <v>60000</v>
      </c>
      <c r="M35" s="171">
        <v>60000</v>
      </c>
      <c r="N35" s="171"/>
      <c r="O35" s="171">
        <f>K35-M35+N35</f>
        <v>120000</v>
      </c>
      <c r="P35" s="172">
        <f>L35-M35+N35</f>
        <v>0</v>
      </c>
      <c r="Q35" s="37"/>
    </row>
    <row r="36" spans="1:17" s="15" customFormat="1" ht="34.5" customHeight="1">
      <c r="A36" s="157" t="s">
        <v>38</v>
      </c>
      <c r="B36" s="26" t="s">
        <v>26</v>
      </c>
      <c r="C36" s="22"/>
      <c r="D36" s="22"/>
      <c r="E36" s="22"/>
      <c r="F36" s="136"/>
      <c r="G36" s="40">
        <f t="shared" ref="G36:L36" si="12">G37+G46</f>
        <v>13174000</v>
      </c>
      <c r="H36" s="40">
        <f t="shared" si="12"/>
        <v>1900244.473</v>
      </c>
      <c r="I36" s="40">
        <f t="shared" si="12"/>
        <v>0</v>
      </c>
      <c r="J36" s="40">
        <f t="shared" si="12"/>
        <v>0</v>
      </c>
      <c r="K36" s="40">
        <f t="shared" si="12"/>
        <v>5000000</v>
      </c>
      <c r="L36" s="40">
        <f t="shared" si="12"/>
        <v>604298.66899999999</v>
      </c>
      <c r="M36" s="40"/>
      <c r="N36" s="40">
        <f>N37+N46</f>
        <v>155496</v>
      </c>
      <c r="O36" s="40">
        <f>O37+O46</f>
        <v>6580000</v>
      </c>
      <c r="P36" s="40">
        <f>P37+P46</f>
        <v>759794.66899999999</v>
      </c>
      <c r="Q36" s="95"/>
    </row>
    <row r="37" spans="1:17" s="15" customFormat="1" ht="34.5" customHeight="1">
      <c r="A37" s="143" t="s">
        <v>129</v>
      </c>
      <c r="B37" s="12" t="s">
        <v>40</v>
      </c>
      <c r="C37" s="22"/>
      <c r="D37" s="22"/>
      <c r="E37" s="22"/>
      <c r="F37" s="136"/>
      <c r="G37" s="144">
        <f>G38</f>
        <v>13174000</v>
      </c>
      <c r="H37" s="144">
        <f t="shared" ref="H37:P37" si="13">H38</f>
        <v>1900244.473</v>
      </c>
      <c r="I37" s="144">
        <f t="shared" si="13"/>
        <v>0</v>
      </c>
      <c r="J37" s="144">
        <f t="shared" si="13"/>
        <v>0</v>
      </c>
      <c r="K37" s="144">
        <f t="shared" si="13"/>
        <v>5000000</v>
      </c>
      <c r="L37" s="144">
        <f t="shared" si="13"/>
        <v>604298.66899999999</v>
      </c>
      <c r="M37" s="144"/>
      <c r="N37" s="144">
        <f t="shared" si="13"/>
        <v>155496</v>
      </c>
      <c r="O37" s="144">
        <f t="shared" si="13"/>
        <v>6580000</v>
      </c>
      <c r="P37" s="144">
        <f t="shared" si="13"/>
        <v>759794.66899999999</v>
      </c>
      <c r="Q37" s="95"/>
    </row>
    <row r="38" spans="1:17" s="6" customFormat="1" ht="38.25" customHeight="1">
      <c r="A38" s="200">
        <v>-1</v>
      </c>
      <c r="B38" s="145" t="s">
        <v>41</v>
      </c>
      <c r="C38" s="146"/>
      <c r="D38" s="147"/>
      <c r="E38" s="146"/>
      <c r="F38" s="13"/>
      <c r="G38" s="148">
        <f>SUM(G39:G41)</f>
        <v>13174000</v>
      </c>
      <c r="H38" s="148">
        <f t="shared" ref="H38:P38" si="14">SUM(H39:H41)</f>
        <v>1900244.473</v>
      </c>
      <c r="I38" s="148">
        <f t="shared" si="14"/>
        <v>0</v>
      </c>
      <c r="J38" s="148">
        <f t="shared" si="14"/>
        <v>0</v>
      </c>
      <c r="K38" s="148">
        <f t="shared" si="14"/>
        <v>5000000</v>
      </c>
      <c r="L38" s="148">
        <f t="shared" si="14"/>
        <v>604298.66899999999</v>
      </c>
      <c r="M38" s="148"/>
      <c r="N38" s="148">
        <f t="shared" si="14"/>
        <v>155496</v>
      </c>
      <c r="O38" s="148">
        <f t="shared" si="14"/>
        <v>6580000</v>
      </c>
      <c r="P38" s="148">
        <f t="shared" si="14"/>
        <v>759794.66899999999</v>
      </c>
      <c r="Q38" s="149"/>
    </row>
    <row r="39" spans="1:17" s="6" customFormat="1" ht="41.25" customHeight="1">
      <c r="A39" s="201" t="s">
        <v>29</v>
      </c>
      <c r="B39" s="150" t="s">
        <v>30</v>
      </c>
      <c r="C39" s="146"/>
      <c r="D39" s="147"/>
      <c r="E39" s="146"/>
      <c r="F39" s="13"/>
      <c r="G39" s="148"/>
      <c r="H39" s="148"/>
      <c r="I39" s="148"/>
      <c r="J39" s="148"/>
      <c r="K39" s="148"/>
      <c r="L39" s="148"/>
      <c r="M39" s="148"/>
      <c r="N39" s="148"/>
      <c r="O39" s="148"/>
      <c r="P39" s="148"/>
      <c r="Q39" s="149"/>
    </row>
    <row r="40" spans="1:17" s="6" customFormat="1" ht="31.5" customHeight="1">
      <c r="A40" s="151"/>
      <c r="B40" s="145" t="s">
        <v>42</v>
      </c>
      <c r="C40" s="146"/>
      <c r="D40" s="147"/>
      <c r="E40" s="146"/>
      <c r="F40" s="13"/>
      <c r="G40" s="148"/>
      <c r="H40" s="148"/>
      <c r="I40" s="148"/>
      <c r="J40" s="148"/>
      <c r="K40" s="148"/>
      <c r="L40" s="148"/>
      <c r="M40" s="148"/>
      <c r="N40" s="148"/>
      <c r="O40" s="148"/>
      <c r="P40" s="148"/>
      <c r="Q40" s="149"/>
    </row>
    <row r="41" spans="1:17" s="8" customFormat="1" ht="109.5" customHeight="1">
      <c r="A41" s="152">
        <v>1</v>
      </c>
      <c r="B41" s="153" t="s">
        <v>43</v>
      </c>
      <c r="C41" s="37" t="s">
        <v>44</v>
      </c>
      <c r="D41" s="154"/>
      <c r="E41" s="37" t="s">
        <v>45</v>
      </c>
      <c r="F41" s="202" t="str">
        <f>F21</f>
        <v xml:space="preserve"> 1212/QĐ-TTg ngày 10/8/2020 của TTgCP; 20/QĐ-TTg ngày 16/01/2023 của TTgCP</v>
      </c>
      <c r="G41" s="155">
        <f>G21</f>
        <v>13174000</v>
      </c>
      <c r="H41" s="155">
        <f>H21</f>
        <v>1900244.473</v>
      </c>
      <c r="I41" s="155"/>
      <c r="J41" s="155"/>
      <c r="K41" s="155">
        <v>5000000</v>
      </c>
      <c r="L41" s="156">
        <v>604298.66899999999</v>
      </c>
      <c r="M41" s="155"/>
      <c r="N41" s="155">
        <f>M27</f>
        <v>155496</v>
      </c>
      <c r="O41" s="203">
        <v>6580000</v>
      </c>
      <c r="P41" s="155">
        <f>L41-M41+N41</f>
        <v>759794.66899999999</v>
      </c>
      <c r="Q41" s="137"/>
    </row>
    <row r="42" spans="1:17">
      <c r="B42" s="2"/>
      <c r="C42" s="29"/>
      <c r="D42" s="29"/>
      <c r="E42" s="29"/>
      <c r="F42" s="16"/>
      <c r="G42" s="28"/>
      <c r="H42" s="28"/>
      <c r="I42" s="28"/>
      <c r="J42" s="28"/>
      <c r="K42" s="28"/>
      <c r="L42" s="28"/>
      <c r="M42" s="28"/>
      <c r="N42" s="28"/>
      <c r="O42" s="28"/>
      <c r="P42" s="28"/>
      <c r="Q42" s="28"/>
    </row>
    <row r="43" spans="1:17">
      <c r="B43" s="2"/>
      <c r="C43" s="29"/>
      <c r="D43" s="29"/>
      <c r="E43" s="29"/>
      <c r="F43" s="16"/>
      <c r="G43" s="28"/>
      <c r="H43" s="28"/>
      <c r="I43" s="28"/>
      <c r="J43" s="28"/>
      <c r="K43" s="28"/>
      <c r="L43" s="28"/>
      <c r="M43" s="28"/>
      <c r="N43" s="28"/>
      <c r="O43" s="28"/>
      <c r="P43" s="28"/>
      <c r="Q43" s="28"/>
    </row>
    <row r="44" spans="1:17">
      <c r="B44" s="2"/>
      <c r="C44" s="29"/>
      <c r="D44" s="29"/>
      <c r="E44" s="29"/>
      <c r="F44" s="16"/>
      <c r="G44" s="28"/>
      <c r="H44" s="28"/>
      <c r="I44" s="28"/>
      <c r="J44" s="28"/>
      <c r="K44" s="28"/>
      <c r="L44" s="28"/>
      <c r="M44" s="28"/>
      <c r="N44" s="28"/>
      <c r="O44" s="28"/>
      <c r="P44" s="91"/>
      <c r="Q44" s="28"/>
    </row>
    <row r="45" spans="1:17">
      <c r="B45" s="2"/>
      <c r="C45" s="29"/>
      <c r="D45" s="29"/>
      <c r="E45" s="29"/>
      <c r="F45" s="16"/>
      <c r="G45" s="28"/>
      <c r="H45" s="28"/>
      <c r="I45" s="28"/>
      <c r="J45" s="28"/>
      <c r="K45" s="28"/>
      <c r="L45" s="28"/>
      <c r="M45" s="28"/>
      <c r="N45" s="28"/>
      <c r="O45" s="28"/>
      <c r="P45" s="28"/>
      <c r="Q45" s="28"/>
    </row>
    <row r="46" spans="1:17">
      <c r="B46" s="2"/>
      <c r="C46" s="29"/>
      <c r="D46" s="29"/>
      <c r="E46" s="29"/>
      <c r="F46" s="16"/>
      <c r="G46" s="28"/>
      <c r="H46" s="28"/>
      <c r="I46" s="28"/>
      <c r="J46" s="28"/>
      <c r="K46" s="28"/>
      <c r="L46" s="28"/>
      <c r="M46" s="28"/>
      <c r="N46" s="28"/>
      <c r="O46" s="28"/>
      <c r="P46" s="28"/>
      <c r="Q46" s="28"/>
    </row>
    <row r="47" spans="1:17">
      <c r="B47" s="2"/>
      <c r="C47" s="29"/>
      <c r="D47" s="29"/>
      <c r="E47" s="29"/>
      <c r="F47" s="16"/>
      <c r="G47" s="28"/>
      <c r="H47" s="28"/>
      <c r="I47" s="28"/>
      <c r="J47" s="28"/>
      <c r="K47" s="28"/>
      <c r="L47" s="28"/>
      <c r="M47" s="28"/>
      <c r="N47" s="28"/>
      <c r="O47" s="28"/>
      <c r="P47" s="28"/>
      <c r="Q47" s="28"/>
    </row>
    <row r="48" spans="1:17">
      <c r="B48" s="2"/>
      <c r="C48" s="29"/>
      <c r="D48" s="29"/>
      <c r="E48" s="29"/>
      <c r="F48" s="16"/>
      <c r="G48" s="28"/>
      <c r="H48" s="28"/>
      <c r="I48" s="28"/>
      <c r="J48" s="28"/>
      <c r="K48" s="28"/>
      <c r="L48" s="28"/>
      <c r="M48" s="28"/>
      <c r="N48" s="28"/>
      <c r="O48" s="28"/>
      <c r="P48" s="28"/>
      <c r="Q48" s="28"/>
    </row>
    <row r="49" spans="2:17">
      <c r="B49" s="2"/>
      <c r="C49" s="29"/>
      <c r="D49" s="29"/>
      <c r="E49" s="29"/>
      <c r="F49" s="16"/>
      <c r="G49" s="28"/>
      <c r="H49" s="28"/>
      <c r="I49" s="28"/>
      <c r="J49" s="28"/>
      <c r="K49" s="28"/>
      <c r="L49" s="28"/>
      <c r="M49" s="28"/>
      <c r="N49" s="28"/>
      <c r="O49" s="28"/>
      <c r="P49" s="28"/>
      <c r="Q49" s="28"/>
    </row>
    <row r="50" spans="2:17">
      <c r="B50" s="2"/>
      <c r="C50" s="29"/>
      <c r="D50" s="29"/>
      <c r="E50" s="29"/>
      <c r="F50" s="16"/>
      <c r="G50" s="28"/>
      <c r="H50" s="28"/>
      <c r="I50" s="28"/>
      <c r="J50" s="28"/>
      <c r="K50" s="28"/>
      <c r="L50" s="28"/>
      <c r="M50" s="28"/>
      <c r="N50" s="28"/>
      <c r="O50" s="28"/>
      <c r="P50" s="28"/>
      <c r="Q50" s="28"/>
    </row>
    <row r="51" spans="2:17">
      <c r="B51" s="2"/>
      <c r="C51" s="29"/>
      <c r="D51" s="29"/>
      <c r="E51" s="29"/>
      <c r="F51" s="16"/>
      <c r="G51" s="28"/>
      <c r="H51" s="28"/>
      <c r="I51" s="28"/>
      <c r="J51" s="28"/>
      <c r="K51" s="28"/>
      <c r="L51" s="28"/>
      <c r="M51" s="28"/>
      <c r="N51" s="28"/>
      <c r="O51" s="28"/>
      <c r="P51" s="28"/>
      <c r="Q51" s="28"/>
    </row>
    <row r="52" spans="2:17">
      <c r="B52" s="2"/>
      <c r="C52" s="29"/>
      <c r="D52" s="29"/>
      <c r="E52" s="29"/>
      <c r="F52" s="16"/>
      <c r="G52" s="28"/>
      <c r="H52" s="28"/>
      <c r="I52" s="28"/>
      <c r="J52" s="28"/>
      <c r="K52" s="28"/>
      <c r="L52" s="28"/>
      <c r="M52" s="28"/>
      <c r="N52" s="28"/>
      <c r="O52" s="28"/>
      <c r="P52" s="28"/>
      <c r="Q52" s="28"/>
    </row>
    <row r="53" spans="2:17">
      <c r="B53" s="2"/>
      <c r="C53" s="29"/>
      <c r="D53" s="29"/>
      <c r="E53" s="29"/>
      <c r="F53" s="16"/>
      <c r="G53" s="28"/>
      <c r="H53" s="28"/>
      <c r="I53" s="28"/>
      <c r="J53" s="28"/>
      <c r="K53" s="28"/>
      <c r="L53" s="28"/>
      <c r="M53" s="28"/>
      <c r="N53" s="28"/>
      <c r="O53" s="28"/>
      <c r="P53" s="28"/>
      <c r="Q53" s="28"/>
    </row>
    <row r="54" spans="2:17">
      <c r="B54" s="2"/>
      <c r="C54" s="29"/>
      <c r="D54" s="29"/>
      <c r="E54" s="29"/>
      <c r="F54" s="16"/>
      <c r="G54" s="28"/>
      <c r="H54" s="28"/>
      <c r="I54" s="28"/>
      <c r="J54" s="28"/>
      <c r="K54" s="28"/>
      <c r="L54" s="28"/>
      <c r="M54" s="28"/>
      <c r="N54" s="28"/>
      <c r="O54" s="28"/>
      <c r="P54" s="28"/>
      <c r="Q54" s="28"/>
    </row>
    <row r="55" spans="2:17">
      <c r="B55" s="2"/>
      <c r="C55" s="29"/>
      <c r="D55" s="29"/>
      <c r="E55" s="29"/>
      <c r="F55" s="16"/>
      <c r="G55" s="28"/>
      <c r="H55" s="28"/>
      <c r="I55" s="28"/>
      <c r="J55" s="28"/>
      <c r="K55" s="28"/>
      <c r="L55" s="28"/>
      <c r="M55" s="28"/>
      <c r="N55" s="28"/>
      <c r="O55" s="28"/>
      <c r="P55" s="28"/>
      <c r="Q55" s="28"/>
    </row>
    <row r="56" spans="2:17">
      <c r="B56" s="2"/>
      <c r="C56" s="29"/>
      <c r="D56" s="29"/>
      <c r="E56" s="29"/>
      <c r="F56" s="16"/>
      <c r="G56" s="28"/>
      <c r="H56" s="28"/>
      <c r="I56" s="28"/>
      <c r="J56" s="28"/>
      <c r="K56" s="28"/>
      <c r="L56" s="28"/>
      <c r="M56" s="28"/>
      <c r="N56" s="28"/>
      <c r="O56" s="28"/>
      <c r="P56" s="28"/>
      <c r="Q56" s="28"/>
    </row>
    <row r="57" spans="2:17">
      <c r="B57" s="2"/>
      <c r="C57" s="29"/>
      <c r="D57" s="29"/>
      <c r="E57" s="29"/>
      <c r="F57" s="16"/>
      <c r="G57" s="28"/>
      <c r="H57" s="28"/>
      <c r="I57" s="28"/>
      <c r="J57" s="28"/>
      <c r="K57" s="28"/>
      <c r="L57" s="28"/>
      <c r="M57" s="28"/>
      <c r="N57" s="28"/>
      <c r="O57" s="28"/>
      <c r="P57" s="28"/>
      <c r="Q57" s="28"/>
    </row>
    <row r="58" spans="2:17">
      <c r="B58" s="2"/>
      <c r="C58" s="29"/>
      <c r="D58" s="29"/>
      <c r="E58" s="29"/>
      <c r="F58" s="16"/>
      <c r="G58" s="28"/>
      <c r="H58" s="28"/>
      <c r="I58" s="28"/>
      <c r="J58" s="28"/>
      <c r="K58" s="28"/>
      <c r="L58" s="28"/>
      <c r="M58" s="28"/>
      <c r="N58" s="28"/>
      <c r="O58" s="28"/>
      <c r="P58" s="28"/>
      <c r="Q58" s="28"/>
    </row>
    <row r="59" spans="2:17">
      <c r="B59" s="2"/>
      <c r="C59" s="29"/>
      <c r="D59" s="29"/>
      <c r="E59" s="29"/>
      <c r="F59" s="16"/>
      <c r="G59" s="28"/>
      <c r="H59" s="28"/>
      <c r="I59" s="28"/>
      <c r="J59" s="28"/>
      <c r="K59" s="28"/>
      <c r="L59" s="28"/>
      <c r="M59" s="28"/>
      <c r="N59" s="28"/>
      <c r="O59" s="28"/>
      <c r="P59" s="28"/>
      <c r="Q59" s="28"/>
    </row>
    <row r="60" spans="2:17">
      <c r="B60" s="2"/>
      <c r="C60" s="29"/>
      <c r="D60" s="29"/>
      <c r="E60" s="29"/>
      <c r="F60" s="16"/>
      <c r="G60" s="28"/>
      <c r="H60" s="28"/>
      <c r="I60" s="28"/>
      <c r="J60" s="28"/>
      <c r="K60" s="28"/>
      <c r="L60" s="28"/>
      <c r="M60" s="28"/>
      <c r="N60" s="28"/>
      <c r="O60" s="28"/>
      <c r="P60" s="28"/>
      <c r="Q60" s="28"/>
    </row>
    <row r="61" spans="2:17">
      <c r="B61" s="2"/>
      <c r="C61" s="29"/>
      <c r="D61" s="29"/>
      <c r="E61" s="29"/>
      <c r="F61" s="16"/>
      <c r="G61" s="28"/>
      <c r="H61" s="28"/>
      <c r="I61" s="28"/>
      <c r="J61" s="28"/>
      <c r="K61" s="28"/>
      <c r="L61" s="28"/>
      <c r="M61" s="28"/>
      <c r="N61" s="28"/>
      <c r="O61" s="28"/>
      <c r="P61" s="28"/>
      <c r="Q61" s="28"/>
    </row>
    <row r="62" spans="2:17">
      <c r="B62" s="2"/>
      <c r="C62" s="29"/>
      <c r="D62" s="29"/>
      <c r="E62" s="29"/>
      <c r="F62" s="16"/>
      <c r="G62" s="28"/>
      <c r="H62" s="28"/>
      <c r="I62" s="28"/>
      <c r="J62" s="28"/>
      <c r="K62" s="28"/>
      <c r="L62" s="28"/>
      <c r="M62" s="28"/>
      <c r="N62" s="28"/>
      <c r="O62" s="28"/>
      <c r="P62" s="28"/>
      <c r="Q62" s="28"/>
    </row>
    <row r="63" spans="2:17">
      <c r="B63" s="2"/>
      <c r="C63" s="29"/>
      <c r="D63" s="29"/>
      <c r="E63" s="29"/>
      <c r="F63" s="16"/>
      <c r="G63" s="28"/>
      <c r="H63" s="28"/>
      <c r="I63" s="28"/>
      <c r="J63" s="28"/>
      <c r="K63" s="28"/>
      <c r="L63" s="28"/>
      <c r="M63" s="28"/>
      <c r="N63" s="28"/>
      <c r="O63" s="28"/>
      <c r="P63" s="28"/>
      <c r="Q63" s="28"/>
    </row>
    <row r="64" spans="2:17">
      <c r="B64" s="2"/>
      <c r="C64" s="29"/>
      <c r="D64" s="29"/>
      <c r="E64" s="29"/>
      <c r="F64" s="16"/>
      <c r="G64" s="28"/>
      <c r="H64" s="28"/>
      <c r="I64" s="28"/>
      <c r="J64" s="28"/>
      <c r="K64" s="28"/>
      <c r="L64" s="28"/>
      <c r="M64" s="28"/>
      <c r="N64" s="28"/>
      <c r="O64" s="28"/>
      <c r="P64" s="28"/>
      <c r="Q64" s="28"/>
    </row>
    <row r="65" spans="2:17">
      <c r="B65" s="2"/>
      <c r="C65" s="29"/>
      <c r="D65" s="29"/>
      <c r="E65" s="29"/>
      <c r="F65" s="16"/>
      <c r="G65" s="28"/>
      <c r="H65" s="28"/>
      <c r="I65" s="28"/>
      <c r="J65" s="28"/>
      <c r="K65" s="28"/>
      <c r="L65" s="28"/>
      <c r="M65" s="28"/>
      <c r="N65" s="28"/>
      <c r="O65" s="28"/>
      <c r="P65" s="28"/>
      <c r="Q65" s="28"/>
    </row>
    <row r="66" spans="2:17">
      <c r="B66" s="2"/>
      <c r="C66" s="29"/>
      <c r="D66" s="29"/>
      <c r="E66" s="29"/>
      <c r="F66" s="16"/>
      <c r="G66" s="28"/>
      <c r="H66" s="28"/>
      <c r="I66" s="28"/>
      <c r="J66" s="28"/>
      <c r="K66" s="28"/>
      <c r="L66" s="28"/>
      <c r="M66" s="28"/>
      <c r="N66" s="28"/>
      <c r="O66" s="28"/>
      <c r="P66" s="28"/>
      <c r="Q66" s="28"/>
    </row>
    <row r="67" spans="2:17">
      <c r="B67" s="2"/>
      <c r="C67" s="29"/>
      <c r="D67" s="29"/>
      <c r="E67" s="29"/>
      <c r="F67" s="16"/>
      <c r="G67" s="28"/>
      <c r="H67" s="28"/>
      <c r="I67" s="28"/>
      <c r="J67" s="28"/>
      <c r="K67" s="28"/>
      <c r="L67" s="28"/>
      <c r="M67" s="28"/>
      <c r="N67" s="28"/>
      <c r="O67" s="28"/>
      <c r="P67" s="28"/>
      <c r="Q67" s="28"/>
    </row>
    <row r="68" spans="2:17">
      <c r="B68" s="2"/>
      <c r="C68" s="29"/>
      <c r="D68" s="29"/>
      <c r="E68" s="29"/>
      <c r="F68" s="16"/>
      <c r="G68" s="28"/>
      <c r="H68" s="28"/>
      <c r="I68" s="28"/>
      <c r="J68" s="28"/>
      <c r="K68" s="28"/>
      <c r="L68" s="28"/>
      <c r="M68" s="28"/>
      <c r="N68" s="28"/>
      <c r="O68" s="28"/>
      <c r="P68" s="28"/>
      <c r="Q68" s="28"/>
    </row>
    <row r="69" spans="2:17">
      <c r="B69" s="2"/>
      <c r="C69" s="29"/>
      <c r="D69" s="29"/>
      <c r="E69" s="29"/>
      <c r="F69" s="16"/>
      <c r="G69" s="28"/>
      <c r="H69" s="28"/>
      <c r="I69" s="28"/>
      <c r="J69" s="28"/>
      <c r="K69" s="28"/>
      <c r="L69" s="28"/>
      <c r="M69" s="28"/>
      <c r="N69" s="28"/>
      <c r="O69" s="28"/>
      <c r="P69" s="28"/>
      <c r="Q69" s="28"/>
    </row>
    <row r="70" spans="2:17">
      <c r="B70" s="2"/>
      <c r="C70" s="29"/>
      <c r="D70" s="29"/>
      <c r="E70" s="29"/>
      <c r="F70" s="16"/>
      <c r="G70" s="28"/>
      <c r="H70" s="28"/>
      <c r="I70" s="28"/>
      <c r="J70" s="28"/>
      <c r="K70" s="28"/>
      <c r="L70" s="28"/>
      <c r="M70" s="28"/>
      <c r="N70" s="28"/>
      <c r="O70" s="28"/>
      <c r="P70" s="28"/>
      <c r="Q70" s="28"/>
    </row>
    <row r="71" spans="2:17">
      <c r="B71" s="2"/>
      <c r="C71" s="29"/>
      <c r="D71" s="29"/>
      <c r="E71" s="29"/>
      <c r="F71" s="16"/>
      <c r="G71" s="28"/>
      <c r="H71" s="28"/>
      <c r="I71" s="28"/>
      <c r="J71" s="28"/>
      <c r="K71" s="28"/>
      <c r="L71" s="28"/>
      <c r="M71" s="28"/>
      <c r="N71" s="28"/>
      <c r="O71" s="28"/>
      <c r="P71" s="28"/>
      <c r="Q71" s="28"/>
    </row>
    <row r="72" spans="2:17">
      <c r="B72" s="2"/>
      <c r="C72" s="29"/>
      <c r="D72" s="29"/>
      <c r="E72" s="29"/>
      <c r="F72" s="16"/>
      <c r="G72" s="28"/>
      <c r="H72" s="28"/>
      <c r="I72" s="28"/>
      <c r="J72" s="28"/>
      <c r="K72" s="28"/>
      <c r="L72" s="28"/>
      <c r="M72" s="28"/>
      <c r="N72" s="28"/>
      <c r="O72" s="28"/>
      <c r="P72" s="28"/>
      <c r="Q72" s="28"/>
    </row>
    <row r="73" spans="2:17">
      <c r="B73" s="2"/>
      <c r="C73" s="29"/>
      <c r="D73" s="29"/>
      <c r="E73" s="29"/>
      <c r="F73" s="16"/>
      <c r="G73" s="28"/>
      <c r="H73" s="28"/>
      <c r="I73" s="28"/>
      <c r="J73" s="28"/>
      <c r="K73" s="28"/>
      <c r="L73" s="28"/>
      <c r="M73" s="28"/>
      <c r="N73" s="28"/>
      <c r="O73" s="28"/>
      <c r="P73" s="28"/>
      <c r="Q73" s="28"/>
    </row>
    <row r="74" spans="2:17">
      <c r="B74" s="2"/>
      <c r="C74" s="29"/>
      <c r="D74" s="29"/>
      <c r="E74" s="29"/>
      <c r="F74" s="16"/>
      <c r="G74" s="28"/>
      <c r="H74" s="28"/>
      <c r="I74" s="28"/>
      <c r="J74" s="28"/>
      <c r="K74" s="28"/>
      <c r="L74" s="28"/>
      <c r="M74" s="28"/>
      <c r="N74" s="28"/>
      <c r="O74" s="28"/>
      <c r="P74" s="28"/>
      <c r="Q74" s="28"/>
    </row>
    <row r="75" spans="2:17">
      <c r="B75" s="2"/>
      <c r="C75" s="29"/>
      <c r="D75" s="29"/>
      <c r="E75" s="29"/>
      <c r="F75" s="16"/>
      <c r="G75" s="28"/>
      <c r="H75" s="28"/>
      <c r="I75" s="28"/>
      <c r="J75" s="28"/>
      <c r="K75" s="28"/>
      <c r="L75" s="28"/>
      <c r="M75" s="28"/>
      <c r="N75" s="28"/>
      <c r="O75" s="28"/>
      <c r="P75" s="28"/>
      <c r="Q75" s="28"/>
    </row>
    <row r="76" spans="2:17">
      <c r="B76" s="2"/>
      <c r="C76" s="29"/>
      <c r="D76" s="29"/>
      <c r="E76" s="29"/>
      <c r="F76" s="16"/>
      <c r="G76" s="28"/>
      <c r="H76" s="28"/>
      <c r="I76" s="28"/>
      <c r="J76" s="28"/>
      <c r="K76" s="28"/>
      <c r="L76" s="28"/>
      <c r="M76" s="28"/>
      <c r="N76" s="28"/>
      <c r="O76" s="28"/>
      <c r="P76" s="28"/>
      <c r="Q76" s="28"/>
    </row>
    <row r="77" spans="2:17">
      <c r="B77" s="2"/>
      <c r="C77" s="29"/>
      <c r="D77" s="29"/>
      <c r="E77" s="29"/>
      <c r="F77" s="16"/>
      <c r="G77" s="28"/>
      <c r="H77" s="28"/>
      <c r="I77" s="28"/>
      <c r="J77" s="28"/>
      <c r="K77" s="28"/>
      <c r="L77" s="28"/>
      <c r="M77" s="28"/>
      <c r="N77" s="28"/>
      <c r="O77" s="28"/>
      <c r="P77" s="28"/>
      <c r="Q77" s="28"/>
    </row>
    <row r="78" spans="2:17">
      <c r="B78" s="2"/>
      <c r="C78" s="29"/>
      <c r="D78" s="29"/>
      <c r="E78" s="29"/>
      <c r="F78" s="16"/>
      <c r="G78" s="28"/>
      <c r="H78" s="28"/>
      <c r="I78" s="28"/>
      <c r="J78" s="28"/>
      <c r="K78" s="28"/>
      <c r="L78" s="28"/>
      <c r="M78" s="28"/>
      <c r="N78" s="28"/>
      <c r="O78" s="28"/>
      <c r="P78" s="28"/>
      <c r="Q78" s="28"/>
    </row>
    <row r="79" spans="2:17">
      <c r="B79" s="2"/>
      <c r="C79" s="29"/>
      <c r="D79" s="29"/>
      <c r="E79" s="29"/>
      <c r="F79" s="16"/>
      <c r="G79" s="28"/>
      <c r="H79" s="28"/>
      <c r="I79" s="28"/>
      <c r="J79" s="28"/>
      <c r="K79" s="28"/>
      <c r="L79" s="28"/>
      <c r="M79" s="28"/>
      <c r="N79" s="28"/>
      <c r="O79" s="28"/>
      <c r="P79" s="28"/>
      <c r="Q79" s="28"/>
    </row>
    <row r="80" spans="2:17">
      <c r="B80" s="2"/>
      <c r="C80" s="29"/>
      <c r="D80" s="29"/>
      <c r="E80" s="29"/>
      <c r="F80" s="16"/>
      <c r="G80" s="28"/>
      <c r="H80" s="28"/>
      <c r="I80" s="28"/>
      <c r="J80" s="28"/>
      <c r="K80" s="28"/>
      <c r="L80" s="28"/>
      <c r="M80" s="28"/>
      <c r="N80" s="28"/>
      <c r="O80" s="28"/>
      <c r="P80" s="28"/>
      <c r="Q80" s="28"/>
    </row>
    <row r="81" spans="2:17">
      <c r="B81" s="2"/>
      <c r="C81" s="29"/>
      <c r="D81" s="29"/>
      <c r="E81" s="29"/>
      <c r="F81" s="16"/>
      <c r="G81" s="28"/>
      <c r="H81" s="28"/>
      <c r="I81" s="28"/>
      <c r="J81" s="28"/>
      <c r="K81" s="28"/>
      <c r="L81" s="28"/>
      <c r="M81" s="28"/>
      <c r="N81" s="28"/>
      <c r="O81" s="28"/>
      <c r="P81" s="28"/>
      <c r="Q81" s="28"/>
    </row>
    <row r="82" spans="2:17">
      <c r="B82" s="2"/>
      <c r="C82" s="29"/>
      <c r="D82" s="29"/>
      <c r="E82" s="29"/>
      <c r="F82" s="16"/>
      <c r="G82" s="28"/>
      <c r="H82" s="28"/>
      <c r="I82" s="28"/>
      <c r="J82" s="28"/>
      <c r="K82" s="28"/>
      <c r="L82" s="28"/>
      <c r="M82" s="28"/>
      <c r="N82" s="28"/>
      <c r="O82" s="28"/>
      <c r="P82" s="28"/>
      <c r="Q82" s="28"/>
    </row>
    <row r="83" spans="2:17">
      <c r="B83" s="2"/>
      <c r="C83" s="29"/>
      <c r="D83" s="29"/>
      <c r="E83" s="29"/>
      <c r="F83" s="16"/>
      <c r="G83" s="28"/>
      <c r="H83" s="28"/>
      <c r="I83" s="28"/>
      <c r="J83" s="28"/>
      <c r="K83" s="28"/>
      <c r="L83" s="28"/>
      <c r="M83" s="28"/>
      <c r="N83" s="28"/>
      <c r="O83" s="28"/>
      <c r="P83" s="28"/>
      <c r="Q83" s="28"/>
    </row>
    <row r="84" spans="2:17">
      <c r="B84" s="2"/>
      <c r="C84" s="29"/>
      <c r="D84" s="29"/>
      <c r="E84" s="29"/>
      <c r="F84" s="16"/>
      <c r="G84" s="28"/>
      <c r="H84" s="28"/>
      <c r="I84" s="28"/>
      <c r="J84" s="28"/>
      <c r="K84" s="28"/>
      <c r="L84" s="28"/>
      <c r="M84" s="28"/>
      <c r="N84" s="28"/>
      <c r="O84" s="28"/>
      <c r="P84" s="28"/>
      <c r="Q84" s="28"/>
    </row>
    <row r="85" spans="2:17">
      <c r="B85" s="2"/>
      <c r="C85" s="29"/>
      <c r="D85" s="29"/>
      <c r="E85" s="29"/>
      <c r="F85" s="16"/>
      <c r="G85" s="28"/>
      <c r="H85" s="28"/>
      <c r="I85" s="28"/>
      <c r="J85" s="28"/>
      <c r="K85" s="28"/>
      <c r="L85" s="28"/>
      <c r="M85" s="28"/>
      <c r="N85" s="28"/>
      <c r="O85" s="28"/>
      <c r="P85" s="28"/>
      <c r="Q85" s="28"/>
    </row>
    <row r="86" spans="2:17">
      <c r="B86" s="2"/>
      <c r="C86" s="29"/>
      <c r="D86" s="29"/>
      <c r="E86" s="29"/>
      <c r="F86" s="16"/>
      <c r="G86" s="28"/>
      <c r="H86" s="28"/>
      <c r="I86" s="28"/>
      <c r="J86" s="28"/>
      <c r="K86" s="28"/>
      <c r="L86" s="28"/>
      <c r="M86" s="28"/>
      <c r="N86" s="28"/>
      <c r="O86" s="28"/>
      <c r="P86" s="28"/>
      <c r="Q86" s="28"/>
    </row>
    <row r="87" spans="2:17">
      <c r="B87" s="2"/>
      <c r="C87" s="29"/>
      <c r="D87" s="29"/>
      <c r="E87" s="29"/>
      <c r="F87" s="16"/>
      <c r="G87" s="28"/>
      <c r="H87" s="28"/>
      <c r="I87" s="28"/>
      <c r="J87" s="28"/>
      <c r="K87" s="28"/>
      <c r="L87" s="28"/>
      <c r="M87" s="28"/>
      <c r="N87" s="28"/>
      <c r="O87" s="28"/>
      <c r="P87" s="28"/>
      <c r="Q87" s="28"/>
    </row>
    <row r="88" spans="2:17">
      <c r="B88" s="2"/>
      <c r="C88" s="29"/>
      <c r="D88" s="29"/>
      <c r="E88" s="29"/>
      <c r="F88" s="16"/>
      <c r="G88" s="28"/>
      <c r="H88" s="28"/>
      <c r="I88" s="28"/>
      <c r="J88" s="28"/>
      <c r="K88" s="28"/>
      <c r="L88" s="28"/>
      <c r="M88" s="28"/>
      <c r="N88" s="28"/>
      <c r="O88" s="28"/>
      <c r="P88" s="28"/>
      <c r="Q88" s="28"/>
    </row>
    <row r="89" spans="2:17">
      <c r="B89" s="2"/>
      <c r="C89" s="29"/>
      <c r="D89" s="29"/>
      <c r="E89" s="29"/>
      <c r="F89" s="16"/>
      <c r="G89" s="28"/>
      <c r="H89" s="28"/>
      <c r="I89" s="28"/>
      <c r="J89" s="28"/>
      <c r="K89" s="28"/>
      <c r="L89" s="28"/>
      <c r="M89" s="28"/>
      <c r="N89" s="28"/>
      <c r="O89" s="28"/>
      <c r="P89" s="28"/>
      <c r="Q89" s="28"/>
    </row>
    <row r="90" spans="2:17">
      <c r="B90" s="2"/>
      <c r="C90" s="29"/>
      <c r="D90" s="29"/>
      <c r="E90" s="29"/>
      <c r="F90" s="16"/>
      <c r="G90" s="28"/>
      <c r="H90" s="28"/>
      <c r="I90" s="28"/>
      <c r="J90" s="28"/>
      <c r="K90" s="28"/>
      <c r="L90" s="28"/>
      <c r="M90" s="28"/>
      <c r="N90" s="28"/>
      <c r="O90" s="28"/>
      <c r="P90" s="28"/>
      <c r="Q90" s="28"/>
    </row>
    <row r="91" spans="2:17">
      <c r="B91" s="2"/>
      <c r="C91" s="29"/>
      <c r="D91" s="29"/>
      <c r="E91" s="29"/>
      <c r="F91" s="16"/>
      <c r="G91" s="28"/>
      <c r="H91" s="28"/>
      <c r="I91" s="28"/>
      <c r="J91" s="28"/>
      <c r="K91" s="28"/>
      <c r="L91" s="28"/>
      <c r="M91" s="28"/>
      <c r="N91" s="28"/>
      <c r="O91" s="28"/>
      <c r="P91" s="28"/>
      <c r="Q91" s="28"/>
    </row>
    <row r="92" spans="2:17">
      <c r="B92" s="2"/>
      <c r="C92" s="29"/>
      <c r="D92" s="29"/>
      <c r="E92" s="29"/>
      <c r="F92" s="16"/>
      <c r="G92" s="28"/>
      <c r="H92" s="28"/>
      <c r="I92" s="28"/>
      <c r="J92" s="28"/>
      <c r="K92" s="28"/>
      <c r="L92" s="28"/>
      <c r="M92" s="28"/>
      <c r="N92" s="28"/>
      <c r="O92" s="28"/>
      <c r="P92" s="28"/>
      <c r="Q92" s="28"/>
    </row>
    <row r="93" spans="2:17">
      <c r="B93" s="2"/>
      <c r="C93" s="29"/>
      <c r="D93" s="29"/>
      <c r="E93" s="29"/>
      <c r="F93" s="16"/>
      <c r="G93" s="28"/>
      <c r="H93" s="28"/>
      <c r="I93" s="28"/>
      <c r="J93" s="28"/>
      <c r="K93" s="28"/>
      <c r="L93" s="28"/>
      <c r="M93" s="28"/>
      <c r="N93" s="28"/>
      <c r="O93" s="28"/>
      <c r="P93" s="28"/>
      <c r="Q93" s="28"/>
    </row>
    <row r="94" spans="2:17">
      <c r="B94" s="2"/>
      <c r="C94" s="29"/>
      <c r="D94" s="29"/>
      <c r="E94" s="29"/>
      <c r="F94" s="16"/>
      <c r="G94" s="28"/>
      <c r="H94" s="28"/>
      <c r="I94" s="28"/>
      <c r="J94" s="28"/>
      <c r="K94" s="28"/>
      <c r="L94" s="28"/>
      <c r="M94" s="28"/>
      <c r="N94" s="28"/>
      <c r="O94" s="28"/>
      <c r="P94" s="28"/>
      <c r="Q94" s="28"/>
    </row>
    <row r="95" spans="2:17">
      <c r="B95" s="2"/>
      <c r="C95" s="29"/>
      <c r="D95" s="29"/>
      <c r="E95" s="29"/>
      <c r="F95" s="16"/>
      <c r="G95" s="28"/>
      <c r="H95" s="28"/>
      <c r="I95" s="28"/>
      <c r="J95" s="28"/>
      <c r="K95" s="28"/>
      <c r="L95" s="28"/>
      <c r="M95" s="28"/>
      <c r="N95" s="28"/>
      <c r="O95" s="28"/>
      <c r="P95" s="28"/>
      <c r="Q95" s="28"/>
    </row>
    <row r="96" spans="2:17">
      <c r="B96" s="2"/>
      <c r="C96" s="29"/>
      <c r="D96" s="29"/>
      <c r="E96" s="29"/>
      <c r="F96" s="16"/>
      <c r="G96" s="28"/>
      <c r="H96" s="28"/>
      <c r="I96" s="28"/>
      <c r="J96" s="28"/>
      <c r="K96" s="28"/>
      <c r="L96" s="28"/>
      <c r="M96" s="28"/>
      <c r="N96" s="28"/>
      <c r="O96" s="28"/>
      <c r="P96" s="28"/>
      <c r="Q96" s="28"/>
    </row>
    <row r="97" spans="2:17">
      <c r="B97" s="2"/>
      <c r="C97" s="29"/>
      <c r="D97" s="29"/>
      <c r="E97" s="29"/>
      <c r="F97" s="16"/>
      <c r="G97" s="28"/>
      <c r="H97" s="28"/>
      <c r="I97" s="28"/>
      <c r="J97" s="28"/>
      <c r="K97" s="28"/>
      <c r="L97" s="28"/>
      <c r="M97" s="28"/>
      <c r="N97" s="28"/>
      <c r="O97" s="28"/>
      <c r="P97" s="28"/>
      <c r="Q97" s="28"/>
    </row>
    <row r="98" spans="2:17">
      <c r="B98" s="2"/>
      <c r="C98" s="29"/>
      <c r="D98" s="29"/>
      <c r="E98" s="29"/>
      <c r="F98" s="16"/>
      <c r="G98" s="28"/>
      <c r="H98" s="28"/>
      <c r="I98" s="28"/>
      <c r="J98" s="28"/>
      <c r="K98" s="28"/>
      <c r="L98" s="28"/>
      <c r="M98" s="28"/>
      <c r="N98" s="28"/>
      <c r="O98" s="28"/>
      <c r="P98" s="28"/>
      <c r="Q98" s="28"/>
    </row>
    <row r="99" spans="2:17">
      <c r="B99" s="2"/>
      <c r="C99" s="29"/>
      <c r="D99" s="29"/>
      <c r="E99" s="29"/>
      <c r="F99" s="16"/>
      <c r="G99" s="28"/>
      <c r="H99" s="28"/>
      <c r="I99" s="28"/>
      <c r="J99" s="28"/>
      <c r="K99" s="28"/>
      <c r="L99" s="28"/>
      <c r="M99" s="28"/>
      <c r="N99" s="28"/>
      <c r="O99" s="28"/>
      <c r="P99" s="28"/>
      <c r="Q99" s="28"/>
    </row>
    <row r="100" spans="2:17">
      <c r="B100" s="2"/>
      <c r="C100" s="29"/>
      <c r="D100" s="29"/>
      <c r="E100" s="29"/>
      <c r="F100" s="16"/>
      <c r="G100" s="28"/>
      <c r="H100" s="28"/>
      <c r="I100" s="28"/>
      <c r="J100" s="28"/>
      <c r="K100" s="28"/>
      <c r="L100" s="28"/>
      <c r="M100" s="28"/>
      <c r="N100" s="28"/>
      <c r="O100" s="28"/>
      <c r="P100" s="28"/>
      <c r="Q100" s="28"/>
    </row>
    <row r="101" spans="2:17">
      <c r="B101" s="2"/>
      <c r="C101" s="29"/>
      <c r="D101" s="29"/>
      <c r="E101" s="29"/>
      <c r="F101" s="16"/>
      <c r="G101" s="28"/>
      <c r="H101" s="28"/>
      <c r="I101" s="28"/>
      <c r="J101" s="28"/>
      <c r="K101" s="28"/>
      <c r="L101" s="28"/>
      <c r="M101" s="28"/>
      <c r="N101" s="28"/>
      <c r="O101" s="28"/>
      <c r="P101" s="28"/>
      <c r="Q101" s="28"/>
    </row>
    <row r="102" spans="2:17">
      <c r="B102" s="2"/>
      <c r="C102" s="29"/>
      <c r="D102" s="29"/>
      <c r="E102" s="29"/>
      <c r="F102" s="16"/>
      <c r="G102" s="28"/>
      <c r="H102" s="28"/>
      <c r="I102" s="28"/>
      <c r="J102" s="28"/>
      <c r="K102" s="28"/>
      <c r="L102" s="28"/>
      <c r="M102" s="28"/>
      <c r="N102" s="28"/>
      <c r="O102" s="28"/>
      <c r="P102" s="28"/>
      <c r="Q102" s="28"/>
    </row>
    <row r="103" spans="2:17">
      <c r="B103" s="2"/>
      <c r="C103" s="29"/>
      <c r="D103" s="29"/>
      <c r="E103" s="29"/>
      <c r="F103" s="16"/>
      <c r="G103" s="28"/>
      <c r="H103" s="28"/>
      <c r="I103" s="28"/>
      <c r="J103" s="28"/>
      <c r="K103" s="28"/>
      <c r="L103" s="28"/>
      <c r="M103" s="28"/>
      <c r="N103" s="28"/>
      <c r="O103" s="28"/>
      <c r="P103" s="28"/>
      <c r="Q103" s="28"/>
    </row>
    <row r="104" spans="2:17">
      <c r="B104" s="2"/>
      <c r="C104" s="29"/>
      <c r="D104" s="29"/>
      <c r="E104" s="29"/>
      <c r="F104" s="16"/>
      <c r="G104" s="28"/>
      <c r="H104" s="28"/>
      <c r="I104" s="28"/>
      <c r="J104" s="28"/>
      <c r="K104" s="28"/>
      <c r="L104" s="28"/>
      <c r="M104" s="28"/>
      <c r="N104" s="28"/>
      <c r="O104" s="28"/>
      <c r="P104" s="28"/>
      <c r="Q104" s="28"/>
    </row>
    <row r="105" spans="2:17">
      <c r="B105" s="2"/>
      <c r="C105" s="29"/>
      <c r="D105" s="29"/>
      <c r="E105" s="29"/>
      <c r="F105" s="16"/>
      <c r="G105" s="28"/>
      <c r="H105" s="28"/>
      <c r="I105" s="28"/>
      <c r="J105" s="28"/>
      <c r="K105" s="28"/>
      <c r="L105" s="28"/>
      <c r="M105" s="28"/>
      <c r="N105" s="28"/>
      <c r="O105" s="28"/>
      <c r="P105" s="28"/>
      <c r="Q105" s="28"/>
    </row>
    <row r="106" spans="2:17">
      <c r="B106" s="2"/>
      <c r="C106" s="29"/>
      <c r="D106" s="29"/>
      <c r="E106" s="29"/>
      <c r="F106" s="16"/>
      <c r="G106" s="28"/>
      <c r="H106" s="28"/>
      <c r="I106" s="28"/>
      <c r="J106" s="28"/>
      <c r="K106" s="28"/>
      <c r="L106" s="28"/>
      <c r="M106" s="28"/>
      <c r="N106" s="28"/>
      <c r="O106" s="28"/>
      <c r="P106" s="28"/>
      <c r="Q106" s="28"/>
    </row>
    <row r="107" spans="2:17">
      <c r="B107" s="2"/>
      <c r="C107" s="29"/>
      <c r="D107" s="29"/>
      <c r="E107" s="29"/>
      <c r="F107" s="16"/>
      <c r="G107" s="28"/>
      <c r="H107" s="28"/>
      <c r="I107" s="28"/>
      <c r="J107" s="28"/>
      <c r="K107" s="28"/>
      <c r="L107" s="28"/>
      <c r="M107" s="28"/>
      <c r="N107" s="28"/>
      <c r="O107" s="28"/>
      <c r="P107" s="28"/>
      <c r="Q107" s="28"/>
    </row>
    <row r="108" spans="2:17">
      <c r="B108" s="2"/>
      <c r="C108" s="29"/>
      <c r="D108" s="29"/>
      <c r="E108" s="29"/>
      <c r="F108" s="16"/>
      <c r="G108" s="28"/>
      <c r="H108" s="28"/>
      <c r="I108" s="28"/>
      <c r="J108" s="28"/>
      <c r="K108" s="28"/>
      <c r="L108" s="28"/>
      <c r="M108" s="28"/>
      <c r="N108" s="28"/>
      <c r="O108" s="28"/>
      <c r="P108" s="28"/>
      <c r="Q108" s="28"/>
    </row>
    <row r="109" spans="2:17">
      <c r="B109" s="2"/>
      <c r="C109" s="29"/>
      <c r="D109" s="29"/>
      <c r="E109" s="29"/>
      <c r="F109" s="16"/>
      <c r="G109" s="28"/>
      <c r="H109" s="28"/>
      <c r="I109" s="28"/>
      <c r="J109" s="28"/>
      <c r="K109" s="28"/>
      <c r="L109" s="28"/>
      <c r="M109" s="28"/>
      <c r="N109" s="28"/>
      <c r="O109" s="28"/>
      <c r="P109" s="28"/>
      <c r="Q109" s="28"/>
    </row>
    <row r="110" spans="2:17">
      <c r="B110" s="2"/>
      <c r="C110" s="29"/>
      <c r="D110" s="29"/>
      <c r="E110" s="29"/>
      <c r="F110" s="16"/>
      <c r="G110" s="28"/>
      <c r="H110" s="28"/>
      <c r="I110" s="28"/>
      <c r="J110" s="28"/>
      <c r="K110" s="28"/>
      <c r="L110" s="28"/>
      <c r="M110" s="28"/>
      <c r="N110" s="28"/>
      <c r="O110" s="28"/>
      <c r="P110" s="28"/>
      <c r="Q110" s="28"/>
    </row>
    <row r="111" spans="2:17">
      <c r="B111" s="2"/>
      <c r="C111" s="29"/>
      <c r="D111" s="29"/>
      <c r="E111" s="29"/>
      <c r="F111" s="16"/>
      <c r="G111" s="28"/>
      <c r="H111" s="28"/>
      <c r="I111" s="28"/>
      <c r="J111" s="28"/>
      <c r="K111" s="28"/>
      <c r="L111" s="28"/>
      <c r="M111" s="28"/>
      <c r="N111" s="28"/>
      <c r="O111" s="28"/>
      <c r="P111" s="28"/>
      <c r="Q111" s="28"/>
    </row>
    <row r="112" spans="2:17">
      <c r="B112" s="2"/>
      <c r="C112" s="29"/>
      <c r="D112" s="29"/>
      <c r="E112" s="29"/>
      <c r="F112" s="16"/>
      <c r="G112" s="28"/>
      <c r="H112" s="28"/>
      <c r="I112" s="28"/>
      <c r="J112" s="28"/>
      <c r="K112" s="28"/>
      <c r="L112" s="28"/>
      <c r="M112" s="28"/>
      <c r="N112" s="28"/>
      <c r="O112" s="28"/>
      <c r="P112" s="28"/>
      <c r="Q112" s="28"/>
    </row>
    <row r="113" spans="2:17">
      <c r="B113" s="2"/>
      <c r="C113" s="29"/>
      <c r="D113" s="29"/>
      <c r="E113" s="29"/>
      <c r="F113" s="16"/>
      <c r="G113" s="28"/>
      <c r="H113" s="28"/>
      <c r="I113" s="28"/>
      <c r="J113" s="28"/>
      <c r="K113" s="28"/>
      <c r="L113" s="28"/>
      <c r="M113" s="28"/>
      <c r="N113" s="28"/>
      <c r="O113" s="28"/>
      <c r="P113" s="28"/>
      <c r="Q113" s="28"/>
    </row>
    <row r="114" spans="2:17">
      <c r="B114" s="2"/>
      <c r="C114" s="29"/>
      <c r="D114" s="29"/>
      <c r="E114" s="29"/>
      <c r="F114" s="16"/>
      <c r="G114" s="28"/>
      <c r="H114" s="28"/>
      <c r="I114" s="28"/>
      <c r="J114" s="28"/>
      <c r="K114" s="28"/>
      <c r="L114" s="28"/>
      <c r="M114" s="28"/>
      <c r="N114" s="28"/>
      <c r="O114" s="28"/>
      <c r="P114" s="28"/>
      <c r="Q114" s="28"/>
    </row>
    <row r="115" spans="2:17">
      <c r="B115" s="2"/>
      <c r="C115" s="29"/>
      <c r="D115" s="29"/>
      <c r="E115" s="29"/>
      <c r="F115" s="16"/>
      <c r="G115" s="28"/>
      <c r="H115" s="28"/>
      <c r="I115" s="28"/>
      <c r="J115" s="28"/>
      <c r="K115" s="28"/>
      <c r="L115" s="28"/>
      <c r="M115" s="28"/>
      <c r="N115" s="28"/>
      <c r="O115" s="28"/>
      <c r="P115" s="28"/>
      <c r="Q115" s="28"/>
    </row>
    <row r="116" spans="2:17">
      <c r="B116" s="2"/>
      <c r="C116" s="29"/>
      <c r="D116" s="29"/>
      <c r="E116" s="29"/>
      <c r="F116" s="16"/>
      <c r="G116" s="28"/>
      <c r="H116" s="28"/>
      <c r="I116" s="28"/>
      <c r="J116" s="28"/>
      <c r="K116" s="28"/>
      <c r="L116" s="28"/>
      <c r="M116" s="28"/>
      <c r="N116" s="28"/>
      <c r="O116" s="28"/>
      <c r="P116" s="28"/>
      <c r="Q116" s="28"/>
    </row>
    <row r="117" spans="2:17">
      <c r="B117" s="2"/>
      <c r="C117" s="29"/>
      <c r="D117" s="29"/>
      <c r="E117" s="29"/>
      <c r="F117" s="16"/>
      <c r="G117" s="28"/>
      <c r="H117" s="28"/>
      <c r="I117" s="28"/>
      <c r="J117" s="28"/>
      <c r="K117" s="28"/>
      <c r="L117" s="28"/>
      <c r="M117" s="28"/>
      <c r="N117" s="28"/>
      <c r="O117" s="28"/>
      <c r="P117" s="28"/>
      <c r="Q117" s="28"/>
    </row>
    <row r="118" spans="2:17">
      <c r="B118" s="2"/>
      <c r="C118" s="29"/>
      <c r="D118" s="29"/>
      <c r="E118" s="29"/>
      <c r="F118" s="16"/>
      <c r="G118" s="28"/>
      <c r="H118" s="28"/>
      <c r="I118" s="28"/>
      <c r="J118" s="28"/>
      <c r="K118" s="28"/>
      <c r="L118" s="28"/>
      <c r="M118" s="28"/>
      <c r="N118" s="28"/>
      <c r="O118" s="28"/>
      <c r="P118" s="28"/>
      <c r="Q118" s="28"/>
    </row>
    <row r="119" spans="2:17">
      <c r="B119" s="2"/>
      <c r="C119" s="29"/>
      <c r="D119" s="29"/>
      <c r="E119" s="29"/>
      <c r="F119" s="16"/>
      <c r="G119" s="28"/>
      <c r="H119" s="28"/>
      <c r="I119" s="28"/>
      <c r="J119" s="28"/>
      <c r="K119" s="28"/>
      <c r="L119" s="28"/>
      <c r="M119" s="28"/>
      <c r="N119" s="28"/>
      <c r="O119" s="28"/>
      <c r="P119" s="28"/>
      <c r="Q119" s="28"/>
    </row>
    <row r="120" spans="2:17">
      <c r="B120" s="2"/>
      <c r="C120" s="29"/>
      <c r="D120" s="29"/>
      <c r="E120" s="29"/>
      <c r="F120" s="16"/>
      <c r="G120" s="28"/>
      <c r="H120" s="28"/>
      <c r="I120" s="28"/>
      <c r="J120" s="28"/>
      <c r="K120" s="28"/>
      <c r="L120" s="28"/>
      <c r="M120" s="28"/>
      <c r="N120" s="28"/>
      <c r="O120" s="28"/>
      <c r="P120" s="28"/>
      <c r="Q120" s="28"/>
    </row>
    <row r="121" spans="2:17">
      <c r="B121" s="2"/>
      <c r="C121" s="29"/>
      <c r="D121" s="29"/>
      <c r="E121" s="29"/>
      <c r="F121" s="16"/>
      <c r="G121" s="28"/>
      <c r="H121" s="28"/>
      <c r="I121" s="28"/>
      <c r="J121" s="28"/>
      <c r="K121" s="28"/>
      <c r="L121" s="28"/>
      <c r="M121" s="28"/>
      <c r="N121" s="28"/>
      <c r="O121" s="28"/>
      <c r="P121" s="28"/>
      <c r="Q121" s="28"/>
    </row>
    <row r="122" spans="2:17">
      <c r="B122" s="2"/>
      <c r="C122" s="29"/>
      <c r="D122" s="29"/>
      <c r="E122" s="29"/>
      <c r="F122" s="16"/>
      <c r="G122" s="28"/>
      <c r="H122" s="28"/>
      <c r="I122" s="28"/>
      <c r="J122" s="28"/>
      <c r="K122" s="28"/>
      <c r="L122" s="28"/>
      <c r="M122" s="28"/>
      <c r="N122" s="28"/>
      <c r="O122" s="28"/>
      <c r="P122" s="28"/>
      <c r="Q122" s="28"/>
    </row>
    <row r="123" spans="2:17">
      <c r="B123" s="2"/>
      <c r="C123" s="29"/>
      <c r="D123" s="29"/>
      <c r="E123" s="29"/>
      <c r="F123" s="16"/>
      <c r="G123" s="28"/>
      <c r="H123" s="28"/>
      <c r="I123" s="28"/>
      <c r="J123" s="28"/>
      <c r="K123" s="28"/>
      <c r="L123" s="28"/>
      <c r="M123" s="28"/>
      <c r="N123" s="28"/>
      <c r="O123" s="28"/>
      <c r="P123" s="28"/>
      <c r="Q123" s="28"/>
    </row>
    <row r="124" spans="2:17">
      <c r="B124" s="2"/>
      <c r="C124" s="29"/>
      <c r="D124" s="29"/>
      <c r="E124" s="29"/>
      <c r="F124" s="16"/>
      <c r="G124" s="28"/>
      <c r="H124" s="28"/>
      <c r="I124" s="28"/>
      <c r="J124" s="28"/>
      <c r="K124" s="28"/>
      <c r="L124" s="28"/>
      <c r="M124" s="28"/>
      <c r="N124" s="28"/>
      <c r="O124" s="28"/>
      <c r="P124" s="28"/>
      <c r="Q124" s="28"/>
    </row>
    <row r="125" spans="2:17">
      <c r="B125" s="2"/>
      <c r="C125" s="29"/>
      <c r="D125" s="29"/>
      <c r="E125" s="29"/>
      <c r="F125" s="16"/>
      <c r="G125" s="28"/>
      <c r="H125" s="28"/>
      <c r="I125" s="28"/>
      <c r="J125" s="28"/>
      <c r="K125" s="28"/>
      <c r="L125" s="28"/>
      <c r="M125" s="28"/>
      <c r="N125" s="28"/>
      <c r="O125" s="28"/>
      <c r="P125" s="28"/>
      <c r="Q125" s="28"/>
    </row>
    <row r="126" spans="2:17">
      <c r="B126" s="2"/>
      <c r="C126" s="29"/>
      <c r="D126" s="29"/>
      <c r="E126" s="29"/>
      <c r="F126" s="16"/>
      <c r="G126" s="28"/>
      <c r="H126" s="28"/>
      <c r="I126" s="28"/>
      <c r="J126" s="28"/>
      <c r="K126" s="28"/>
      <c r="L126" s="28"/>
      <c r="M126" s="28"/>
      <c r="N126" s="28"/>
      <c r="O126" s="28"/>
      <c r="P126" s="28"/>
      <c r="Q126" s="28"/>
    </row>
    <row r="127" spans="2:17">
      <c r="B127" s="2"/>
      <c r="C127" s="29"/>
      <c r="D127" s="29"/>
      <c r="E127" s="29"/>
      <c r="F127" s="16"/>
      <c r="G127" s="28"/>
      <c r="H127" s="28"/>
      <c r="I127" s="28"/>
      <c r="J127" s="28"/>
      <c r="K127" s="28"/>
      <c r="L127" s="28"/>
      <c r="M127" s="28"/>
      <c r="N127" s="28"/>
      <c r="O127" s="28"/>
      <c r="P127" s="28"/>
      <c r="Q127" s="28"/>
    </row>
    <row r="128" spans="2:17">
      <c r="B128" s="2"/>
      <c r="C128" s="29"/>
      <c r="D128" s="29"/>
      <c r="E128" s="29"/>
      <c r="F128" s="16"/>
      <c r="G128" s="28"/>
      <c r="H128" s="28"/>
      <c r="I128" s="28"/>
      <c r="J128" s="28"/>
      <c r="K128" s="28"/>
      <c r="L128" s="28"/>
      <c r="M128" s="28"/>
      <c r="N128" s="28"/>
      <c r="O128" s="28"/>
      <c r="P128" s="28"/>
      <c r="Q128" s="28"/>
    </row>
    <row r="129" spans="2:17">
      <c r="B129" s="2"/>
      <c r="C129" s="29"/>
      <c r="D129" s="29"/>
      <c r="E129" s="29"/>
      <c r="F129" s="16"/>
      <c r="G129" s="28"/>
      <c r="H129" s="28"/>
      <c r="I129" s="28"/>
      <c r="J129" s="28"/>
      <c r="K129" s="28"/>
      <c r="L129" s="28"/>
      <c r="M129" s="28"/>
      <c r="N129" s="28"/>
      <c r="O129" s="28"/>
      <c r="P129" s="28"/>
      <c r="Q129" s="28"/>
    </row>
    <row r="130" spans="2:17">
      <c r="B130" s="2"/>
      <c r="C130" s="29"/>
      <c r="D130" s="29"/>
      <c r="E130" s="29"/>
      <c r="F130" s="16"/>
      <c r="G130" s="28"/>
      <c r="H130" s="28"/>
      <c r="I130" s="28"/>
      <c r="J130" s="28"/>
      <c r="K130" s="28"/>
      <c r="L130" s="28"/>
      <c r="M130" s="28"/>
      <c r="N130" s="28"/>
      <c r="O130" s="28"/>
      <c r="P130" s="28"/>
      <c r="Q130" s="28"/>
    </row>
    <row r="131" spans="2:17">
      <c r="B131" s="2"/>
      <c r="C131" s="29"/>
      <c r="D131" s="29"/>
      <c r="E131" s="29"/>
      <c r="F131" s="16"/>
      <c r="G131" s="28"/>
      <c r="H131" s="28"/>
      <c r="I131" s="28"/>
      <c r="J131" s="28"/>
      <c r="K131" s="28"/>
      <c r="L131" s="28"/>
      <c r="M131" s="28"/>
      <c r="N131" s="28"/>
      <c r="O131" s="28"/>
      <c r="P131" s="28"/>
      <c r="Q131" s="28"/>
    </row>
    <row r="132" spans="2:17">
      <c r="B132" s="2"/>
      <c r="C132" s="29"/>
      <c r="D132" s="29"/>
      <c r="E132" s="29"/>
      <c r="F132" s="16"/>
      <c r="G132" s="28"/>
      <c r="H132" s="28"/>
      <c r="I132" s="28"/>
      <c r="J132" s="28"/>
      <c r="K132" s="28"/>
      <c r="L132" s="28"/>
      <c r="M132" s="28"/>
      <c r="N132" s="28"/>
      <c r="O132" s="28"/>
      <c r="P132" s="28"/>
      <c r="Q132" s="28"/>
    </row>
    <row r="133" spans="2:17">
      <c r="B133" s="2"/>
      <c r="C133" s="29"/>
      <c r="D133" s="29"/>
      <c r="E133" s="29"/>
      <c r="F133" s="16"/>
      <c r="G133" s="28"/>
      <c r="H133" s="28"/>
      <c r="I133" s="28"/>
      <c r="J133" s="28"/>
      <c r="K133" s="28"/>
      <c r="L133" s="28"/>
      <c r="M133" s="28"/>
      <c r="N133" s="28"/>
      <c r="O133" s="28"/>
      <c r="P133" s="28"/>
      <c r="Q133" s="28"/>
    </row>
    <row r="134" spans="2:17">
      <c r="B134" s="2"/>
      <c r="C134" s="29"/>
      <c r="D134" s="29"/>
      <c r="E134" s="29"/>
      <c r="F134" s="16"/>
      <c r="G134" s="28"/>
      <c r="H134" s="28"/>
      <c r="I134" s="28"/>
      <c r="J134" s="28"/>
      <c r="K134" s="28"/>
      <c r="L134" s="28"/>
      <c r="M134" s="28"/>
      <c r="N134" s="28"/>
      <c r="O134" s="28"/>
      <c r="P134" s="28"/>
      <c r="Q134" s="28"/>
    </row>
    <row r="135" spans="2:17">
      <c r="B135" s="2"/>
      <c r="C135" s="29"/>
      <c r="D135" s="29"/>
      <c r="E135" s="29"/>
      <c r="F135" s="16"/>
      <c r="G135" s="28"/>
      <c r="H135" s="28"/>
      <c r="I135" s="28"/>
      <c r="J135" s="28"/>
      <c r="K135" s="28"/>
      <c r="L135" s="28"/>
      <c r="M135" s="28"/>
      <c r="N135" s="28"/>
      <c r="O135" s="28"/>
      <c r="P135" s="28"/>
      <c r="Q135" s="28"/>
    </row>
    <row r="136" spans="2:17">
      <c r="B136" s="2"/>
      <c r="C136" s="29"/>
      <c r="D136" s="29"/>
      <c r="E136" s="29"/>
      <c r="F136" s="16"/>
      <c r="G136" s="28"/>
      <c r="H136" s="28"/>
      <c r="I136" s="28"/>
      <c r="J136" s="28"/>
      <c r="K136" s="28"/>
      <c r="L136" s="28"/>
      <c r="M136" s="28"/>
      <c r="N136" s="28"/>
      <c r="O136" s="28"/>
      <c r="P136" s="28"/>
      <c r="Q136" s="28"/>
    </row>
    <row r="137" spans="2:17">
      <c r="B137" s="2"/>
      <c r="C137" s="29"/>
      <c r="D137" s="29"/>
      <c r="E137" s="29"/>
      <c r="F137" s="16"/>
      <c r="G137" s="28"/>
      <c r="H137" s="28"/>
      <c r="I137" s="28"/>
      <c r="J137" s="28"/>
      <c r="K137" s="28"/>
      <c r="L137" s="28"/>
      <c r="M137" s="28"/>
      <c r="N137" s="28"/>
      <c r="O137" s="28"/>
      <c r="P137" s="28"/>
      <c r="Q137" s="28"/>
    </row>
    <row r="138" spans="2:17">
      <c r="B138" s="2"/>
      <c r="C138" s="29"/>
      <c r="D138" s="29"/>
      <c r="E138" s="29"/>
      <c r="F138" s="16"/>
      <c r="G138" s="28"/>
      <c r="H138" s="28"/>
      <c r="I138" s="28"/>
      <c r="J138" s="28"/>
      <c r="K138" s="28"/>
      <c r="L138" s="28"/>
      <c r="M138" s="28"/>
      <c r="N138" s="28"/>
      <c r="O138" s="28"/>
      <c r="P138" s="28"/>
      <c r="Q138" s="28"/>
    </row>
    <row r="139" spans="2:17">
      <c r="B139" s="2"/>
      <c r="C139" s="29"/>
      <c r="D139" s="29"/>
      <c r="E139" s="29"/>
      <c r="F139" s="16"/>
      <c r="G139" s="28"/>
      <c r="H139" s="28"/>
      <c r="I139" s="28"/>
      <c r="J139" s="28"/>
      <c r="K139" s="28"/>
      <c r="L139" s="28"/>
      <c r="M139" s="28"/>
      <c r="N139" s="28"/>
      <c r="O139" s="28"/>
      <c r="P139" s="28"/>
      <c r="Q139" s="28"/>
    </row>
    <row r="140" spans="2:17">
      <c r="B140" s="2"/>
      <c r="C140" s="29"/>
      <c r="D140" s="29"/>
      <c r="E140" s="29"/>
      <c r="F140" s="16"/>
      <c r="G140" s="28"/>
      <c r="H140" s="28"/>
      <c r="I140" s="28"/>
      <c r="J140" s="28"/>
      <c r="K140" s="28"/>
      <c r="L140" s="28"/>
      <c r="M140" s="28"/>
      <c r="N140" s="28"/>
      <c r="O140" s="28"/>
      <c r="P140" s="28"/>
      <c r="Q140" s="28"/>
    </row>
    <row r="141" spans="2:17">
      <c r="B141" s="2"/>
      <c r="C141" s="29"/>
      <c r="D141" s="29"/>
      <c r="E141" s="29"/>
      <c r="F141" s="16"/>
      <c r="G141" s="28"/>
      <c r="H141" s="28"/>
      <c r="I141" s="28"/>
      <c r="J141" s="28"/>
      <c r="K141" s="28"/>
      <c r="L141" s="28"/>
      <c r="M141" s="28"/>
      <c r="N141" s="28"/>
      <c r="O141" s="28"/>
      <c r="P141" s="28"/>
      <c r="Q141" s="28"/>
    </row>
    <row r="142" spans="2:17">
      <c r="B142" s="2"/>
      <c r="C142" s="29"/>
      <c r="D142" s="29"/>
      <c r="E142" s="29"/>
      <c r="F142" s="16"/>
      <c r="G142" s="28"/>
      <c r="H142" s="28"/>
      <c r="I142" s="28"/>
      <c r="J142" s="28"/>
      <c r="K142" s="28"/>
      <c r="L142" s="28"/>
      <c r="M142" s="28"/>
      <c r="N142" s="28"/>
      <c r="O142" s="28"/>
      <c r="P142" s="28"/>
      <c r="Q142" s="28"/>
    </row>
    <row r="143" spans="2:17">
      <c r="B143" s="2"/>
      <c r="C143" s="29"/>
      <c r="D143" s="29"/>
      <c r="E143" s="29"/>
      <c r="F143" s="16"/>
      <c r="G143" s="28"/>
      <c r="H143" s="28"/>
      <c r="I143" s="28"/>
      <c r="J143" s="28"/>
      <c r="K143" s="28"/>
      <c r="L143" s="28"/>
      <c r="M143" s="28"/>
      <c r="N143" s="28"/>
      <c r="O143" s="28"/>
      <c r="P143" s="28"/>
      <c r="Q143" s="28"/>
    </row>
    <row r="144" spans="2:17">
      <c r="B144" s="2"/>
      <c r="C144" s="29"/>
      <c r="D144" s="29"/>
      <c r="E144" s="29"/>
      <c r="F144" s="16"/>
      <c r="G144" s="28"/>
      <c r="H144" s="28"/>
      <c r="I144" s="28"/>
      <c r="J144" s="28"/>
      <c r="K144" s="28"/>
      <c r="L144" s="28"/>
      <c r="M144" s="28"/>
      <c r="N144" s="28"/>
      <c r="O144" s="28"/>
      <c r="P144" s="28"/>
      <c r="Q144" s="28"/>
    </row>
    <row r="145" spans="2:17">
      <c r="B145" s="2"/>
      <c r="C145" s="29"/>
      <c r="D145" s="29"/>
      <c r="E145" s="29"/>
      <c r="F145" s="16"/>
      <c r="G145" s="28"/>
      <c r="H145" s="28"/>
      <c r="I145" s="28"/>
      <c r="J145" s="28"/>
      <c r="K145" s="28"/>
      <c r="L145" s="28"/>
      <c r="M145" s="28"/>
      <c r="N145" s="28"/>
      <c r="O145" s="28"/>
      <c r="P145" s="28"/>
      <c r="Q145" s="28"/>
    </row>
    <row r="146" spans="2:17">
      <c r="B146" s="2"/>
      <c r="C146" s="29"/>
      <c r="D146" s="29"/>
      <c r="E146" s="29"/>
      <c r="F146" s="16"/>
      <c r="G146" s="28"/>
      <c r="H146" s="28"/>
      <c r="I146" s="28"/>
      <c r="J146" s="28"/>
      <c r="K146" s="28"/>
      <c r="L146" s="28"/>
      <c r="M146" s="28"/>
      <c r="N146" s="28"/>
      <c r="O146" s="28"/>
      <c r="P146" s="28"/>
      <c r="Q146" s="28"/>
    </row>
    <row r="147" spans="2:17">
      <c r="B147" s="2"/>
      <c r="C147" s="29"/>
      <c r="D147" s="29"/>
      <c r="E147" s="29"/>
      <c r="F147" s="16"/>
      <c r="G147" s="28"/>
      <c r="H147" s="28"/>
      <c r="I147" s="28"/>
      <c r="J147" s="28"/>
      <c r="K147" s="28"/>
      <c r="L147" s="28"/>
      <c r="M147" s="28"/>
      <c r="N147" s="28"/>
      <c r="O147" s="28"/>
      <c r="P147" s="28"/>
      <c r="Q147" s="28"/>
    </row>
    <row r="148" spans="2:17">
      <c r="B148" s="2"/>
      <c r="C148" s="29"/>
      <c r="D148" s="29"/>
      <c r="E148" s="29"/>
      <c r="F148" s="16"/>
      <c r="G148" s="28"/>
      <c r="H148" s="28"/>
      <c r="I148" s="28"/>
      <c r="J148" s="28"/>
      <c r="K148" s="28"/>
      <c r="L148" s="28"/>
      <c r="M148" s="28"/>
      <c r="N148" s="28"/>
      <c r="O148" s="28"/>
      <c r="P148" s="28"/>
      <c r="Q148" s="28"/>
    </row>
    <row r="149" spans="2:17">
      <c r="B149" s="2"/>
      <c r="C149" s="29"/>
      <c r="D149" s="29"/>
      <c r="E149" s="29"/>
      <c r="F149" s="16"/>
      <c r="G149" s="28"/>
      <c r="H149" s="28"/>
      <c r="I149" s="28"/>
      <c r="J149" s="28"/>
      <c r="K149" s="28"/>
      <c r="L149" s="28"/>
      <c r="M149" s="28"/>
      <c r="N149" s="28"/>
      <c r="O149" s="28"/>
      <c r="P149" s="28"/>
      <c r="Q149" s="28"/>
    </row>
    <row r="150" spans="2:17">
      <c r="B150" s="2"/>
      <c r="C150" s="29"/>
      <c r="D150" s="29"/>
      <c r="E150" s="29"/>
      <c r="F150" s="16"/>
      <c r="G150" s="28"/>
      <c r="H150" s="28"/>
      <c r="I150" s="28"/>
      <c r="J150" s="28"/>
      <c r="K150" s="28"/>
      <c r="L150" s="28"/>
      <c r="M150" s="28"/>
      <c r="N150" s="28"/>
      <c r="O150" s="28"/>
      <c r="P150" s="28"/>
      <c r="Q150" s="28"/>
    </row>
    <row r="151" spans="2:17">
      <c r="B151" s="2"/>
      <c r="C151" s="29"/>
      <c r="D151" s="29"/>
      <c r="E151" s="29"/>
      <c r="F151" s="16"/>
      <c r="G151" s="28"/>
      <c r="H151" s="28"/>
      <c r="I151" s="28"/>
      <c r="J151" s="28"/>
      <c r="K151" s="28"/>
      <c r="L151" s="28"/>
      <c r="M151" s="28"/>
      <c r="N151" s="28"/>
      <c r="O151" s="28"/>
      <c r="P151" s="28"/>
      <c r="Q151" s="28"/>
    </row>
    <row r="152" spans="2:17">
      <c r="B152" s="2"/>
      <c r="C152" s="29"/>
      <c r="D152" s="29"/>
      <c r="E152" s="29"/>
      <c r="F152" s="16"/>
      <c r="G152" s="28"/>
      <c r="H152" s="28"/>
      <c r="I152" s="28"/>
      <c r="J152" s="28"/>
      <c r="K152" s="28"/>
      <c r="L152" s="28"/>
      <c r="M152" s="28"/>
      <c r="N152" s="28"/>
      <c r="O152" s="28"/>
      <c r="P152" s="28"/>
      <c r="Q152" s="28"/>
    </row>
    <row r="153" spans="2:17">
      <c r="B153" s="2"/>
      <c r="C153" s="29"/>
      <c r="D153" s="29"/>
      <c r="E153" s="29"/>
      <c r="F153" s="16"/>
      <c r="G153" s="28"/>
      <c r="H153" s="28"/>
      <c r="I153" s="28"/>
      <c r="J153" s="28"/>
      <c r="K153" s="28"/>
      <c r="L153" s="28"/>
      <c r="M153" s="28"/>
      <c r="N153" s="28"/>
      <c r="O153" s="28"/>
      <c r="P153" s="28"/>
      <c r="Q153" s="28"/>
    </row>
    <row r="154" spans="2:17">
      <c r="B154" s="2"/>
      <c r="C154" s="29"/>
      <c r="D154" s="29"/>
      <c r="E154" s="29"/>
      <c r="F154" s="16"/>
      <c r="G154" s="28"/>
      <c r="H154" s="28"/>
      <c r="I154" s="28"/>
      <c r="J154" s="28"/>
      <c r="K154" s="28"/>
      <c r="L154" s="28"/>
      <c r="M154" s="28"/>
      <c r="N154" s="28"/>
      <c r="O154" s="28"/>
      <c r="P154" s="28"/>
      <c r="Q154" s="28"/>
    </row>
    <row r="155" spans="2:17">
      <c r="B155" s="2"/>
      <c r="C155" s="29"/>
      <c r="D155" s="29"/>
      <c r="E155" s="29"/>
      <c r="F155" s="16"/>
      <c r="G155" s="28"/>
      <c r="H155" s="28"/>
      <c r="I155" s="28"/>
      <c r="J155" s="28"/>
      <c r="K155" s="28"/>
      <c r="L155" s="28"/>
      <c r="M155" s="28"/>
      <c r="N155" s="28"/>
      <c r="O155" s="28"/>
      <c r="P155" s="28"/>
      <c r="Q155" s="28"/>
    </row>
    <row r="156" spans="2:17">
      <c r="B156" s="2"/>
      <c r="C156" s="29"/>
      <c r="D156" s="29"/>
      <c r="E156" s="29"/>
      <c r="F156" s="16"/>
      <c r="G156" s="28"/>
      <c r="H156" s="28"/>
      <c r="I156" s="28"/>
      <c r="J156" s="28"/>
      <c r="K156" s="28"/>
      <c r="L156" s="28"/>
      <c r="M156" s="28"/>
      <c r="N156" s="28"/>
      <c r="O156" s="28"/>
      <c r="P156" s="28"/>
      <c r="Q156" s="28"/>
    </row>
    <row r="157" spans="2:17">
      <c r="B157" s="2"/>
      <c r="C157" s="29"/>
      <c r="D157" s="29"/>
      <c r="E157" s="29"/>
      <c r="F157" s="16"/>
      <c r="G157" s="28"/>
      <c r="H157" s="28"/>
      <c r="I157" s="28"/>
      <c r="J157" s="28"/>
      <c r="K157" s="28"/>
      <c r="L157" s="28"/>
      <c r="M157" s="28"/>
      <c r="N157" s="28"/>
      <c r="O157" s="28"/>
      <c r="P157" s="28"/>
      <c r="Q157" s="28"/>
    </row>
    <row r="158" spans="2:17">
      <c r="B158" s="2"/>
      <c r="C158" s="29"/>
      <c r="D158" s="29"/>
      <c r="E158" s="29"/>
      <c r="F158" s="16"/>
      <c r="G158" s="28"/>
      <c r="H158" s="28"/>
      <c r="I158" s="28"/>
      <c r="J158" s="28"/>
      <c r="K158" s="28"/>
      <c r="L158" s="28"/>
      <c r="M158" s="28"/>
      <c r="N158" s="28"/>
      <c r="O158" s="28"/>
      <c r="P158" s="28"/>
      <c r="Q158" s="28"/>
    </row>
    <row r="159" spans="2:17">
      <c r="B159" s="2"/>
      <c r="C159" s="29"/>
      <c r="D159" s="29"/>
      <c r="E159" s="29"/>
      <c r="F159" s="16"/>
      <c r="G159" s="28"/>
      <c r="H159" s="28"/>
      <c r="I159" s="28"/>
      <c r="J159" s="28"/>
      <c r="K159" s="28"/>
      <c r="L159" s="28"/>
      <c r="M159" s="28"/>
      <c r="N159" s="28"/>
      <c r="O159" s="28"/>
      <c r="P159" s="28"/>
      <c r="Q159" s="28"/>
    </row>
    <row r="160" spans="2:17">
      <c r="B160" s="2"/>
      <c r="C160" s="29"/>
      <c r="D160" s="29"/>
      <c r="E160" s="29"/>
      <c r="F160" s="16"/>
      <c r="G160" s="28"/>
      <c r="H160" s="28"/>
      <c r="I160" s="28"/>
      <c r="J160" s="28"/>
      <c r="K160" s="28"/>
      <c r="L160" s="28"/>
      <c r="M160" s="28"/>
      <c r="N160" s="28"/>
      <c r="O160" s="28"/>
      <c r="P160" s="28"/>
      <c r="Q160" s="28"/>
    </row>
    <row r="161" spans="2:17">
      <c r="B161" s="2"/>
      <c r="C161" s="29"/>
      <c r="D161" s="29"/>
      <c r="E161" s="29"/>
      <c r="F161" s="16"/>
      <c r="G161" s="28"/>
      <c r="H161" s="28"/>
      <c r="I161" s="28"/>
      <c r="J161" s="28"/>
      <c r="K161" s="28"/>
      <c r="L161" s="28"/>
      <c r="M161" s="28"/>
      <c r="N161" s="28"/>
      <c r="O161" s="28"/>
      <c r="P161" s="28"/>
      <c r="Q161" s="28"/>
    </row>
    <row r="162" spans="2:17">
      <c r="B162" s="2"/>
      <c r="C162" s="29"/>
      <c r="D162" s="29"/>
      <c r="E162" s="29"/>
      <c r="F162" s="16"/>
      <c r="G162" s="28"/>
      <c r="H162" s="28"/>
      <c r="I162" s="28"/>
      <c r="J162" s="28"/>
      <c r="K162" s="28"/>
      <c r="L162" s="28"/>
      <c r="M162" s="28"/>
      <c r="N162" s="28"/>
      <c r="O162" s="28"/>
      <c r="P162" s="28"/>
      <c r="Q162" s="28"/>
    </row>
    <row r="163" spans="2:17">
      <c r="B163" s="2"/>
      <c r="C163" s="29"/>
      <c r="D163" s="29"/>
      <c r="E163" s="29"/>
      <c r="F163" s="16"/>
      <c r="G163" s="28"/>
      <c r="H163" s="28"/>
      <c r="I163" s="28"/>
      <c r="J163" s="28"/>
      <c r="K163" s="28"/>
      <c r="L163" s="28"/>
      <c r="M163" s="28"/>
      <c r="N163" s="28"/>
      <c r="O163" s="28"/>
      <c r="P163" s="28"/>
      <c r="Q163" s="28"/>
    </row>
    <row r="164" spans="2:17">
      <c r="B164" s="2"/>
      <c r="C164" s="29"/>
      <c r="D164" s="29"/>
      <c r="E164" s="29"/>
      <c r="F164" s="16"/>
      <c r="G164" s="28"/>
      <c r="H164" s="28"/>
      <c r="I164" s="28"/>
      <c r="J164" s="28"/>
      <c r="K164" s="28"/>
      <c r="L164" s="28"/>
      <c r="M164" s="28"/>
      <c r="N164" s="28"/>
      <c r="O164" s="28"/>
      <c r="P164" s="28"/>
      <c r="Q164" s="28"/>
    </row>
    <row r="165" spans="2:17">
      <c r="B165" s="2"/>
      <c r="C165" s="29"/>
      <c r="D165" s="29"/>
      <c r="E165" s="29"/>
      <c r="F165" s="16"/>
      <c r="G165" s="28"/>
      <c r="H165" s="28"/>
      <c r="I165" s="28"/>
      <c r="J165" s="28"/>
      <c r="K165" s="28"/>
      <c r="L165" s="28"/>
      <c r="M165" s="28"/>
      <c r="N165" s="28"/>
      <c r="O165" s="28"/>
      <c r="P165" s="28"/>
      <c r="Q165" s="28"/>
    </row>
    <row r="166" spans="2:17">
      <c r="B166" s="2"/>
      <c r="C166" s="29"/>
      <c r="D166" s="29"/>
      <c r="E166" s="29"/>
      <c r="F166" s="16"/>
      <c r="G166" s="28"/>
      <c r="H166" s="28"/>
      <c r="I166" s="28"/>
      <c r="J166" s="28"/>
      <c r="K166" s="28"/>
      <c r="L166" s="28"/>
      <c r="M166" s="28"/>
      <c r="N166" s="28"/>
      <c r="O166" s="28"/>
      <c r="P166" s="28"/>
      <c r="Q166" s="28"/>
    </row>
    <row r="167" spans="2:17">
      <c r="B167" s="2"/>
      <c r="C167" s="29"/>
      <c r="D167" s="29"/>
      <c r="E167" s="29"/>
      <c r="F167" s="16"/>
      <c r="G167" s="28"/>
      <c r="H167" s="28"/>
      <c r="I167" s="28"/>
      <c r="J167" s="28"/>
      <c r="K167" s="28"/>
      <c r="L167" s="28"/>
      <c r="M167" s="28"/>
      <c r="N167" s="28"/>
      <c r="O167" s="28"/>
      <c r="P167" s="28"/>
      <c r="Q167" s="28"/>
    </row>
    <row r="168" spans="2:17">
      <c r="B168" s="2"/>
      <c r="C168" s="29"/>
      <c r="D168" s="29"/>
      <c r="E168" s="29"/>
      <c r="F168" s="16"/>
      <c r="G168" s="28"/>
      <c r="H168" s="28"/>
      <c r="I168" s="28"/>
      <c r="J168" s="28"/>
      <c r="K168" s="28"/>
      <c r="L168" s="28"/>
      <c r="M168" s="28"/>
      <c r="N168" s="28"/>
      <c r="O168" s="28"/>
      <c r="P168" s="28"/>
      <c r="Q168" s="28"/>
    </row>
    <row r="169" spans="2:17">
      <c r="B169" s="2"/>
      <c r="C169" s="29"/>
      <c r="D169" s="29"/>
      <c r="E169" s="29"/>
      <c r="F169" s="16"/>
      <c r="G169" s="28"/>
      <c r="H169" s="28"/>
      <c r="I169" s="28"/>
      <c r="J169" s="28"/>
      <c r="K169" s="28"/>
      <c r="L169" s="28"/>
      <c r="M169" s="28"/>
      <c r="N169" s="28"/>
      <c r="O169" s="28"/>
      <c r="P169" s="28"/>
      <c r="Q169" s="28"/>
    </row>
    <row r="170" spans="2:17">
      <c r="B170" s="2"/>
      <c r="C170" s="29"/>
      <c r="D170" s="29"/>
      <c r="E170" s="29"/>
      <c r="F170" s="16"/>
      <c r="G170" s="28"/>
      <c r="H170" s="28"/>
      <c r="I170" s="28"/>
      <c r="J170" s="28"/>
      <c r="K170" s="28"/>
      <c r="L170" s="28"/>
      <c r="M170" s="28"/>
      <c r="N170" s="28"/>
      <c r="O170" s="28"/>
      <c r="P170" s="28"/>
      <c r="Q170" s="28"/>
    </row>
    <row r="171" spans="2:17">
      <c r="B171" s="2"/>
      <c r="C171" s="29"/>
      <c r="D171" s="29"/>
      <c r="E171" s="29"/>
      <c r="F171" s="16"/>
      <c r="G171" s="28"/>
      <c r="H171" s="28"/>
      <c r="I171" s="28"/>
      <c r="J171" s="28"/>
      <c r="K171" s="28"/>
      <c r="L171" s="28"/>
      <c r="M171" s="28"/>
      <c r="N171" s="28"/>
      <c r="O171" s="28"/>
      <c r="P171" s="28"/>
      <c r="Q171" s="28"/>
    </row>
    <row r="172" spans="2:17">
      <c r="B172" s="2"/>
      <c r="C172" s="29"/>
      <c r="D172" s="29"/>
      <c r="E172" s="29"/>
      <c r="F172" s="16"/>
      <c r="G172" s="28"/>
      <c r="H172" s="28"/>
      <c r="I172" s="28"/>
      <c r="J172" s="28"/>
      <c r="K172" s="28"/>
      <c r="L172" s="28"/>
      <c r="M172" s="28"/>
      <c r="N172" s="28"/>
      <c r="O172" s="28"/>
      <c r="P172" s="28"/>
      <c r="Q172" s="28"/>
    </row>
    <row r="173" spans="2:17">
      <c r="B173" s="2"/>
      <c r="C173" s="29"/>
      <c r="D173" s="29"/>
      <c r="E173" s="29"/>
      <c r="F173" s="16"/>
      <c r="G173" s="28"/>
      <c r="H173" s="28"/>
      <c r="I173" s="28"/>
      <c r="J173" s="28"/>
      <c r="K173" s="28"/>
      <c r="L173" s="28"/>
      <c r="M173" s="28"/>
      <c r="N173" s="28"/>
      <c r="O173" s="28"/>
      <c r="P173" s="28"/>
      <c r="Q173" s="28"/>
    </row>
    <row r="174" spans="2:17">
      <c r="B174" s="2"/>
      <c r="C174" s="29"/>
      <c r="D174" s="29"/>
      <c r="E174" s="29"/>
      <c r="F174" s="16"/>
      <c r="G174" s="28"/>
      <c r="H174" s="28"/>
      <c r="I174" s="28"/>
      <c r="J174" s="28"/>
      <c r="K174" s="28"/>
      <c r="L174" s="28"/>
      <c r="M174" s="28"/>
      <c r="N174" s="28"/>
      <c r="O174" s="28"/>
      <c r="P174" s="28"/>
      <c r="Q174" s="28"/>
    </row>
    <row r="175" spans="2:17">
      <c r="B175" s="2"/>
      <c r="C175" s="29"/>
      <c r="D175" s="29"/>
      <c r="E175" s="29"/>
      <c r="F175" s="16"/>
      <c r="G175" s="28"/>
      <c r="H175" s="28"/>
      <c r="I175" s="28"/>
      <c r="J175" s="28"/>
      <c r="K175" s="28"/>
      <c r="L175" s="28"/>
      <c r="M175" s="28"/>
      <c r="N175" s="28"/>
      <c r="O175" s="28"/>
      <c r="P175" s="28"/>
      <c r="Q175" s="28"/>
    </row>
    <row r="176" spans="2:17">
      <c r="B176" s="2"/>
      <c r="C176" s="29"/>
      <c r="D176" s="29"/>
      <c r="E176" s="29"/>
      <c r="F176" s="16"/>
      <c r="G176" s="28"/>
      <c r="H176" s="28"/>
      <c r="I176" s="28"/>
      <c r="J176" s="28"/>
      <c r="K176" s="28"/>
      <c r="L176" s="28"/>
      <c r="M176" s="28"/>
      <c r="N176" s="28"/>
      <c r="O176" s="28"/>
      <c r="P176" s="28"/>
      <c r="Q176" s="28"/>
    </row>
    <row r="177" spans="2:17">
      <c r="B177" s="2"/>
      <c r="C177" s="29"/>
      <c r="D177" s="29"/>
      <c r="E177" s="29"/>
      <c r="F177" s="16"/>
      <c r="G177" s="28"/>
      <c r="H177" s="28"/>
      <c r="I177" s="28"/>
      <c r="J177" s="28"/>
      <c r="K177" s="28"/>
      <c r="L177" s="28"/>
      <c r="M177" s="28"/>
      <c r="N177" s="28"/>
      <c r="O177" s="28"/>
      <c r="P177" s="28"/>
      <c r="Q177" s="28"/>
    </row>
    <row r="178" spans="2:17">
      <c r="B178" s="2"/>
      <c r="C178" s="29"/>
      <c r="D178" s="29"/>
      <c r="E178" s="29"/>
      <c r="F178" s="16"/>
      <c r="G178" s="28"/>
      <c r="H178" s="28"/>
      <c r="I178" s="28"/>
      <c r="J178" s="28"/>
      <c r="K178" s="28"/>
      <c r="L178" s="28"/>
      <c r="M178" s="28"/>
      <c r="N178" s="28"/>
      <c r="O178" s="28"/>
      <c r="P178" s="28"/>
      <c r="Q178" s="28"/>
    </row>
    <row r="179" spans="2:17">
      <c r="B179" s="2"/>
      <c r="C179" s="29"/>
      <c r="D179" s="29"/>
      <c r="E179" s="29"/>
      <c r="F179" s="16"/>
      <c r="G179" s="28"/>
      <c r="H179" s="28"/>
      <c r="I179" s="28"/>
      <c r="J179" s="28"/>
      <c r="K179" s="28"/>
      <c r="L179" s="28"/>
      <c r="M179" s="28"/>
      <c r="N179" s="28"/>
      <c r="O179" s="28"/>
      <c r="P179" s="28"/>
      <c r="Q179" s="28"/>
    </row>
    <row r="180" spans="2:17">
      <c r="B180" s="2"/>
      <c r="C180" s="29"/>
      <c r="D180" s="29"/>
      <c r="E180" s="29"/>
      <c r="F180" s="16"/>
      <c r="G180" s="28"/>
      <c r="H180" s="28"/>
      <c r="I180" s="28"/>
      <c r="J180" s="28"/>
      <c r="K180" s="28"/>
      <c r="L180" s="28"/>
      <c r="M180" s="28"/>
      <c r="N180" s="28"/>
      <c r="O180" s="28"/>
      <c r="P180" s="28"/>
      <c r="Q180" s="28"/>
    </row>
    <row r="181" spans="2:17">
      <c r="B181" s="2"/>
      <c r="C181" s="29"/>
      <c r="D181" s="29"/>
      <c r="E181" s="29"/>
      <c r="F181" s="16"/>
      <c r="G181" s="28"/>
      <c r="H181" s="28"/>
      <c r="I181" s="28"/>
      <c r="J181" s="28"/>
      <c r="K181" s="28"/>
      <c r="L181" s="28"/>
      <c r="M181" s="28"/>
      <c r="N181" s="28"/>
      <c r="O181" s="28"/>
      <c r="P181" s="28"/>
      <c r="Q181" s="28"/>
    </row>
    <row r="182" spans="2:17">
      <c r="B182" s="2"/>
      <c r="C182" s="29"/>
      <c r="D182" s="29"/>
      <c r="E182" s="29"/>
      <c r="F182" s="16"/>
      <c r="G182" s="28"/>
      <c r="H182" s="28"/>
      <c r="I182" s="28"/>
      <c r="J182" s="28"/>
      <c r="K182" s="28"/>
      <c r="L182" s="28"/>
      <c r="M182" s="28"/>
      <c r="N182" s="28"/>
      <c r="O182" s="28"/>
      <c r="P182" s="28"/>
      <c r="Q182" s="28"/>
    </row>
    <row r="183" spans="2:17">
      <c r="B183" s="2"/>
      <c r="C183" s="29"/>
      <c r="D183" s="29"/>
      <c r="E183" s="29"/>
      <c r="F183" s="16"/>
      <c r="G183" s="28"/>
      <c r="H183" s="28"/>
      <c r="I183" s="28"/>
      <c r="J183" s="28"/>
      <c r="K183" s="28"/>
      <c r="L183" s="28"/>
      <c r="M183" s="28"/>
      <c r="N183" s="28"/>
      <c r="O183" s="28"/>
      <c r="P183" s="28"/>
      <c r="Q183" s="28"/>
    </row>
    <row r="184" spans="2:17">
      <c r="B184" s="2"/>
      <c r="C184" s="29"/>
      <c r="D184" s="29"/>
      <c r="E184" s="29"/>
      <c r="F184" s="16"/>
      <c r="G184" s="28"/>
      <c r="H184" s="28"/>
      <c r="I184" s="28"/>
      <c r="J184" s="28"/>
      <c r="K184" s="28"/>
      <c r="L184" s="28"/>
      <c r="M184" s="28"/>
      <c r="N184" s="28"/>
      <c r="O184" s="28"/>
      <c r="P184" s="28"/>
      <c r="Q184" s="28"/>
    </row>
    <row r="185" spans="2:17">
      <c r="B185" s="2"/>
      <c r="C185" s="29"/>
      <c r="D185" s="29"/>
      <c r="E185" s="29"/>
      <c r="F185" s="16"/>
      <c r="G185" s="28"/>
      <c r="H185" s="28"/>
      <c r="I185" s="28"/>
      <c r="J185" s="28"/>
      <c r="K185" s="28"/>
      <c r="L185" s="28"/>
      <c r="M185" s="28"/>
      <c r="N185" s="28"/>
      <c r="O185" s="28"/>
      <c r="P185" s="28"/>
      <c r="Q185" s="28"/>
    </row>
    <row r="186" spans="2:17">
      <c r="B186" s="2"/>
      <c r="C186" s="29"/>
      <c r="D186" s="29"/>
      <c r="E186" s="29"/>
      <c r="F186" s="16"/>
      <c r="G186" s="28"/>
      <c r="H186" s="28"/>
      <c r="I186" s="28"/>
      <c r="J186" s="28"/>
      <c r="K186" s="28"/>
      <c r="L186" s="28"/>
      <c r="M186" s="28"/>
      <c r="N186" s="28"/>
      <c r="O186" s="28"/>
      <c r="P186" s="28"/>
      <c r="Q186" s="28"/>
    </row>
    <row r="187" spans="2:17">
      <c r="B187" s="2"/>
      <c r="C187" s="29"/>
      <c r="D187" s="29"/>
      <c r="E187" s="29"/>
      <c r="F187" s="16"/>
      <c r="G187" s="28"/>
      <c r="H187" s="28"/>
      <c r="I187" s="28"/>
      <c r="J187" s="28"/>
      <c r="K187" s="28"/>
      <c r="L187" s="28"/>
      <c r="M187" s="28"/>
      <c r="N187" s="28"/>
      <c r="O187" s="28"/>
      <c r="P187" s="28"/>
      <c r="Q187" s="28"/>
    </row>
    <row r="188" spans="2:17">
      <c r="B188" s="2"/>
      <c r="C188" s="29"/>
      <c r="D188" s="29"/>
      <c r="E188" s="29"/>
      <c r="F188" s="16"/>
      <c r="G188" s="28"/>
      <c r="H188" s="28"/>
      <c r="I188" s="28"/>
      <c r="J188" s="28"/>
      <c r="K188" s="28"/>
      <c r="L188" s="28"/>
      <c r="M188" s="28"/>
      <c r="N188" s="28"/>
      <c r="O188" s="28"/>
      <c r="P188" s="28"/>
      <c r="Q188" s="28"/>
    </row>
    <row r="189" spans="2:17">
      <c r="B189" s="2"/>
      <c r="C189" s="29"/>
      <c r="D189" s="29"/>
      <c r="E189" s="29"/>
      <c r="F189" s="16"/>
      <c r="G189" s="28"/>
      <c r="H189" s="28"/>
      <c r="I189" s="28"/>
      <c r="J189" s="28"/>
      <c r="K189" s="28"/>
      <c r="L189" s="28"/>
      <c r="M189" s="28"/>
      <c r="N189" s="28"/>
      <c r="O189" s="28"/>
      <c r="P189" s="28"/>
      <c r="Q189" s="28"/>
    </row>
    <row r="190" spans="2:17">
      <c r="B190" s="2"/>
      <c r="C190" s="29"/>
      <c r="D190" s="29"/>
      <c r="E190" s="29"/>
      <c r="F190" s="16"/>
      <c r="G190" s="28"/>
      <c r="H190" s="28"/>
      <c r="I190" s="28"/>
      <c r="J190" s="28"/>
      <c r="K190" s="28"/>
      <c r="L190" s="28"/>
      <c r="M190" s="28"/>
      <c r="N190" s="28"/>
      <c r="O190" s="28"/>
      <c r="P190" s="28"/>
      <c r="Q190" s="28"/>
    </row>
    <row r="191" spans="2:17">
      <c r="B191" s="2"/>
      <c r="C191" s="29"/>
      <c r="D191" s="29"/>
      <c r="E191" s="29"/>
      <c r="F191" s="16"/>
      <c r="G191" s="28"/>
      <c r="H191" s="28"/>
      <c r="I191" s="28"/>
      <c r="J191" s="28"/>
      <c r="K191" s="28"/>
      <c r="L191" s="28"/>
      <c r="M191" s="28"/>
      <c r="N191" s="28"/>
      <c r="O191" s="28"/>
      <c r="P191" s="28"/>
      <c r="Q191" s="28"/>
    </row>
    <row r="192" spans="2:17">
      <c r="B192" s="2"/>
      <c r="C192" s="29"/>
      <c r="D192" s="29"/>
      <c r="E192" s="29"/>
      <c r="F192" s="16"/>
      <c r="G192" s="28"/>
      <c r="H192" s="28"/>
      <c r="I192" s="28"/>
      <c r="J192" s="28"/>
      <c r="K192" s="28"/>
      <c r="L192" s="28"/>
      <c r="M192" s="28"/>
      <c r="N192" s="28"/>
      <c r="O192" s="28"/>
      <c r="P192" s="28"/>
      <c r="Q192" s="28"/>
    </row>
    <row r="193" spans="2:17">
      <c r="B193" s="2"/>
      <c r="C193" s="29"/>
      <c r="D193" s="29"/>
      <c r="E193" s="29"/>
      <c r="F193" s="16"/>
      <c r="G193" s="28"/>
      <c r="H193" s="28"/>
      <c r="I193" s="28"/>
      <c r="J193" s="28"/>
      <c r="K193" s="28"/>
      <c r="L193" s="28"/>
      <c r="M193" s="28"/>
      <c r="N193" s="28"/>
      <c r="O193" s="28"/>
      <c r="P193" s="28"/>
      <c r="Q193" s="28"/>
    </row>
    <row r="194" spans="2:17">
      <c r="B194" s="2"/>
      <c r="C194" s="29"/>
      <c r="D194" s="29"/>
      <c r="E194" s="29"/>
      <c r="F194" s="16"/>
      <c r="G194" s="28"/>
      <c r="H194" s="28"/>
      <c r="I194" s="28"/>
      <c r="J194" s="28"/>
      <c r="K194" s="28"/>
      <c r="L194" s="28"/>
      <c r="M194" s="28"/>
      <c r="N194" s="28"/>
      <c r="O194" s="28"/>
      <c r="P194" s="28"/>
      <c r="Q194" s="28"/>
    </row>
    <row r="195" spans="2:17">
      <c r="B195" s="2"/>
      <c r="C195" s="29"/>
      <c r="D195" s="29"/>
      <c r="E195" s="29"/>
      <c r="F195" s="16"/>
      <c r="G195" s="28"/>
      <c r="H195" s="28"/>
      <c r="I195" s="28"/>
      <c r="J195" s="28"/>
      <c r="K195" s="28"/>
      <c r="L195" s="28"/>
      <c r="M195" s="28"/>
      <c r="N195" s="28"/>
      <c r="O195" s="28"/>
      <c r="P195" s="28"/>
      <c r="Q195" s="28"/>
    </row>
    <row r="196" spans="2:17">
      <c r="B196" s="2"/>
      <c r="C196" s="29"/>
      <c r="D196" s="29"/>
      <c r="E196" s="29"/>
      <c r="F196" s="16"/>
      <c r="G196" s="28"/>
      <c r="H196" s="28"/>
      <c r="I196" s="28"/>
      <c r="J196" s="28"/>
      <c r="K196" s="28"/>
      <c r="L196" s="28"/>
      <c r="M196" s="28"/>
      <c r="N196" s="28"/>
      <c r="O196" s="28"/>
      <c r="P196" s="28"/>
      <c r="Q196" s="28"/>
    </row>
    <row r="197" spans="2:17">
      <c r="B197" s="2"/>
      <c r="C197" s="29"/>
      <c r="D197" s="29"/>
      <c r="E197" s="29"/>
      <c r="F197" s="16"/>
      <c r="G197" s="28"/>
      <c r="H197" s="28"/>
      <c r="I197" s="28"/>
      <c r="J197" s="28"/>
      <c r="K197" s="28"/>
      <c r="L197" s="28"/>
      <c r="M197" s="28"/>
      <c r="N197" s="28"/>
      <c r="O197" s="28"/>
      <c r="P197" s="28"/>
      <c r="Q197" s="28"/>
    </row>
    <row r="198" spans="2:17">
      <c r="B198" s="2"/>
      <c r="C198" s="29"/>
      <c r="D198" s="29"/>
      <c r="E198" s="29"/>
      <c r="F198" s="16"/>
      <c r="G198" s="28"/>
      <c r="H198" s="28"/>
      <c r="I198" s="28"/>
      <c r="J198" s="28"/>
      <c r="K198" s="28"/>
      <c r="L198" s="28"/>
      <c r="M198" s="28"/>
      <c r="N198" s="28"/>
      <c r="O198" s="28"/>
      <c r="P198" s="28"/>
      <c r="Q198" s="28"/>
    </row>
    <row r="199" spans="2:17">
      <c r="B199" s="2"/>
      <c r="C199" s="29"/>
      <c r="D199" s="29"/>
      <c r="E199" s="29"/>
      <c r="F199" s="16"/>
      <c r="G199" s="28"/>
      <c r="H199" s="28"/>
      <c r="I199" s="28"/>
      <c r="J199" s="28"/>
      <c r="K199" s="28"/>
      <c r="L199" s="28"/>
      <c r="M199" s="28"/>
      <c r="N199" s="28"/>
      <c r="O199" s="28"/>
      <c r="P199" s="28"/>
      <c r="Q199" s="28"/>
    </row>
    <row r="200" spans="2:17">
      <c r="B200" s="2"/>
      <c r="C200" s="29"/>
      <c r="D200" s="29"/>
      <c r="E200" s="29"/>
      <c r="F200" s="16"/>
      <c r="G200" s="28"/>
      <c r="H200" s="28"/>
      <c r="I200" s="28"/>
      <c r="J200" s="28"/>
      <c r="K200" s="28"/>
      <c r="L200" s="28"/>
      <c r="M200" s="28"/>
      <c r="N200" s="28"/>
      <c r="O200" s="28"/>
      <c r="P200" s="28"/>
      <c r="Q200" s="28"/>
    </row>
    <row r="201" spans="2:17">
      <c r="B201" s="2"/>
      <c r="C201" s="29"/>
      <c r="D201" s="29"/>
      <c r="E201" s="29"/>
      <c r="F201" s="16"/>
      <c r="G201" s="28"/>
      <c r="H201" s="28"/>
      <c r="I201" s="28"/>
      <c r="J201" s="28"/>
      <c r="K201" s="28"/>
      <c r="L201" s="28"/>
      <c r="M201" s="28"/>
      <c r="N201" s="28"/>
      <c r="O201" s="28"/>
      <c r="P201" s="28"/>
      <c r="Q201" s="28"/>
    </row>
    <row r="202" spans="2:17">
      <c r="B202" s="2"/>
      <c r="C202" s="29"/>
      <c r="D202" s="29"/>
      <c r="E202" s="29"/>
      <c r="F202" s="16"/>
      <c r="G202" s="28"/>
      <c r="H202" s="28"/>
      <c r="I202" s="28"/>
      <c r="J202" s="28"/>
      <c r="K202" s="28"/>
      <c r="L202" s="28"/>
      <c r="M202" s="28"/>
      <c r="N202" s="28"/>
      <c r="O202" s="28"/>
      <c r="P202" s="28"/>
      <c r="Q202" s="28"/>
    </row>
    <row r="203" spans="2:17">
      <c r="B203" s="2"/>
      <c r="C203" s="29"/>
      <c r="D203" s="29"/>
      <c r="E203" s="29"/>
      <c r="F203" s="16"/>
      <c r="G203" s="28"/>
      <c r="H203" s="28"/>
      <c r="I203" s="28"/>
      <c r="J203" s="28"/>
      <c r="K203" s="28"/>
      <c r="L203" s="28"/>
      <c r="M203" s="28"/>
      <c r="N203" s="28"/>
      <c r="O203" s="28"/>
      <c r="P203" s="28"/>
      <c r="Q203" s="28"/>
    </row>
    <row r="204" spans="2:17">
      <c r="B204" s="2"/>
      <c r="C204" s="29"/>
      <c r="D204" s="29"/>
      <c r="E204" s="29"/>
      <c r="F204" s="16"/>
      <c r="G204" s="28"/>
      <c r="H204" s="28"/>
      <c r="I204" s="28"/>
      <c r="J204" s="28"/>
      <c r="K204" s="28"/>
      <c r="L204" s="28"/>
      <c r="M204" s="28"/>
      <c r="N204" s="28"/>
      <c r="O204" s="28"/>
      <c r="P204" s="28"/>
      <c r="Q204" s="28"/>
    </row>
    <row r="205" spans="2:17">
      <c r="B205" s="2"/>
      <c r="C205" s="29"/>
      <c r="D205" s="29"/>
      <c r="E205" s="29"/>
      <c r="F205" s="16"/>
      <c r="G205" s="28"/>
      <c r="H205" s="28"/>
      <c r="I205" s="28"/>
      <c r="J205" s="28"/>
      <c r="K205" s="28"/>
      <c r="L205" s="28"/>
      <c r="M205" s="28"/>
      <c r="N205" s="28"/>
      <c r="O205" s="28"/>
      <c r="P205" s="28"/>
      <c r="Q205" s="28"/>
    </row>
    <row r="206" spans="2:17">
      <c r="B206" s="2"/>
      <c r="C206" s="29"/>
      <c r="D206" s="29"/>
      <c r="E206" s="29"/>
      <c r="F206" s="16"/>
      <c r="G206" s="28"/>
      <c r="H206" s="28"/>
      <c r="I206" s="28"/>
      <c r="J206" s="28"/>
      <c r="K206" s="28"/>
      <c r="L206" s="28"/>
      <c r="M206" s="28"/>
      <c r="N206" s="28"/>
      <c r="O206" s="28"/>
      <c r="P206" s="28"/>
      <c r="Q206" s="28"/>
    </row>
    <row r="207" spans="2:17">
      <c r="B207" s="2"/>
      <c r="C207" s="29"/>
      <c r="D207" s="29"/>
      <c r="E207" s="29"/>
      <c r="F207" s="16"/>
      <c r="G207" s="28"/>
      <c r="H207" s="28"/>
      <c r="I207" s="28"/>
      <c r="J207" s="28"/>
      <c r="K207" s="28"/>
      <c r="L207" s="28"/>
      <c r="M207" s="28"/>
      <c r="N207" s="28"/>
      <c r="O207" s="28"/>
      <c r="P207" s="28"/>
      <c r="Q207" s="28"/>
    </row>
    <row r="208" spans="2:17">
      <c r="B208" s="2"/>
      <c r="C208" s="29"/>
      <c r="D208" s="29"/>
      <c r="E208" s="29"/>
      <c r="F208" s="16"/>
      <c r="G208" s="28"/>
      <c r="H208" s="28"/>
      <c r="I208" s="28"/>
      <c r="J208" s="28"/>
      <c r="K208" s="28"/>
      <c r="L208" s="28"/>
      <c r="M208" s="28"/>
      <c r="N208" s="28"/>
      <c r="O208" s="28"/>
      <c r="P208" s="28"/>
      <c r="Q208" s="28"/>
    </row>
    <row r="209" spans="2:17">
      <c r="B209" s="2"/>
      <c r="C209" s="29"/>
      <c r="D209" s="29"/>
      <c r="E209" s="29"/>
      <c r="F209" s="16"/>
      <c r="G209" s="28"/>
      <c r="H209" s="28"/>
      <c r="I209" s="28"/>
      <c r="J209" s="28"/>
      <c r="K209" s="28"/>
      <c r="L209" s="28"/>
      <c r="M209" s="28"/>
      <c r="N209" s="28"/>
      <c r="O209" s="28"/>
      <c r="P209" s="28"/>
      <c r="Q209" s="28"/>
    </row>
    <row r="210" spans="2:17">
      <c r="B210" s="2"/>
      <c r="C210" s="29"/>
      <c r="D210" s="29"/>
      <c r="E210" s="29"/>
      <c r="F210" s="16"/>
      <c r="G210" s="28"/>
      <c r="H210" s="28"/>
      <c r="I210" s="28"/>
      <c r="J210" s="28"/>
      <c r="K210" s="28"/>
      <c r="L210" s="28"/>
      <c r="M210" s="28"/>
      <c r="N210" s="28"/>
      <c r="O210" s="28"/>
      <c r="P210" s="28"/>
      <c r="Q210" s="28"/>
    </row>
    <row r="211" spans="2:17">
      <c r="B211" s="2"/>
      <c r="C211" s="29"/>
      <c r="D211" s="29"/>
      <c r="E211" s="29"/>
      <c r="F211" s="16"/>
      <c r="G211" s="28"/>
      <c r="H211" s="28"/>
      <c r="I211" s="28"/>
      <c r="J211" s="28"/>
      <c r="K211" s="28"/>
      <c r="L211" s="28"/>
      <c r="M211" s="28"/>
      <c r="N211" s="28"/>
      <c r="O211" s="28"/>
      <c r="P211" s="28"/>
      <c r="Q211" s="28"/>
    </row>
    <row r="212" spans="2:17">
      <c r="B212" s="2"/>
      <c r="C212" s="29"/>
      <c r="D212" s="29"/>
      <c r="E212" s="29"/>
      <c r="F212" s="16"/>
      <c r="G212" s="28"/>
      <c r="H212" s="28"/>
      <c r="I212" s="28"/>
      <c r="J212" s="28"/>
      <c r="K212" s="28"/>
      <c r="L212" s="28"/>
      <c r="M212" s="28"/>
      <c r="N212" s="28"/>
      <c r="O212" s="28"/>
      <c r="P212" s="28"/>
      <c r="Q212" s="28"/>
    </row>
    <row r="213" spans="2:17">
      <c r="B213" s="2"/>
      <c r="C213" s="29"/>
      <c r="D213" s="29"/>
      <c r="E213" s="29"/>
      <c r="F213" s="16"/>
      <c r="G213" s="28"/>
      <c r="H213" s="28"/>
      <c r="I213" s="28"/>
      <c r="J213" s="28"/>
      <c r="K213" s="28"/>
      <c r="L213" s="28"/>
      <c r="M213" s="28"/>
      <c r="N213" s="28"/>
      <c r="O213" s="28"/>
      <c r="P213" s="28"/>
      <c r="Q213" s="28"/>
    </row>
    <row r="214" spans="2:17">
      <c r="B214" s="2"/>
      <c r="C214" s="29"/>
      <c r="D214" s="29"/>
      <c r="E214" s="29"/>
      <c r="F214" s="16"/>
      <c r="G214" s="28"/>
      <c r="H214" s="28"/>
      <c r="I214" s="28"/>
      <c r="J214" s="28"/>
      <c r="K214" s="28"/>
      <c r="L214" s="28"/>
      <c r="M214" s="28"/>
      <c r="N214" s="28"/>
      <c r="O214" s="28"/>
      <c r="P214" s="28"/>
      <c r="Q214" s="28"/>
    </row>
    <row r="215" spans="2:17">
      <c r="B215" s="2"/>
      <c r="C215" s="29"/>
      <c r="D215" s="29"/>
      <c r="E215" s="29"/>
      <c r="F215" s="16"/>
      <c r="G215" s="28"/>
      <c r="H215" s="28"/>
      <c r="I215" s="28"/>
      <c r="J215" s="28"/>
      <c r="K215" s="28"/>
      <c r="L215" s="28"/>
      <c r="M215" s="28"/>
      <c r="N215" s="28"/>
      <c r="O215" s="28"/>
      <c r="P215" s="28"/>
      <c r="Q215" s="28"/>
    </row>
    <row r="216" spans="2:17">
      <c r="B216" s="2"/>
      <c r="C216" s="29"/>
      <c r="D216" s="29"/>
      <c r="E216" s="29"/>
      <c r="F216" s="16"/>
      <c r="G216" s="28"/>
      <c r="H216" s="28"/>
      <c r="I216" s="28"/>
      <c r="J216" s="28"/>
      <c r="K216" s="28"/>
      <c r="L216" s="28"/>
      <c r="M216" s="28"/>
      <c r="N216" s="28"/>
      <c r="O216" s="28"/>
      <c r="P216" s="28"/>
      <c r="Q216" s="28"/>
    </row>
    <row r="217" spans="2:17">
      <c r="B217" s="2"/>
      <c r="C217" s="29"/>
      <c r="D217" s="29"/>
      <c r="E217" s="29"/>
      <c r="F217" s="16"/>
      <c r="G217" s="28"/>
      <c r="H217" s="28"/>
      <c r="I217" s="28"/>
      <c r="J217" s="28"/>
      <c r="K217" s="28"/>
      <c r="L217" s="28"/>
      <c r="M217" s="28"/>
      <c r="N217" s="28"/>
      <c r="O217" s="28"/>
      <c r="P217" s="28"/>
      <c r="Q217" s="28"/>
    </row>
    <row r="218" spans="2:17">
      <c r="B218" s="2"/>
      <c r="C218" s="29"/>
      <c r="D218" s="29"/>
      <c r="E218" s="29"/>
      <c r="F218" s="16"/>
      <c r="G218" s="28"/>
      <c r="H218" s="28"/>
      <c r="I218" s="28"/>
      <c r="J218" s="28"/>
      <c r="K218" s="28"/>
      <c r="L218" s="28"/>
      <c r="M218" s="28"/>
      <c r="N218" s="28"/>
      <c r="O218" s="28"/>
      <c r="P218" s="28"/>
      <c r="Q218" s="28"/>
    </row>
    <row r="219" spans="2:17">
      <c r="B219" s="2"/>
      <c r="C219" s="29"/>
      <c r="D219" s="29"/>
      <c r="E219" s="29"/>
      <c r="F219" s="16"/>
      <c r="G219" s="28"/>
      <c r="H219" s="28"/>
      <c r="I219" s="28"/>
      <c r="J219" s="28"/>
      <c r="K219" s="28"/>
      <c r="L219" s="28"/>
      <c r="M219" s="28"/>
      <c r="N219" s="28"/>
      <c r="O219" s="28"/>
      <c r="P219" s="28"/>
      <c r="Q219" s="28"/>
    </row>
    <row r="220" spans="2:17">
      <c r="B220" s="2"/>
      <c r="C220" s="29"/>
      <c r="D220" s="29"/>
      <c r="E220" s="29"/>
      <c r="F220" s="16"/>
      <c r="G220" s="28"/>
      <c r="H220" s="28"/>
      <c r="I220" s="28"/>
      <c r="J220" s="28"/>
      <c r="K220" s="28"/>
      <c r="L220" s="28"/>
      <c r="M220" s="28"/>
      <c r="N220" s="28"/>
      <c r="O220" s="28"/>
      <c r="P220" s="28"/>
      <c r="Q220" s="28"/>
    </row>
    <row r="221" spans="2:17">
      <c r="B221" s="2"/>
      <c r="C221" s="29"/>
      <c r="D221" s="29"/>
      <c r="E221" s="29"/>
      <c r="F221" s="16"/>
      <c r="G221" s="28"/>
      <c r="H221" s="28"/>
      <c r="I221" s="28"/>
      <c r="J221" s="28"/>
      <c r="K221" s="28"/>
      <c r="L221" s="28"/>
      <c r="M221" s="28"/>
      <c r="N221" s="28"/>
      <c r="O221" s="28"/>
      <c r="P221" s="28"/>
      <c r="Q221" s="28"/>
    </row>
    <row r="222" spans="2:17">
      <c r="B222" s="2"/>
      <c r="C222" s="29"/>
      <c r="D222" s="29"/>
      <c r="E222" s="29"/>
      <c r="F222" s="16"/>
      <c r="G222" s="28"/>
      <c r="H222" s="28"/>
      <c r="I222" s="28"/>
      <c r="J222" s="28"/>
      <c r="K222" s="28"/>
      <c r="L222" s="28"/>
      <c r="M222" s="28"/>
      <c r="N222" s="28"/>
      <c r="O222" s="28"/>
      <c r="P222" s="28"/>
      <c r="Q222" s="28"/>
    </row>
    <row r="223" spans="2:17">
      <c r="B223" s="2"/>
      <c r="C223" s="29"/>
      <c r="D223" s="29"/>
      <c r="E223" s="29"/>
      <c r="F223" s="16"/>
      <c r="G223" s="28"/>
      <c r="H223" s="28"/>
      <c r="I223" s="28"/>
      <c r="J223" s="28"/>
      <c r="K223" s="28"/>
      <c r="L223" s="28"/>
      <c r="M223" s="28"/>
      <c r="N223" s="28"/>
      <c r="O223" s="28"/>
      <c r="P223" s="28"/>
      <c r="Q223" s="28"/>
    </row>
    <row r="224" spans="2:17">
      <c r="B224" s="2"/>
      <c r="C224" s="29"/>
      <c r="D224" s="29"/>
      <c r="E224" s="29"/>
      <c r="F224" s="16"/>
      <c r="G224" s="28"/>
      <c r="H224" s="28"/>
      <c r="I224" s="28"/>
      <c r="J224" s="28"/>
      <c r="K224" s="28"/>
      <c r="L224" s="28"/>
      <c r="M224" s="28"/>
      <c r="N224" s="28"/>
      <c r="O224" s="28"/>
      <c r="P224" s="28"/>
      <c r="Q224" s="28"/>
    </row>
    <row r="225" spans="2:17">
      <c r="B225" s="2"/>
      <c r="C225" s="29"/>
      <c r="D225" s="29"/>
      <c r="E225" s="29"/>
      <c r="F225" s="16"/>
      <c r="G225" s="28"/>
      <c r="H225" s="28"/>
      <c r="I225" s="28"/>
      <c r="J225" s="28"/>
      <c r="K225" s="28"/>
      <c r="L225" s="28"/>
      <c r="M225" s="28"/>
      <c r="N225" s="28"/>
      <c r="O225" s="28"/>
      <c r="P225" s="28"/>
      <c r="Q225" s="28"/>
    </row>
    <row r="226" spans="2:17">
      <c r="B226" s="2"/>
      <c r="C226" s="29"/>
      <c r="D226" s="29"/>
      <c r="E226" s="29"/>
      <c r="F226" s="16"/>
      <c r="G226" s="28"/>
      <c r="H226" s="28"/>
      <c r="I226" s="28"/>
      <c r="J226" s="28"/>
      <c r="K226" s="28"/>
      <c r="L226" s="28"/>
      <c r="M226" s="28"/>
      <c r="N226" s="28"/>
      <c r="O226" s="28"/>
      <c r="P226" s="28"/>
      <c r="Q226" s="28"/>
    </row>
    <row r="227" spans="2:17">
      <c r="B227" s="2"/>
      <c r="C227" s="29"/>
      <c r="D227" s="29"/>
      <c r="E227" s="29"/>
      <c r="F227" s="16"/>
      <c r="G227" s="28"/>
      <c r="H227" s="28"/>
      <c r="I227" s="28"/>
      <c r="J227" s="28"/>
      <c r="K227" s="28"/>
      <c r="L227" s="28"/>
      <c r="M227" s="28"/>
      <c r="N227" s="28"/>
      <c r="O227" s="28"/>
      <c r="P227" s="28"/>
      <c r="Q227" s="28"/>
    </row>
    <row r="228" spans="2:17">
      <c r="B228" s="2"/>
      <c r="C228" s="29"/>
      <c r="D228" s="29"/>
      <c r="E228" s="29"/>
      <c r="F228" s="16"/>
      <c r="G228" s="28"/>
      <c r="H228" s="28"/>
      <c r="I228" s="28"/>
      <c r="J228" s="28"/>
      <c r="K228" s="28"/>
      <c r="L228" s="28"/>
      <c r="M228" s="28"/>
      <c r="N228" s="28"/>
      <c r="O228" s="28"/>
      <c r="P228" s="28"/>
      <c r="Q228" s="28"/>
    </row>
    <row r="229" spans="2:17">
      <c r="B229" s="2"/>
      <c r="C229" s="29"/>
      <c r="D229" s="29"/>
      <c r="E229" s="29"/>
      <c r="F229" s="16"/>
      <c r="G229" s="28"/>
      <c r="H229" s="28"/>
      <c r="I229" s="28"/>
      <c r="J229" s="28"/>
      <c r="K229" s="28"/>
      <c r="L229" s="28"/>
      <c r="M229" s="28"/>
      <c r="N229" s="28"/>
      <c r="O229" s="28"/>
      <c r="P229" s="28"/>
      <c r="Q229" s="28"/>
    </row>
    <row r="230" spans="2:17">
      <c r="B230" s="2"/>
      <c r="C230" s="29"/>
      <c r="D230" s="29"/>
      <c r="E230" s="29"/>
      <c r="F230" s="16"/>
      <c r="G230" s="28"/>
      <c r="H230" s="28"/>
      <c r="I230" s="28"/>
      <c r="J230" s="28"/>
      <c r="K230" s="28"/>
      <c r="L230" s="28"/>
      <c r="M230" s="28"/>
      <c r="N230" s="28"/>
      <c r="O230" s="28"/>
      <c r="P230" s="28"/>
      <c r="Q230" s="28"/>
    </row>
    <row r="231" spans="2:17">
      <c r="B231" s="2"/>
      <c r="C231" s="29"/>
      <c r="D231" s="29"/>
      <c r="E231" s="29"/>
      <c r="F231" s="16"/>
      <c r="G231" s="28"/>
      <c r="H231" s="28"/>
      <c r="I231" s="28"/>
      <c r="J231" s="28"/>
      <c r="K231" s="28"/>
      <c r="L231" s="28"/>
      <c r="M231" s="28"/>
      <c r="N231" s="28"/>
      <c r="O231" s="28"/>
      <c r="P231" s="28"/>
      <c r="Q231" s="28"/>
    </row>
    <row r="232" spans="2:17">
      <c r="B232" s="2"/>
      <c r="C232" s="29"/>
      <c r="D232" s="29"/>
      <c r="E232" s="29"/>
      <c r="F232" s="16"/>
      <c r="G232" s="28"/>
      <c r="H232" s="28"/>
      <c r="I232" s="28"/>
      <c r="J232" s="28"/>
      <c r="K232" s="28"/>
      <c r="L232" s="28"/>
      <c r="M232" s="28"/>
      <c r="N232" s="28"/>
      <c r="O232" s="28"/>
      <c r="P232" s="28"/>
      <c r="Q232" s="28"/>
    </row>
    <row r="233" spans="2:17">
      <c r="B233" s="2"/>
      <c r="C233" s="29"/>
      <c r="D233" s="29"/>
      <c r="E233" s="29"/>
      <c r="F233" s="16"/>
      <c r="G233" s="28"/>
      <c r="H233" s="28"/>
      <c r="I233" s="28"/>
      <c r="J233" s="28"/>
      <c r="K233" s="28"/>
      <c r="L233" s="28"/>
      <c r="M233" s="28"/>
      <c r="N233" s="28"/>
      <c r="O233" s="28"/>
      <c r="P233" s="28"/>
      <c r="Q233" s="28"/>
    </row>
    <row r="234" spans="2:17">
      <c r="B234" s="2"/>
      <c r="C234" s="29"/>
      <c r="D234" s="29"/>
      <c r="E234" s="29"/>
      <c r="F234" s="16"/>
      <c r="G234" s="28"/>
      <c r="H234" s="28"/>
      <c r="I234" s="28"/>
      <c r="J234" s="28"/>
      <c r="K234" s="28"/>
      <c r="L234" s="28"/>
      <c r="M234" s="28"/>
      <c r="N234" s="28"/>
      <c r="O234" s="28"/>
      <c r="P234" s="28"/>
      <c r="Q234" s="28"/>
    </row>
    <row r="235" spans="2:17">
      <c r="B235" s="2"/>
      <c r="C235" s="29"/>
      <c r="D235" s="29"/>
      <c r="E235" s="29"/>
      <c r="F235" s="16"/>
      <c r="G235" s="28"/>
      <c r="H235" s="28"/>
      <c r="I235" s="28"/>
      <c r="J235" s="28"/>
      <c r="K235" s="28"/>
      <c r="L235" s="28"/>
      <c r="M235" s="28"/>
      <c r="N235" s="28"/>
      <c r="O235" s="28"/>
      <c r="P235" s="28"/>
      <c r="Q235" s="28"/>
    </row>
    <row r="236" spans="2:17">
      <c r="B236" s="2"/>
      <c r="C236" s="29"/>
      <c r="D236" s="29"/>
      <c r="E236" s="29"/>
      <c r="F236" s="16"/>
      <c r="G236" s="28"/>
      <c r="H236" s="28"/>
      <c r="I236" s="28"/>
      <c r="J236" s="28"/>
      <c r="K236" s="28"/>
      <c r="L236" s="28"/>
      <c r="M236" s="28"/>
      <c r="N236" s="28"/>
      <c r="O236" s="28"/>
      <c r="P236" s="28"/>
      <c r="Q236" s="28"/>
    </row>
    <row r="237" spans="2:17">
      <c r="B237" s="2"/>
      <c r="C237" s="29"/>
      <c r="D237" s="29"/>
      <c r="E237" s="29"/>
      <c r="F237" s="16"/>
      <c r="G237" s="28"/>
      <c r="H237" s="28"/>
      <c r="I237" s="28"/>
      <c r="J237" s="28"/>
      <c r="K237" s="28"/>
      <c r="L237" s="28"/>
      <c r="M237" s="28"/>
      <c r="N237" s="28"/>
      <c r="O237" s="28"/>
      <c r="P237" s="28"/>
      <c r="Q237" s="28"/>
    </row>
    <row r="238" spans="2:17">
      <c r="B238" s="2"/>
      <c r="C238" s="29"/>
      <c r="D238" s="29"/>
      <c r="E238" s="29"/>
      <c r="F238" s="16"/>
      <c r="G238" s="28"/>
      <c r="H238" s="28"/>
      <c r="I238" s="28"/>
      <c r="J238" s="28"/>
      <c r="K238" s="28"/>
      <c r="L238" s="28"/>
      <c r="M238" s="28"/>
      <c r="N238" s="28"/>
      <c r="O238" s="28"/>
      <c r="P238" s="28"/>
      <c r="Q238" s="28"/>
    </row>
    <row r="239" spans="2:17">
      <c r="B239" s="2"/>
      <c r="C239" s="29"/>
      <c r="D239" s="29"/>
      <c r="E239" s="29"/>
      <c r="F239" s="16"/>
      <c r="G239" s="28"/>
      <c r="H239" s="28"/>
      <c r="I239" s="28"/>
      <c r="J239" s="28"/>
      <c r="K239" s="28"/>
      <c r="L239" s="28"/>
      <c r="M239" s="28"/>
      <c r="N239" s="28"/>
      <c r="O239" s="28"/>
      <c r="P239" s="28"/>
      <c r="Q239" s="28"/>
    </row>
    <row r="240" spans="2:17">
      <c r="B240" s="2"/>
      <c r="C240" s="29"/>
      <c r="D240" s="29"/>
      <c r="E240" s="29"/>
      <c r="F240" s="16"/>
      <c r="G240" s="28"/>
      <c r="H240" s="28"/>
      <c r="I240" s="28"/>
      <c r="J240" s="28"/>
      <c r="K240" s="28"/>
      <c r="L240" s="28"/>
      <c r="M240" s="28"/>
      <c r="N240" s="28"/>
      <c r="O240" s="28"/>
      <c r="P240" s="28"/>
      <c r="Q240" s="28"/>
    </row>
    <row r="241" spans="2:17">
      <c r="B241" s="2"/>
      <c r="C241" s="29"/>
      <c r="D241" s="29"/>
      <c r="E241" s="29"/>
      <c r="F241" s="16"/>
      <c r="G241" s="28"/>
      <c r="H241" s="28"/>
      <c r="I241" s="28"/>
      <c r="J241" s="28"/>
      <c r="K241" s="28"/>
      <c r="L241" s="28"/>
      <c r="M241" s="28"/>
      <c r="N241" s="28"/>
      <c r="O241" s="28"/>
      <c r="P241" s="28"/>
      <c r="Q241" s="28"/>
    </row>
    <row r="242" spans="2:17">
      <c r="B242" s="2"/>
      <c r="C242" s="29"/>
      <c r="D242" s="29"/>
      <c r="E242" s="29"/>
      <c r="F242" s="16"/>
      <c r="G242" s="28"/>
      <c r="H242" s="28"/>
      <c r="I242" s="28"/>
      <c r="J242" s="28"/>
      <c r="K242" s="28"/>
      <c r="L242" s="28"/>
      <c r="M242" s="28"/>
      <c r="N242" s="28"/>
      <c r="O242" s="28"/>
      <c r="P242" s="28"/>
      <c r="Q242" s="28"/>
    </row>
    <row r="243" spans="2:17">
      <c r="B243" s="2"/>
      <c r="C243" s="29"/>
      <c r="D243" s="29"/>
      <c r="E243" s="29"/>
      <c r="F243" s="16"/>
      <c r="G243" s="28"/>
      <c r="H243" s="28"/>
      <c r="I243" s="28"/>
      <c r="J243" s="28"/>
      <c r="K243" s="28"/>
      <c r="L243" s="28"/>
      <c r="M243" s="28"/>
      <c r="N243" s="28"/>
      <c r="O243" s="28"/>
      <c r="P243" s="28"/>
      <c r="Q243" s="28"/>
    </row>
    <row r="244" spans="2:17">
      <c r="B244" s="2"/>
      <c r="C244" s="29"/>
      <c r="D244" s="29"/>
      <c r="E244" s="29"/>
      <c r="F244" s="16"/>
      <c r="G244" s="28"/>
      <c r="H244" s="28"/>
      <c r="I244" s="28"/>
      <c r="J244" s="28"/>
      <c r="K244" s="28"/>
      <c r="L244" s="28"/>
      <c r="M244" s="28"/>
      <c r="N244" s="28"/>
      <c r="O244" s="28"/>
      <c r="P244" s="28"/>
      <c r="Q244" s="28"/>
    </row>
    <row r="245" spans="2:17">
      <c r="B245" s="2"/>
      <c r="C245" s="29"/>
      <c r="D245" s="29"/>
      <c r="E245" s="29"/>
      <c r="F245" s="16"/>
      <c r="G245" s="28"/>
      <c r="H245" s="28"/>
      <c r="I245" s="28"/>
      <c r="J245" s="28"/>
      <c r="K245" s="28"/>
      <c r="L245" s="28"/>
      <c r="M245" s="28"/>
      <c r="N245" s="28"/>
      <c r="O245" s="28"/>
      <c r="P245" s="28"/>
      <c r="Q245" s="28"/>
    </row>
    <row r="246" spans="2:17">
      <c r="B246" s="2"/>
      <c r="C246" s="29"/>
      <c r="D246" s="29"/>
      <c r="E246" s="29"/>
      <c r="F246" s="16"/>
      <c r="G246" s="28"/>
      <c r="H246" s="28"/>
      <c r="I246" s="28"/>
      <c r="J246" s="28"/>
      <c r="K246" s="28"/>
      <c r="L246" s="28"/>
      <c r="M246" s="28"/>
      <c r="N246" s="28"/>
      <c r="O246" s="28"/>
      <c r="P246" s="28"/>
      <c r="Q246" s="28"/>
    </row>
    <row r="247" spans="2:17">
      <c r="B247" s="2"/>
      <c r="C247" s="29"/>
      <c r="D247" s="29"/>
      <c r="E247" s="29"/>
      <c r="F247" s="16"/>
      <c r="G247" s="28"/>
      <c r="H247" s="28"/>
      <c r="I247" s="28"/>
      <c r="J247" s="28"/>
      <c r="K247" s="28"/>
      <c r="L247" s="28"/>
      <c r="M247" s="28"/>
      <c r="N247" s="28"/>
      <c r="O247" s="28"/>
      <c r="P247" s="28"/>
      <c r="Q247" s="28"/>
    </row>
    <row r="248" spans="2:17">
      <c r="B248" s="2"/>
      <c r="C248" s="29"/>
      <c r="D248" s="29"/>
      <c r="E248" s="29"/>
      <c r="F248" s="16"/>
      <c r="G248" s="28"/>
      <c r="H248" s="28"/>
      <c r="I248" s="28"/>
      <c r="J248" s="28"/>
      <c r="K248" s="28"/>
      <c r="L248" s="28"/>
      <c r="M248" s="28"/>
      <c r="N248" s="28"/>
      <c r="O248" s="28"/>
      <c r="P248" s="28"/>
      <c r="Q248" s="28"/>
    </row>
    <row r="249" spans="2:17">
      <c r="B249" s="2"/>
      <c r="C249" s="29"/>
      <c r="D249" s="29"/>
      <c r="E249" s="29"/>
      <c r="F249" s="16"/>
      <c r="G249" s="28"/>
      <c r="H249" s="28"/>
      <c r="I249" s="28"/>
      <c r="J249" s="28"/>
      <c r="K249" s="28"/>
      <c r="L249" s="28"/>
      <c r="M249" s="28"/>
      <c r="N249" s="28"/>
      <c r="O249" s="28"/>
      <c r="P249" s="28"/>
      <c r="Q249" s="28"/>
    </row>
    <row r="250" spans="2:17">
      <c r="B250" s="2"/>
      <c r="C250" s="29"/>
      <c r="D250" s="29"/>
      <c r="E250" s="29"/>
      <c r="F250" s="16"/>
      <c r="G250" s="28"/>
      <c r="H250" s="28"/>
      <c r="I250" s="28"/>
      <c r="J250" s="28"/>
      <c r="K250" s="28"/>
      <c r="L250" s="28"/>
      <c r="M250" s="28"/>
      <c r="N250" s="28"/>
      <c r="O250" s="28"/>
      <c r="P250" s="28"/>
      <c r="Q250" s="28"/>
    </row>
    <row r="251" spans="2:17">
      <c r="B251" s="2"/>
      <c r="C251" s="29"/>
      <c r="D251" s="29"/>
      <c r="E251" s="29"/>
      <c r="F251" s="16"/>
      <c r="G251" s="28"/>
      <c r="H251" s="28"/>
      <c r="I251" s="28"/>
      <c r="J251" s="28"/>
      <c r="K251" s="28"/>
      <c r="L251" s="28"/>
      <c r="M251" s="28"/>
      <c r="N251" s="28"/>
      <c r="O251" s="28"/>
      <c r="P251" s="28"/>
      <c r="Q251" s="28"/>
    </row>
    <row r="252" spans="2:17">
      <c r="B252" s="2"/>
      <c r="C252" s="29"/>
      <c r="D252" s="29"/>
      <c r="E252" s="29"/>
      <c r="F252" s="16"/>
      <c r="G252" s="28"/>
      <c r="H252" s="28"/>
      <c r="I252" s="28"/>
      <c r="J252" s="28"/>
      <c r="K252" s="28"/>
      <c r="L252" s="28"/>
      <c r="M252" s="28"/>
      <c r="N252" s="28"/>
      <c r="O252" s="28"/>
      <c r="P252" s="28"/>
      <c r="Q252" s="28"/>
    </row>
    <row r="253" spans="2:17">
      <c r="B253" s="2"/>
      <c r="C253" s="29"/>
      <c r="D253" s="29"/>
      <c r="E253" s="29"/>
      <c r="F253" s="16"/>
      <c r="G253" s="28"/>
      <c r="H253" s="28"/>
      <c r="I253" s="28"/>
      <c r="J253" s="28"/>
      <c r="K253" s="28"/>
      <c r="L253" s="28"/>
      <c r="M253" s="28"/>
      <c r="N253" s="28"/>
      <c r="O253" s="28"/>
      <c r="P253" s="28"/>
      <c r="Q253" s="28"/>
    </row>
    <row r="254" spans="2:17">
      <c r="B254" s="2"/>
      <c r="C254" s="29"/>
      <c r="D254" s="29"/>
      <c r="E254" s="29"/>
      <c r="F254" s="16"/>
      <c r="G254" s="28"/>
      <c r="H254" s="28"/>
      <c r="I254" s="28"/>
      <c r="J254" s="28"/>
      <c r="K254" s="28"/>
      <c r="L254" s="28"/>
      <c r="M254" s="28"/>
      <c r="N254" s="28"/>
      <c r="O254" s="28"/>
      <c r="P254" s="28"/>
      <c r="Q254" s="28"/>
    </row>
    <row r="255" spans="2:17">
      <c r="B255" s="2"/>
      <c r="C255" s="29"/>
      <c r="D255" s="29"/>
      <c r="E255" s="29"/>
      <c r="F255" s="16"/>
      <c r="G255" s="28"/>
      <c r="H255" s="28"/>
      <c r="I255" s="28"/>
      <c r="J255" s="28"/>
      <c r="K255" s="28"/>
      <c r="L255" s="28"/>
      <c r="M255" s="28"/>
      <c r="N255" s="28"/>
      <c r="O255" s="28"/>
      <c r="P255" s="28"/>
      <c r="Q255" s="28"/>
    </row>
    <row r="256" spans="2:17">
      <c r="B256" s="2"/>
      <c r="C256" s="29"/>
      <c r="D256" s="29"/>
      <c r="E256" s="29"/>
      <c r="F256" s="16"/>
      <c r="G256" s="28"/>
      <c r="H256" s="28"/>
      <c r="I256" s="28"/>
      <c r="J256" s="28"/>
      <c r="K256" s="28"/>
      <c r="L256" s="28"/>
      <c r="M256" s="28"/>
      <c r="N256" s="28"/>
      <c r="O256" s="28"/>
      <c r="P256" s="28"/>
      <c r="Q256" s="28"/>
    </row>
    <row r="257" spans="2:17">
      <c r="B257" s="2"/>
      <c r="C257" s="29"/>
      <c r="D257" s="29"/>
      <c r="E257" s="29"/>
      <c r="F257" s="16"/>
      <c r="G257" s="28"/>
      <c r="H257" s="28"/>
      <c r="I257" s="28"/>
      <c r="J257" s="28"/>
      <c r="K257" s="28"/>
      <c r="L257" s="28"/>
      <c r="M257" s="28"/>
      <c r="N257" s="28"/>
      <c r="O257" s="28"/>
      <c r="P257" s="28"/>
      <c r="Q257" s="28"/>
    </row>
    <row r="258" spans="2:17">
      <c r="B258" s="2"/>
      <c r="C258" s="29"/>
      <c r="D258" s="29"/>
      <c r="E258" s="29"/>
      <c r="F258" s="16"/>
      <c r="G258" s="28"/>
      <c r="H258" s="28"/>
      <c r="I258" s="28"/>
      <c r="J258" s="28"/>
      <c r="K258" s="28"/>
      <c r="L258" s="28"/>
      <c r="M258" s="28"/>
      <c r="N258" s="28"/>
      <c r="O258" s="28"/>
      <c r="P258" s="28"/>
      <c r="Q258" s="28"/>
    </row>
    <row r="259" spans="2:17">
      <c r="B259" s="2"/>
      <c r="C259" s="29"/>
      <c r="D259" s="29"/>
      <c r="E259" s="29"/>
      <c r="F259" s="16"/>
      <c r="G259" s="28"/>
      <c r="H259" s="28"/>
      <c r="I259" s="28"/>
      <c r="J259" s="28"/>
      <c r="K259" s="28"/>
      <c r="L259" s="28"/>
      <c r="M259" s="28"/>
      <c r="N259" s="28"/>
      <c r="O259" s="28"/>
      <c r="P259" s="28"/>
      <c r="Q259" s="28"/>
    </row>
    <row r="260" spans="2:17">
      <c r="B260" s="2"/>
      <c r="C260" s="29"/>
      <c r="D260" s="29"/>
      <c r="E260" s="29"/>
      <c r="F260" s="16"/>
      <c r="G260" s="28"/>
      <c r="H260" s="28"/>
      <c r="I260" s="28"/>
      <c r="J260" s="28"/>
      <c r="K260" s="28"/>
      <c r="L260" s="28"/>
      <c r="M260" s="28"/>
      <c r="N260" s="28"/>
      <c r="O260" s="28"/>
      <c r="P260" s="28"/>
      <c r="Q260" s="28"/>
    </row>
    <row r="261" spans="2:17">
      <c r="B261" s="2"/>
      <c r="C261" s="29"/>
      <c r="D261" s="29"/>
      <c r="E261" s="29"/>
      <c r="F261" s="16"/>
      <c r="G261" s="28"/>
      <c r="H261" s="28"/>
      <c r="I261" s="28"/>
      <c r="J261" s="28"/>
      <c r="K261" s="28"/>
      <c r="L261" s="28"/>
      <c r="M261" s="28"/>
      <c r="N261" s="28"/>
      <c r="O261" s="28"/>
      <c r="P261" s="28"/>
      <c r="Q261" s="28"/>
    </row>
    <row r="262" spans="2:17">
      <c r="B262" s="2"/>
      <c r="C262" s="29"/>
      <c r="D262" s="29"/>
      <c r="E262" s="29"/>
      <c r="F262" s="16"/>
      <c r="G262" s="28"/>
      <c r="H262" s="28"/>
      <c r="I262" s="28"/>
      <c r="J262" s="28"/>
      <c r="K262" s="28"/>
      <c r="L262" s="28"/>
      <c r="M262" s="28"/>
      <c r="N262" s="28"/>
      <c r="O262" s="28"/>
      <c r="P262" s="28"/>
      <c r="Q262" s="28"/>
    </row>
    <row r="263" spans="2:17">
      <c r="B263" s="2"/>
      <c r="C263" s="29"/>
      <c r="D263" s="29"/>
      <c r="E263" s="29"/>
      <c r="F263" s="16"/>
      <c r="G263" s="28"/>
      <c r="H263" s="28"/>
      <c r="I263" s="28"/>
      <c r="J263" s="28"/>
      <c r="K263" s="28"/>
      <c r="L263" s="28"/>
      <c r="M263" s="28"/>
      <c r="N263" s="28"/>
      <c r="O263" s="28"/>
      <c r="P263" s="28"/>
      <c r="Q263" s="28"/>
    </row>
    <row r="264" spans="2:17">
      <c r="B264" s="2"/>
      <c r="C264" s="29"/>
      <c r="D264" s="29"/>
      <c r="E264" s="29"/>
      <c r="F264" s="16"/>
      <c r="G264" s="28"/>
      <c r="H264" s="28"/>
      <c r="I264" s="28"/>
      <c r="J264" s="28"/>
      <c r="K264" s="28"/>
      <c r="L264" s="28"/>
      <c r="M264" s="28"/>
      <c r="N264" s="28"/>
      <c r="O264" s="28"/>
      <c r="P264" s="28"/>
      <c r="Q264" s="28"/>
    </row>
    <row r="265" spans="2:17">
      <c r="B265" s="2"/>
      <c r="C265" s="29"/>
      <c r="D265" s="29"/>
      <c r="E265" s="29"/>
      <c r="F265" s="16"/>
      <c r="G265" s="28"/>
      <c r="H265" s="28"/>
      <c r="I265" s="28"/>
      <c r="J265" s="28"/>
      <c r="K265" s="28"/>
      <c r="L265" s="28"/>
      <c r="M265" s="28"/>
      <c r="N265" s="28"/>
      <c r="O265" s="28"/>
      <c r="P265" s="28"/>
      <c r="Q265" s="28"/>
    </row>
    <row r="266" spans="2:17">
      <c r="B266" s="2"/>
      <c r="C266" s="29"/>
      <c r="D266" s="29"/>
      <c r="E266" s="29"/>
      <c r="F266" s="16"/>
      <c r="G266" s="28"/>
      <c r="H266" s="28"/>
      <c r="I266" s="28"/>
      <c r="J266" s="28"/>
      <c r="K266" s="28"/>
      <c r="L266" s="28"/>
      <c r="M266" s="28"/>
      <c r="N266" s="28"/>
      <c r="O266" s="28"/>
      <c r="P266" s="28"/>
      <c r="Q266" s="28"/>
    </row>
    <row r="267" spans="2:17">
      <c r="B267" s="2"/>
      <c r="C267" s="29"/>
      <c r="D267" s="29"/>
      <c r="E267" s="29"/>
      <c r="F267" s="16"/>
      <c r="G267" s="28"/>
      <c r="H267" s="28"/>
      <c r="I267" s="28"/>
      <c r="J267" s="28"/>
      <c r="K267" s="28"/>
      <c r="L267" s="28"/>
      <c r="M267" s="28"/>
      <c r="N267" s="28"/>
      <c r="O267" s="28"/>
      <c r="P267" s="28"/>
      <c r="Q267" s="28"/>
    </row>
    <row r="268" spans="2:17">
      <c r="B268" s="2"/>
      <c r="C268" s="29"/>
      <c r="D268" s="29"/>
      <c r="E268" s="29"/>
      <c r="F268" s="16"/>
      <c r="G268" s="28"/>
      <c r="H268" s="28"/>
      <c r="I268" s="28"/>
      <c r="J268" s="28"/>
      <c r="K268" s="28"/>
      <c r="L268" s="28"/>
      <c r="M268" s="28"/>
      <c r="N268" s="28"/>
      <c r="O268" s="28"/>
      <c r="P268" s="28"/>
      <c r="Q268" s="28"/>
    </row>
    <row r="269" spans="2:17">
      <c r="B269" s="2"/>
      <c r="C269" s="29"/>
      <c r="D269" s="29"/>
      <c r="E269" s="29"/>
      <c r="F269" s="16"/>
      <c r="G269" s="28"/>
      <c r="H269" s="28"/>
      <c r="I269" s="28"/>
      <c r="J269" s="28"/>
      <c r="K269" s="28"/>
      <c r="L269" s="28"/>
      <c r="M269" s="28"/>
      <c r="N269" s="28"/>
      <c r="O269" s="28"/>
      <c r="P269" s="28"/>
      <c r="Q269" s="28"/>
    </row>
    <row r="270" spans="2:17">
      <c r="B270" s="2"/>
      <c r="C270" s="29"/>
      <c r="D270" s="29"/>
      <c r="E270" s="29"/>
      <c r="F270" s="16"/>
      <c r="G270" s="28"/>
      <c r="H270" s="28"/>
      <c r="I270" s="28"/>
      <c r="J270" s="28"/>
      <c r="K270" s="28"/>
      <c r="L270" s="28"/>
      <c r="M270" s="28"/>
      <c r="N270" s="28"/>
      <c r="O270" s="28"/>
      <c r="P270" s="28"/>
      <c r="Q270" s="28"/>
    </row>
  </sheetData>
  <autoFilter ref="F1:F270" xr:uid="{00000000-0009-0000-0000-000004000000}"/>
  <mergeCells count="28">
    <mergeCell ref="G8:G10"/>
    <mergeCell ref="H8:H10"/>
    <mergeCell ref="G7:H7"/>
    <mergeCell ref="K7:K10"/>
    <mergeCell ref="O6:P6"/>
    <mergeCell ref="O7:O10"/>
    <mergeCell ref="P8:P10"/>
    <mergeCell ref="A1:Q1"/>
    <mergeCell ref="A2:Q2"/>
    <mergeCell ref="B3:Q3"/>
    <mergeCell ref="A4:Q4"/>
    <mergeCell ref="A5:Q5"/>
    <mergeCell ref="Q6:Q10"/>
    <mergeCell ref="F7:F10"/>
    <mergeCell ref="A6:A10"/>
    <mergeCell ref="B6:B10"/>
    <mergeCell ref="C6:C10"/>
    <mergeCell ref="D6:D10"/>
    <mergeCell ref="E6:E10"/>
    <mergeCell ref="F6:H6"/>
    <mergeCell ref="N7:N10"/>
    <mergeCell ref="J9:J10"/>
    <mergeCell ref="I6:J7"/>
    <mergeCell ref="K6:L6"/>
    <mergeCell ref="M6:N6"/>
    <mergeCell ref="I8:I10"/>
    <mergeCell ref="L8:L10"/>
    <mergeCell ref="M7:M10"/>
  </mergeCells>
  <printOptions horizontalCentered="1"/>
  <pageMargins left="0.24" right="0.19" top="0.41" bottom="0.47" header="0.2" footer="0.196850393700787"/>
  <pageSetup paperSize="9" scale="54" fitToHeight="0" orientation="landscape" useFirstPageNumber="1" r:id="rId1"/>
  <headerFooter>
    <oddHeader>&amp;C&amp;P/&amp;N</oddHead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39997558519241921"/>
    <pageSetUpPr fitToPage="1"/>
  </sheetPr>
  <dimension ref="A1:S281"/>
  <sheetViews>
    <sheetView topLeftCell="A3" zoomScale="80" zoomScaleNormal="80" workbookViewId="0">
      <selection activeCell="I18" sqref="I18"/>
    </sheetView>
  </sheetViews>
  <sheetFormatPr defaultRowHeight="18.75"/>
  <cols>
    <col min="1" max="1" width="6.5" style="241" customWidth="1"/>
    <col min="2" max="2" width="45.875" style="243" customWidth="1"/>
    <col min="3" max="3" width="9" style="244" customWidth="1"/>
    <col min="4" max="4" width="18.375" style="244" hidden="1" customWidth="1"/>
    <col min="5" max="5" width="10" style="244" customWidth="1"/>
    <col min="6" max="6" width="17.625" style="245" customWidth="1"/>
    <col min="7" max="7" width="16" style="246" customWidth="1"/>
    <col min="8" max="8" width="16.75" style="246" customWidth="1"/>
    <col min="9" max="9" width="15.875" style="246" customWidth="1"/>
    <col min="10" max="10" width="16.625" style="246" customWidth="1"/>
    <col min="11" max="11" width="14.375" style="246" customWidth="1"/>
    <col min="12" max="12" width="14.5" style="246" customWidth="1"/>
    <col min="13" max="13" width="14.625" style="246" customWidth="1"/>
    <col min="14" max="14" width="17" style="246" customWidth="1"/>
    <col min="15" max="15" width="13.625" style="246" hidden="1" customWidth="1"/>
    <col min="16" max="16" width="13.5" style="246" hidden="1" customWidth="1"/>
    <col min="17" max="18" width="10.5" style="246" hidden="1" customWidth="1"/>
    <col min="19" max="19" width="15.625" style="246" customWidth="1"/>
    <col min="20" max="193" width="9" style="213"/>
    <col min="194" max="194" width="4.5" style="213" customWidth="1"/>
    <col min="195" max="195" width="28.375" style="213" customWidth="1"/>
    <col min="196" max="198" width="9" style="213" customWidth="1"/>
    <col min="199" max="200" width="10.875" style="213" customWidth="1"/>
    <col min="201" max="201" width="9.875" style="213" customWidth="1"/>
    <col min="202" max="202" width="10.875" style="213" customWidth="1"/>
    <col min="203" max="203" width="9.875" style="213" customWidth="1"/>
    <col min="204" max="204" width="10.875" style="213" customWidth="1"/>
    <col min="205" max="205" width="9.875" style="213" customWidth="1"/>
    <col min="206" max="206" width="10.875" style="213" customWidth="1"/>
    <col min="207" max="207" width="9.875" style="213" customWidth="1"/>
    <col min="208" max="208" width="10.875" style="213" customWidth="1"/>
    <col min="209" max="209" width="9.875" style="213" customWidth="1"/>
    <col min="210" max="210" width="12.375" style="213" customWidth="1"/>
    <col min="211" max="211" width="9" style="213" customWidth="1"/>
    <col min="212" max="212" width="15" style="213" customWidth="1"/>
    <col min="213" max="213" width="10.5" style="213" customWidth="1"/>
    <col min="214" max="214" width="12.375" style="213" customWidth="1"/>
    <col min="215" max="215" width="9" style="213" customWidth="1"/>
    <col min="216" max="216" width="15" style="213" customWidth="1"/>
    <col min="217" max="217" width="10.5" style="213" customWidth="1"/>
    <col min="218" max="218" width="9.375" style="213" customWidth="1"/>
    <col min="219" max="221" width="0" style="213" hidden="1" customWidth="1"/>
    <col min="222" max="449" width="9" style="213"/>
    <col min="450" max="450" width="4.5" style="213" customWidth="1"/>
    <col min="451" max="451" width="28.375" style="213" customWidth="1"/>
    <col min="452" max="454" width="9" style="213" customWidth="1"/>
    <col min="455" max="456" width="10.875" style="213" customWidth="1"/>
    <col min="457" max="457" width="9.875" style="213" customWidth="1"/>
    <col min="458" max="458" width="10.875" style="213" customWidth="1"/>
    <col min="459" max="459" width="9.875" style="213" customWidth="1"/>
    <col min="460" max="460" width="10.875" style="213" customWidth="1"/>
    <col min="461" max="461" width="9.875" style="213" customWidth="1"/>
    <col min="462" max="462" width="10.875" style="213" customWidth="1"/>
    <col min="463" max="463" width="9.875" style="213" customWidth="1"/>
    <col min="464" max="464" width="10.875" style="213" customWidth="1"/>
    <col min="465" max="465" width="9.875" style="213" customWidth="1"/>
    <col min="466" max="466" width="12.375" style="213" customWidth="1"/>
    <col min="467" max="467" width="9" style="213" customWidth="1"/>
    <col min="468" max="468" width="15" style="213" customWidth="1"/>
    <col min="469" max="469" width="10.5" style="213" customWidth="1"/>
    <col min="470" max="470" width="12.375" style="213" customWidth="1"/>
    <col min="471" max="471" width="9" style="213" customWidth="1"/>
    <col min="472" max="472" width="15" style="213" customWidth="1"/>
    <col min="473" max="473" width="10.5" style="213" customWidth="1"/>
    <col min="474" max="474" width="9.375" style="213" customWidth="1"/>
    <col min="475" max="477" width="0" style="213" hidden="1" customWidth="1"/>
    <col min="478" max="705" width="9" style="213"/>
    <col min="706" max="706" width="4.5" style="213" customWidth="1"/>
    <col min="707" max="707" width="28.375" style="213" customWidth="1"/>
    <col min="708" max="710" width="9" style="213" customWidth="1"/>
    <col min="711" max="712" width="10.875" style="213" customWidth="1"/>
    <col min="713" max="713" width="9.875" style="213" customWidth="1"/>
    <col min="714" max="714" width="10.875" style="213" customWidth="1"/>
    <col min="715" max="715" width="9.875" style="213" customWidth="1"/>
    <col min="716" max="716" width="10.875" style="213" customWidth="1"/>
    <col min="717" max="717" width="9.875" style="213" customWidth="1"/>
    <col min="718" max="718" width="10.875" style="213" customWidth="1"/>
    <col min="719" max="719" width="9.875" style="213" customWidth="1"/>
    <col min="720" max="720" width="10.875" style="213" customWidth="1"/>
    <col min="721" max="721" width="9.875" style="213" customWidth="1"/>
    <col min="722" max="722" width="12.375" style="213" customWidth="1"/>
    <col min="723" max="723" width="9" style="213" customWidth="1"/>
    <col min="724" max="724" width="15" style="213" customWidth="1"/>
    <col min="725" max="725" width="10.5" style="213" customWidth="1"/>
    <col min="726" max="726" width="12.375" style="213" customWidth="1"/>
    <col min="727" max="727" width="9" style="213" customWidth="1"/>
    <col min="728" max="728" width="15" style="213" customWidth="1"/>
    <col min="729" max="729" width="10.5" style="213" customWidth="1"/>
    <col min="730" max="730" width="9.375" style="213" customWidth="1"/>
    <col min="731" max="733" width="0" style="213" hidden="1" customWidth="1"/>
    <col min="734" max="961" width="9" style="213"/>
    <col min="962" max="962" width="4.5" style="213" customWidth="1"/>
    <col min="963" max="963" width="28.375" style="213" customWidth="1"/>
    <col min="964" max="966" width="9" style="213" customWidth="1"/>
    <col min="967" max="968" width="10.875" style="213" customWidth="1"/>
    <col min="969" max="969" width="9.875" style="213" customWidth="1"/>
    <col min="970" max="970" width="10.875" style="213" customWidth="1"/>
    <col min="971" max="971" width="9.875" style="213" customWidth="1"/>
    <col min="972" max="972" width="10.875" style="213" customWidth="1"/>
    <col min="973" max="973" width="9.875" style="213" customWidth="1"/>
    <col min="974" max="974" width="10.875" style="213" customWidth="1"/>
    <col min="975" max="975" width="9.875" style="213" customWidth="1"/>
    <col min="976" max="976" width="10.875" style="213" customWidth="1"/>
    <col min="977" max="977" width="9.875" style="213" customWidth="1"/>
    <col min="978" max="978" width="12.375" style="213" customWidth="1"/>
    <col min="979" max="979" width="9" style="213" customWidth="1"/>
    <col min="980" max="980" width="15" style="213" customWidth="1"/>
    <col min="981" max="981" width="10.5" style="213" customWidth="1"/>
    <col min="982" max="982" width="12.375" style="213" customWidth="1"/>
    <col min="983" max="983" width="9" style="213" customWidth="1"/>
    <col min="984" max="984" width="15" style="213" customWidth="1"/>
    <col min="985" max="985" width="10.5" style="213" customWidth="1"/>
    <col min="986" max="986" width="9.375" style="213" customWidth="1"/>
    <col min="987" max="989" width="0" style="213" hidden="1" customWidth="1"/>
    <col min="990" max="1217" width="9" style="213"/>
    <col min="1218" max="1218" width="4.5" style="213" customWidth="1"/>
    <col min="1219" max="1219" width="28.375" style="213" customWidth="1"/>
    <col min="1220" max="1222" width="9" style="213" customWidth="1"/>
    <col min="1223" max="1224" width="10.875" style="213" customWidth="1"/>
    <col min="1225" max="1225" width="9.875" style="213" customWidth="1"/>
    <col min="1226" max="1226" width="10.875" style="213" customWidth="1"/>
    <col min="1227" max="1227" width="9.875" style="213" customWidth="1"/>
    <col min="1228" max="1228" width="10.875" style="213" customWidth="1"/>
    <col min="1229" max="1229" width="9.875" style="213" customWidth="1"/>
    <col min="1230" max="1230" width="10.875" style="213" customWidth="1"/>
    <col min="1231" max="1231" width="9.875" style="213" customWidth="1"/>
    <col min="1232" max="1232" width="10.875" style="213" customWidth="1"/>
    <col min="1233" max="1233" width="9.875" style="213" customWidth="1"/>
    <col min="1234" max="1234" width="12.375" style="213" customWidth="1"/>
    <col min="1235" max="1235" width="9" style="213" customWidth="1"/>
    <col min="1236" max="1236" width="15" style="213" customWidth="1"/>
    <col min="1237" max="1237" width="10.5" style="213" customWidth="1"/>
    <col min="1238" max="1238" width="12.375" style="213" customWidth="1"/>
    <col min="1239" max="1239" width="9" style="213" customWidth="1"/>
    <col min="1240" max="1240" width="15" style="213" customWidth="1"/>
    <col min="1241" max="1241" width="10.5" style="213" customWidth="1"/>
    <col min="1242" max="1242" width="9.375" style="213" customWidth="1"/>
    <col min="1243" max="1245" width="0" style="213" hidden="1" customWidth="1"/>
    <col min="1246" max="1473" width="9" style="213"/>
    <col min="1474" max="1474" width="4.5" style="213" customWidth="1"/>
    <col min="1475" max="1475" width="28.375" style="213" customWidth="1"/>
    <col min="1476" max="1478" width="9" style="213" customWidth="1"/>
    <col min="1479" max="1480" width="10.875" style="213" customWidth="1"/>
    <col min="1481" max="1481" width="9.875" style="213" customWidth="1"/>
    <col min="1482" max="1482" width="10.875" style="213" customWidth="1"/>
    <col min="1483" max="1483" width="9.875" style="213" customWidth="1"/>
    <col min="1484" max="1484" width="10.875" style="213" customWidth="1"/>
    <col min="1485" max="1485" width="9.875" style="213" customWidth="1"/>
    <col min="1486" max="1486" width="10.875" style="213" customWidth="1"/>
    <col min="1487" max="1487" width="9.875" style="213" customWidth="1"/>
    <col min="1488" max="1488" width="10.875" style="213" customWidth="1"/>
    <col min="1489" max="1489" width="9.875" style="213" customWidth="1"/>
    <col min="1490" max="1490" width="12.375" style="213" customWidth="1"/>
    <col min="1491" max="1491" width="9" style="213" customWidth="1"/>
    <col min="1492" max="1492" width="15" style="213" customWidth="1"/>
    <col min="1493" max="1493" width="10.5" style="213" customWidth="1"/>
    <col min="1494" max="1494" width="12.375" style="213" customWidth="1"/>
    <col min="1495" max="1495" width="9" style="213" customWidth="1"/>
    <col min="1496" max="1496" width="15" style="213" customWidth="1"/>
    <col min="1497" max="1497" width="10.5" style="213" customWidth="1"/>
    <col min="1498" max="1498" width="9.375" style="213" customWidth="1"/>
    <col min="1499" max="1501" width="0" style="213" hidden="1" customWidth="1"/>
    <col min="1502" max="1729" width="9" style="213"/>
    <col min="1730" max="1730" width="4.5" style="213" customWidth="1"/>
    <col min="1731" max="1731" width="28.375" style="213" customWidth="1"/>
    <col min="1732" max="1734" width="9" style="213" customWidth="1"/>
    <col min="1735" max="1736" width="10.875" style="213" customWidth="1"/>
    <col min="1737" max="1737" width="9.875" style="213" customWidth="1"/>
    <col min="1738" max="1738" width="10.875" style="213" customWidth="1"/>
    <col min="1739" max="1739" width="9.875" style="213" customWidth="1"/>
    <col min="1740" max="1740" width="10.875" style="213" customWidth="1"/>
    <col min="1741" max="1741" width="9.875" style="213" customWidth="1"/>
    <col min="1742" max="1742" width="10.875" style="213" customWidth="1"/>
    <col min="1743" max="1743" width="9.875" style="213" customWidth="1"/>
    <col min="1744" max="1744" width="10.875" style="213" customWidth="1"/>
    <col min="1745" max="1745" width="9.875" style="213" customWidth="1"/>
    <col min="1746" max="1746" width="12.375" style="213" customWidth="1"/>
    <col min="1747" max="1747" width="9" style="213" customWidth="1"/>
    <col min="1748" max="1748" width="15" style="213" customWidth="1"/>
    <col min="1749" max="1749" width="10.5" style="213" customWidth="1"/>
    <col min="1750" max="1750" width="12.375" style="213" customWidth="1"/>
    <col min="1751" max="1751" width="9" style="213" customWidth="1"/>
    <col min="1752" max="1752" width="15" style="213" customWidth="1"/>
    <col min="1753" max="1753" width="10.5" style="213" customWidth="1"/>
    <col min="1754" max="1754" width="9.375" style="213" customWidth="1"/>
    <col min="1755" max="1757" width="0" style="213" hidden="1" customWidth="1"/>
    <col min="1758" max="1985" width="9" style="213"/>
    <col min="1986" max="1986" width="4.5" style="213" customWidth="1"/>
    <col min="1987" max="1987" width="28.375" style="213" customWidth="1"/>
    <col min="1988" max="1990" width="9" style="213" customWidth="1"/>
    <col min="1991" max="1992" width="10.875" style="213" customWidth="1"/>
    <col min="1993" max="1993" width="9.875" style="213" customWidth="1"/>
    <col min="1994" max="1994" width="10.875" style="213" customWidth="1"/>
    <col min="1995" max="1995" width="9.875" style="213" customWidth="1"/>
    <col min="1996" max="1996" width="10.875" style="213" customWidth="1"/>
    <col min="1997" max="1997" width="9.875" style="213" customWidth="1"/>
    <col min="1998" max="1998" width="10.875" style="213" customWidth="1"/>
    <col min="1999" max="1999" width="9.875" style="213" customWidth="1"/>
    <col min="2000" max="2000" width="10.875" style="213" customWidth="1"/>
    <col min="2001" max="2001" width="9.875" style="213" customWidth="1"/>
    <col min="2002" max="2002" width="12.375" style="213" customWidth="1"/>
    <col min="2003" max="2003" width="9" style="213" customWidth="1"/>
    <col min="2004" max="2004" width="15" style="213" customWidth="1"/>
    <col min="2005" max="2005" width="10.5" style="213" customWidth="1"/>
    <col min="2006" max="2006" width="12.375" style="213" customWidth="1"/>
    <col min="2007" max="2007" width="9" style="213" customWidth="1"/>
    <col min="2008" max="2008" width="15" style="213" customWidth="1"/>
    <col min="2009" max="2009" width="10.5" style="213" customWidth="1"/>
    <col min="2010" max="2010" width="9.375" style="213" customWidth="1"/>
    <col min="2011" max="2013" width="0" style="213" hidden="1" customWidth="1"/>
    <col min="2014" max="2241" width="9" style="213"/>
    <col min="2242" max="2242" width="4.5" style="213" customWidth="1"/>
    <col min="2243" max="2243" width="28.375" style="213" customWidth="1"/>
    <col min="2244" max="2246" width="9" style="213" customWidth="1"/>
    <col min="2247" max="2248" width="10.875" style="213" customWidth="1"/>
    <col min="2249" max="2249" width="9.875" style="213" customWidth="1"/>
    <col min="2250" max="2250" width="10.875" style="213" customWidth="1"/>
    <col min="2251" max="2251" width="9.875" style="213" customWidth="1"/>
    <col min="2252" max="2252" width="10.875" style="213" customWidth="1"/>
    <col min="2253" max="2253" width="9.875" style="213" customWidth="1"/>
    <col min="2254" max="2254" width="10.875" style="213" customWidth="1"/>
    <col min="2255" max="2255" width="9.875" style="213" customWidth="1"/>
    <col min="2256" max="2256" width="10.875" style="213" customWidth="1"/>
    <col min="2257" max="2257" width="9.875" style="213" customWidth="1"/>
    <col min="2258" max="2258" width="12.375" style="213" customWidth="1"/>
    <col min="2259" max="2259" width="9" style="213" customWidth="1"/>
    <col min="2260" max="2260" width="15" style="213" customWidth="1"/>
    <col min="2261" max="2261" width="10.5" style="213" customWidth="1"/>
    <col min="2262" max="2262" width="12.375" style="213" customWidth="1"/>
    <col min="2263" max="2263" width="9" style="213" customWidth="1"/>
    <col min="2264" max="2264" width="15" style="213" customWidth="1"/>
    <col min="2265" max="2265" width="10.5" style="213" customWidth="1"/>
    <col min="2266" max="2266" width="9.375" style="213" customWidth="1"/>
    <col min="2267" max="2269" width="0" style="213" hidden="1" customWidth="1"/>
    <col min="2270" max="2497" width="9" style="213"/>
    <col min="2498" max="2498" width="4.5" style="213" customWidth="1"/>
    <col min="2499" max="2499" width="28.375" style="213" customWidth="1"/>
    <col min="2500" max="2502" width="9" style="213" customWidth="1"/>
    <col min="2503" max="2504" width="10.875" style="213" customWidth="1"/>
    <col min="2505" max="2505" width="9.875" style="213" customWidth="1"/>
    <col min="2506" max="2506" width="10.875" style="213" customWidth="1"/>
    <col min="2507" max="2507" width="9.875" style="213" customWidth="1"/>
    <col min="2508" max="2508" width="10.875" style="213" customWidth="1"/>
    <col min="2509" max="2509" width="9.875" style="213" customWidth="1"/>
    <col min="2510" max="2510" width="10.875" style="213" customWidth="1"/>
    <col min="2511" max="2511" width="9.875" style="213" customWidth="1"/>
    <col min="2512" max="2512" width="10.875" style="213" customWidth="1"/>
    <col min="2513" max="2513" width="9.875" style="213" customWidth="1"/>
    <col min="2514" max="2514" width="12.375" style="213" customWidth="1"/>
    <col min="2515" max="2515" width="9" style="213" customWidth="1"/>
    <col min="2516" max="2516" width="15" style="213" customWidth="1"/>
    <col min="2517" max="2517" width="10.5" style="213" customWidth="1"/>
    <col min="2518" max="2518" width="12.375" style="213" customWidth="1"/>
    <col min="2519" max="2519" width="9" style="213" customWidth="1"/>
    <col min="2520" max="2520" width="15" style="213" customWidth="1"/>
    <col min="2521" max="2521" width="10.5" style="213" customWidth="1"/>
    <col min="2522" max="2522" width="9.375" style="213" customWidth="1"/>
    <col min="2523" max="2525" width="0" style="213" hidden="1" customWidth="1"/>
    <col min="2526" max="2753" width="9" style="213"/>
    <col min="2754" max="2754" width="4.5" style="213" customWidth="1"/>
    <col min="2755" max="2755" width="28.375" style="213" customWidth="1"/>
    <col min="2756" max="2758" width="9" style="213" customWidth="1"/>
    <col min="2759" max="2760" width="10.875" style="213" customWidth="1"/>
    <col min="2761" max="2761" width="9.875" style="213" customWidth="1"/>
    <col min="2762" max="2762" width="10.875" style="213" customWidth="1"/>
    <col min="2763" max="2763" width="9.875" style="213" customWidth="1"/>
    <col min="2764" max="2764" width="10.875" style="213" customWidth="1"/>
    <col min="2765" max="2765" width="9.875" style="213" customWidth="1"/>
    <col min="2766" max="2766" width="10.875" style="213" customWidth="1"/>
    <col min="2767" max="2767" width="9.875" style="213" customWidth="1"/>
    <col min="2768" max="2768" width="10.875" style="213" customWidth="1"/>
    <col min="2769" max="2769" width="9.875" style="213" customWidth="1"/>
    <col min="2770" max="2770" width="12.375" style="213" customWidth="1"/>
    <col min="2771" max="2771" width="9" style="213" customWidth="1"/>
    <col min="2772" max="2772" width="15" style="213" customWidth="1"/>
    <col min="2773" max="2773" width="10.5" style="213" customWidth="1"/>
    <col min="2774" max="2774" width="12.375" style="213" customWidth="1"/>
    <col min="2775" max="2775" width="9" style="213" customWidth="1"/>
    <col min="2776" max="2776" width="15" style="213" customWidth="1"/>
    <col min="2777" max="2777" width="10.5" style="213" customWidth="1"/>
    <col min="2778" max="2778" width="9.375" style="213" customWidth="1"/>
    <col min="2779" max="2781" width="0" style="213" hidden="1" customWidth="1"/>
    <col min="2782" max="3009" width="9" style="213"/>
    <col min="3010" max="3010" width="4.5" style="213" customWidth="1"/>
    <col min="3011" max="3011" width="28.375" style="213" customWidth="1"/>
    <col min="3012" max="3014" width="9" style="213" customWidth="1"/>
    <col min="3015" max="3016" width="10.875" style="213" customWidth="1"/>
    <col min="3017" max="3017" width="9.875" style="213" customWidth="1"/>
    <col min="3018" max="3018" width="10.875" style="213" customWidth="1"/>
    <col min="3019" max="3019" width="9.875" style="213" customWidth="1"/>
    <col min="3020" max="3020" width="10.875" style="213" customWidth="1"/>
    <col min="3021" max="3021" width="9.875" style="213" customWidth="1"/>
    <col min="3022" max="3022" width="10.875" style="213" customWidth="1"/>
    <col min="3023" max="3023" width="9.875" style="213" customWidth="1"/>
    <col min="3024" max="3024" width="10.875" style="213" customWidth="1"/>
    <col min="3025" max="3025" width="9.875" style="213" customWidth="1"/>
    <col min="3026" max="3026" width="12.375" style="213" customWidth="1"/>
    <col min="3027" max="3027" width="9" style="213" customWidth="1"/>
    <col min="3028" max="3028" width="15" style="213" customWidth="1"/>
    <col min="3029" max="3029" width="10.5" style="213" customWidth="1"/>
    <col min="3030" max="3030" width="12.375" style="213" customWidth="1"/>
    <col min="3031" max="3031" width="9" style="213" customWidth="1"/>
    <col min="3032" max="3032" width="15" style="213" customWidth="1"/>
    <col min="3033" max="3033" width="10.5" style="213" customWidth="1"/>
    <col min="3034" max="3034" width="9.375" style="213" customWidth="1"/>
    <col min="3035" max="3037" width="0" style="213" hidden="1" customWidth="1"/>
    <col min="3038" max="3265" width="9" style="213"/>
    <col min="3266" max="3266" width="4.5" style="213" customWidth="1"/>
    <col min="3267" max="3267" width="28.375" style="213" customWidth="1"/>
    <col min="3268" max="3270" width="9" style="213" customWidth="1"/>
    <col min="3271" max="3272" width="10.875" style="213" customWidth="1"/>
    <col min="3273" max="3273" width="9.875" style="213" customWidth="1"/>
    <col min="3274" max="3274" width="10.875" style="213" customWidth="1"/>
    <col min="3275" max="3275" width="9.875" style="213" customWidth="1"/>
    <col min="3276" max="3276" width="10.875" style="213" customWidth="1"/>
    <col min="3277" max="3277" width="9.875" style="213" customWidth="1"/>
    <col min="3278" max="3278" width="10.875" style="213" customWidth="1"/>
    <col min="3279" max="3279" width="9.875" style="213" customWidth="1"/>
    <col min="3280" max="3280" width="10.875" style="213" customWidth="1"/>
    <col min="3281" max="3281" width="9.875" style="213" customWidth="1"/>
    <col min="3282" max="3282" width="12.375" style="213" customWidth="1"/>
    <col min="3283" max="3283" width="9" style="213" customWidth="1"/>
    <col min="3284" max="3284" width="15" style="213" customWidth="1"/>
    <col min="3285" max="3285" width="10.5" style="213" customWidth="1"/>
    <col min="3286" max="3286" width="12.375" style="213" customWidth="1"/>
    <col min="3287" max="3287" width="9" style="213" customWidth="1"/>
    <col min="3288" max="3288" width="15" style="213" customWidth="1"/>
    <col min="3289" max="3289" width="10.5" style="213" customWidth="1"/>
    <col min="3290" max="3290" width="9.375" style="213" customWidth="1"/>
    <col min="3291" max="3293" width="0" style="213" hidden="1" customWidth="1"/>
    <col min="3294" max="3521" width="9" style="213"/>
    <col min="3522" max="3522" width="4.5" style="213" customWidth="1"/>
    <col min="3523" max="3523" width="28.375" style="213" customWidth="1"/>
    <col min="3524" max="3526" width="9" style="213" customWidth="1"/>
    <col min="3527" max="3528" width="10.875" style="213" customWidth="1"/>
    <col min="3529" max="3529" width="9.875" style="213" customWidth="1"/>
    <col min="3530" max="3530" width="10.875" style="213" customWidth="1"/>
    <col min="3531" max="3531" width="9.875" style="213" customWidth="1"/>
    <col min="3532" max="3532" width="10.875" style="213" customWidth="1"/>
    <col min="3533" max="3533" width="9.875" style="213" customWidth="1"/>
    <col min="3534" max="3534" width="10.875" style="213" customWidth="1"/>
    <col min="3535" max="3535" width="9.875" style="213" customWidth="1"/>
    <col min="3536" max="3536" width="10.875" style="213" customWidth="1"/>
    <col min="3537" max="3537" width="9.875" style="213" customWidth="1"/>
    <col min="3538" max="3538" width="12.375" style="213" customWidth="1"/>
    <col min="3539" max="3539" width="9" style="213" customWidth="1"/>
    <col min="3540" max="3540" width="15" style="213" customWidth="1"/>
    <col min="3541" max="3541" width="10.5" style="213" customWidth="1"/>
    <col min="3542" max="3542" width="12.375" style="213" customWidth="1"/>
    <col min="3543" max="3543" width="9" style="213" customWidth="1"/>
    <col min="3544" max="3544" width="15" style="213" customWidth="1"/>
    <col min="3545" max="3545" width="10.5" style="213" customWidth="1"/>
    <col min="3546" max="3546" width="9.375" style="213" customWidth="1"/>
    <col min="3547" max="3549" width="0" style="213" hidden="1" customWidth="1"/>
    <col min="3550" max="3777" width="9" style="213"/>
    <col min="3778" max="3778" width="4.5" style="213" customWidth="1"/>
    <col min="3779" max="3779" width="28.375" style="213" customWidth="1"/>
    <col min="3780" max="3782" width="9" style="213" customWidth="1"/>
    <col min="3783" max="3784" width="10.875" style="213" customWidth="1"/>
    <col min="3785" max="3785" width="9.875" style="213" customWidth="1"/>
    <col min="3786" max="3786" width="10.875" style="213" customWidth="1"/>
    <col min="3787" max="3787" width="9.875" style="213" customWidth="1"/>
    <col min="3788" max="3788" width="10.875" style="213" customWidth="1"/>
    <col min="3789" max="3789" width="9.875" style="213" customWidth="1"/>
    <col min="3790" max="3790" width="10.875" style="213" customWidth="1"/>
    <col min="3791" max="3791" width="9.875" style="213" customWidth="1"/>
    <col min="3792" max="3792" width="10.875" style="213" customWidth="1"/>
    <col min="3793" max="3793" width="9.875" style="213" customWidth="1"/>
    <col min="3794" max="3794" width="12.375" style="213" customWidth="1"/>
    <col min="3795" max="3795" width="9" style="213" customWidth="1"/>
    <col min="3796" max="3796" width="15" style="213" customWidth="1"/>
    <col min="3797" max="3797" width="10.5" style="213" customWidth="1"/>
    <col min="3798" max="3798" width="12.375" style="213" customWidth="1"/>
    <col min="3799" max="3799" width="9" style="213" customWidth="1"/>
    <col min="3800" max="3800" width="15" style="213" customWidth="1"/>
    <col min="3801" max="3801" width="10.5" style="213" customWidth="1"/>
    <col min="3802" max="3802" width="9.375" style="213" customWidth="1"/>
    <col min="3803" max="3805" width="0" style="213" hidden="1" customWidth="1"/>
    <col min="3806" max="4033" width="9" style="213"/>
    <col min="4034" max="4034" width="4.5" style="213" customWidth="1"/>
    <col min="4035" max="4035" width="28.375" style="213" customWidth="1"/>
    <col min="4036" max="4038" width="9" style="213" customWidth="1"/>
    <col min="4039" max="4040" width="10.875" style="213" customWidth="1"/>
    <col min="4041" max="4041" width="9.875" style="213" customWidth="1"/>
    <col min="4042" max="4042" width="10.875" style="213" customWidth="1"/>
    <col min="4043" max="4043" width="9.875" style="213" customWidth="1"/>
    <col min="4044" max="4044" width="10.875" style="213" customWidth="1"/>
    <col min="4045" max="4045" width="9.875" style="213" customWidth="1"/>
    <col min="4046" max="4046" width="10.875" style="213" customWidth="1"/>
    <col min="4047" max="4047" width="9.875" style="213" customWidth="1"/>
    <col min="4048" max="4048" width="10.875" style="213" customWidth="1"/>
    <col min="4049" max="4049" width="9.875" style="213" customWidth="1"/>
    <col min="4050" max="4050" width="12.375" style="213" customWidth="1"/>
    <col min="4051" max="4051" width="9" style="213" customWidth="1"/>
    <col min="4052" max="4052" width="15" style="213" customWidth="1"/>
    <col min="4053" max="4053" width="10.5" style="213" customWidth="1"/>
    <col min="4054" max="4054" width="12.375" style="213" customWidth="1"/>
    <col min="4055" max="4055" width="9" style="213" customWidth="1"/>
    <col min="4056" max="4056" width="15" style="213" customWidth="1"/>
    <col min="4057" max="4057" width="10.5" style="213" customWidth="1"/>
    <col min="4058" max="4058" width="9.375" style="213" customWidth="1"/>
    <col min="4059" max="4061" width="0" style="213" hidden="1" customWidth="1"/>
    <col min="4062" max="4289" width="9" style="213"/>
    <col min="4290" max="4290" width="4.5" style="213" customWidth="1"/>
    <col min="4291" max="4291" width="28.375" style="213" customWidth="1"/>
    <col min="4292" max="4294" width="9" style="213" customWidth="1"/>
    <col min="4295" max="4296" width="10.875" style="213" customWidth="1"/>
    <col min="4297" max="4297" width="9.875" style="213" customWidth="1"/>
    <col min="4298" max="4298" width="10.875" style="213" customWidth="1"/>
    <col min="4299" max="4299" width="9.875" style="213" customWidth="1"/>
    <col min="4300" max="4300" width="10.875" style="213" customWidth="1"/>
    <col min="4301" max="4301" width="9.875" style="213" customWidth="1"/>
    <col min="4302" max="4302" width="10.875" style="213" customWidth="1"/>
    <col min="4303" max="4303" width="9.875" style="213" customWidth="1"/>
    <col min="4304" max="4304" width="10.875" style="213" customWidth="1"/>
    <col min="4305" max="4305" width="9.875" style="213" customWidth="1"/>
    <col min="4306" max="4306" width="12.375" style="213" customWidth="1"/>
    <col min="4307" max="4307" width="9" style="213" customWidth="1"/>
    <col min="4308" max="4308" width="15" style="213" customWidth="1"/>
    <col min="4309" max="4309" width="10.5" style="213" customWidth="1"/>
    <col min="4310" max="4310" width="12.375" style="213" customWidth="1"/>
    <col min="4311" max="4311" width="9" style="213" customWidth="1"/>
    <col min="4312" max="4312" width="15" style="213" customWidth="1"/>
    <col min="4313" max="4313" width="10.5" style="213" customWidth="1"/>
    <col min="4314" max="4314" width="9.375" style="213" customWidth="1"/>
    <col min="4315" max="4317" width="0" style="213" hidden="1" customWidth="1"/>
    <col min="4318" max="4545" width="9" style="213"/>
    <col min="4546" max="4546" width="4.5" style="213" customWidth="1"/>
    <col min="4547" max="4547" width="28.375" style="213" customWidth="1"/>
    <col min="4548" max="4550" width="9" style="213" customWidth="1"/>
    <col min="4551" max="4552" width="10.875" style="213" customWidth="1"/>
    <col min="4553" max="4553" width="9.875" style="213" customWidth="1"/>
    <col min="4554" max="4554" width="10.875" style="213" customWidth="1"/>
    <col min="4555" max="4555" width="9.875" style="213" customWidth="1"/>
    <col min="4556" max="4556" width="10.875" style="213" customWidth="1"/>
    <col min="4557" max="4557" width="9.875" style="213" customWidth="1"/>
    <col min="4558" max="4558" width="10.875" style="213" customWidth="1"/>
    <col min="4559" max="4559" width="9.875" style="213" customWidth="1"/>
    <col min="4560" max="4560" width="10.875" style="213" customWidth="1"/>
    <col min="4561" max="4561" width="9.875" style="213" customWidth="1"/>
    <col min="4562" max="4562" width="12.375" style="213" customWidth="1"/>
    <col min="4563" max="4563" width="9" style="213" customWidth="1"/>
    <col min="4564" max="4564" width="15" style="213" customWidth="1"/>
    <col min="4565" max="4565" width="10.5" style="213" customWidth="1"/>
    <col min="4566" max="4566" width="12.375" style="213" customWidth="1"/>
    <col min="4567" max="4567" width="9" style="213" customWidth="1"/>
    <col min="4568" max="4568" width="15" style="213" customWidth="1"/>
    <col min="4569" max="4569" width="10.5" style="213" customWidth="1"/>
    <col min="4570" max="4570" width="9.375" style="213" customWidth="1"/>
    <col min="4571" max="4573" width="0" style="213" hidden="1" customWidth="1"/>
    <col min="4574" max="4801" width="9" style="213"/>
    <col min="4802" max="4802" width="4.5" style="213" customWidth="1"/>
    <col min="4803" max="4803" width="28.375" style="213" customWidth="1"/>
    <col min="4804" max="4806" width="9" style="213" customWidth="1"/>
    <col min="4807" max="4808" width="10.875" style="213" customWidth="1"/>
    <col min="4809" max="4809" width="9.875" style="213" customWidth="1"/>
    <col min="4810" max="4810" width="10.875" style="213" customWidth="1"/>
    <col min="4811" max="4811" width="9.875" style="213" customWidth="1"/>
    <col min="4812" max="4812" width="10.875" style="213" customWidth="1"/>
    <col min="4813" max="4813" width="9.875" style="213" customWidth="1"/>
    <col min="4814" max="4814" width="10.875" style="213" customWidth="1"/>
    <col min="4815" max="4815" width="9.875" style="213" customWidth="1"/>
    <col min="4816" max="4816" width="10.875" style="213" customWidth="1"/>
    <col min="4817" max="4817" width="9.875" style="213" customWidth="1"/>
    <col min="4818" max="4818" width="12.375" style="213" customWidth="1"/>
    <col min="4819" max="4819" width="9" style="213" customWidth="1"/>
    <col min="4820" max="4820" width="15" style="213" customWidth="1"/>
    <col min="4821" max="4821" width="10.5" style="213" customWidth="1"/>
    <col min="4822" max="4822" width="12.375" style="213" customWidth="1"/>
    <col min="4823" max="4823" width="9" style="213" customWidth="1"/>
    <col min="4824" max="4824" width="15" style="213" customWidth="1"/>
    <col min="4825" max="4825" width="10.5" style="213" customWidth="1"/>
    <col min="4826" max="4826" width="9.375" style="213" customWidth="1"/>
    <col min="4827" max="4829" width="0" style="213" hidden="1" customWidth="1"/>
    <col min="4830" max="5057" width="9" style="213"/>
    <col min="5058" max="5058" width="4.5" style="213" customWidth="1"/>
    <col min="5059" max="5059" width="28.375" style="213" customWidth="1"/>
    <col min="5060" max="5062" width="9" style="213" customWidth="1"/>
    <col min="5063" max="5064" width="10.875" style="213" customWidth="1"/>
    <col min="5065" max="5065" width="9.875" style="213" customWidth="1"/>
    <col min="5066" max="5066" width="10.875" style="213" customWidth="1"/>
    <col min="5067" max="5067" width="9.875" style="213" customWidth="1"/>
    <col min="5068" max="5068" width="10.875" style="213" customWidth="1"/>
    <col min="5069" max="5069" width="9.875" style="213" customWidth="1"/>
    <col min="5070" max="5070" width="10.875" style="213" customWidth="1"/>
    <col min="5071" max="5071" width="9.875" style="213" customWidth="1"/>
    <col min="5072" max="5072" width="10.875" style="213" customWidth="1"/>
    <col min="5073" max="5073" width="9.875" style="213" customWidth="1"/>
    <col min="5074" max="5074" width="12.375" style="213" customWidth="1"/>
    <col min="5075" max="5075" width="9" style="213" customWidth="1"/>
    <col min="5076" max="5076" width="15" style="213" customWidth="1"/>
    <col min="5077" max="5077" width="10.5" style="213" customWidth="1"/>
    <col min="5078" max="5078" width="12.375" style="213" customWidth="1"/>
    <col min="5079" max="5079" width="9" style="213" customWidth="1"/>
    <col min="5080" max="5080" width="15" style="213" customWidth="1"/>
    <col min="5081" max="5081" width="10.5" style="213" customWidth="1"/>
    <col min="5082" max="5082" width="9.375" style="213" customWidth="1"/>
    <col min="5083" max="5085" width="0" style="213" hidden="1" customWidth="1"/>
    <col min="5086" max="5313" width="9" style="213"/>
    <col min="5314" max="5314" width="4.5" style="213" customWidth="1"/>
    <col min="5315" max="5315" width="28.375" style="213" customWidth="1"/>
    <col min="5316" max="5318" width="9" style="213" customWidth="1"/>
    <col min="5319" max="5320" width="10.875" style="213" customWidth="1"/>
    <col min="5321" max="5321" width="9.875" style="213" customWidth="1"/>
    <col min="5322" max="5322" width="10.875" style="213" customWidth="1"/>
    <col min="5323" max="5323" width="9.875" style="213" customWidth="1"/>
    <col min="5324" max="5324" width="10.875" style="213" customWidth="1"/>
    <col min="5325" max="5325" width="9.875" style="213" customWidth="1"/>
    <col min="5326" max="5326" width="10.875" style="213" customWidth="1"/>
    <col min="5327" max="5327" width="9.875" style="213" customWidth="1"/>
    <col min="5328" max="5328" width="10.875" style="213" customWidth="1"/>
    <col min="5329" max="5329" width="9.875" style="213" customWidth="1"/>
    <col min="5330" max="5330" width="12.375" style="213" customWidth="1"/>
    <col min="5331" max="5331" width="9" style="213" customWidth="1"/>
    <col min="5332" max="5332" width="15" style="213" customWidth="1"/>
    <col min="5333" max="5333" width="10.5" style="213" customWidth="1"/>
    <col min="5334" max="5334" width="12.375" style="213" customWidth="1"/>
    <col min="5335" max="5335" width="9" style="213" customWidth="1"/>
    <col min="5336" max="5336" width="15" style="213" customWidth="1"/>
    <col min="5337" max="5337" width="10.5" style="213" customWidth="1"/>
    <col min="5338" max="5338" width="9.375" style="213" customWidth="1"/>
    <col min="5339" max="5341" width="0" style="213" hidden="1" customWidth="1"/>
    <col min="5342" max="5569" width="9" style="213"/>
    <col min="5570" max="5570" width="4.5" style="213" customWidth="1"/>
    <col min="5571" max="5571" width="28.375" style="213" customWidth="1"/>
    <col min="5572" max="5574" width="9" style="213" customWidth="1"/>
    <col min="5575" max="5576" width="10.875" style="213" customWidth="1"/>
    <col min="5577" max="5577" width="9.875" style="213" customWidth="1"/>
    <col min="5578" max="5578" width="10.875" style="213" customWidth="1"/>
    <col min="5579" max="5579" width="9.875" style="213" customWidth="1"/>
    <col min="5580" max="5580" width="10.875" style="213" customWidth="1"/>
    <col min="5581" max="5581" width="9.875" style="213" customWidth="1"/>
    <col min="5582" max="5582" width="10.875" style="213" customWidth="1"/>
    <col min="5583" max="5583" width="9.875" style="213" customWidth="1"/>
    <col min="5584" max="5584" width="10.875" style="213" customWidth="1"/>
    <col min="5585" max="5585" width="9.875" style="213" customWidth="1"/>
    <col min="5586" max="5586" width="12.375" style="213" customWidth="1"/>
    <col min="5587" max="5587" width="9" style="213" customWidth="1"/>
    <col min="5588" max="5588" width="15" style="213" customWidth="1"/>
    <col min="5589" max="5589" width="10.5" style="213" customWidth="1"/>
    <col min="5590" max="5590" width="12.375" style="213" customWidth="1"/>
    <col min="5591" max="5591" width="9" style="213" customWidth="1"/>
    <col min="5592" max="5592" width="15" style="213" customWidth="1"/>
    <col min="5593" max="5593" width="10.5" style="213" customWidth="1"/>
    <col min="5594" max="5594" width="9.375" style="213" customWidth="1"/>
    <col min="5595" max="5597" width="0" style="213" hidden="1" customWidth="1"/>
    <col min="5598" max="5825" width="9" style="213"/>
    <col min="5826" max="5826" width="4.5" style="213" customWidth="1"/>
    <col min="5827" max="5827" width="28.375" style="213" customWidth="1"/>
    <col min="5828" max="5830" width="9" style="213" customWidth="1"/>
    <col min="5831" max="5832" width="10.875" style="213" customWidth="1"/>
    <col min="5833" max="5833" width="9.875" style="213" customWidth="1"/>
    <col min="5834" max="5834" width="10.875" style="213" customWidth="1"/>
    <col min="5835" max="5835" width="9.875" style="213" customWidth="1"/>
    <col min="5836" max="5836" width="10.875" style="213" customWidth="1"/>
    <col min="5837" max="5837" width="9.875" style="213" customWidth="1"/>
    <col min="5838" max="5838" width="10.875" style="213" customWidth="1"/>
    <col min="5839" max="5839" width="9.875" style="213" customWidth="1"/>
    <col min="5840" max="5840" width="10.875" style="213" customWidth="1"/>
    <col min="5841" max="5841" width="9.875" style="213" customWidth="1"/>
    <col min="5842" max="5842" width="12.375" style="213" customWidth="1"/>
    <col min="5843" max="5843" width="9" style="213" customWidth="1"/>
    <col min="5844" max="5844" width="15" style="213" customWidth="1"/>
    <col min="5845" max="5845" width="10.5" style="213" customWidth="1"/>
    <col min="5846" max="5846" width="12.375" style="213" customWidth="1"/>
    <col min="5847" max="5847" width="9" style="213" customWidth="1"/>
    <col min="5848" max="5848" width="15" style="213" customWidth="1"/>
    <col min="5849" max="5849" width="10.5" style="213" customWidth="1"/>
    <col min="5850" max="5850" width="9.375" style="213" customWidth="1"/>
    <col min="5851" max="5853" width="0" style="213" hidden="1" customWidth="1"/>
    <col min="5854" max="6081" width="9" style="213"/>
    <col min="6082" max="6082" width="4.5" style="213" customWidth="1"/>
    <col min="6083" max="6083" width="28.375" style="213" customWidth="1"/>
    <col min="6084" max="6086" width="9" style="213" customWidth="1"/>
    <col min="6087" max="6088" width="10.875" style="213" customWidth="1"/>
    <col min="6089" max="6089" width="9.875" style="213" customWidth="1"/>
    <col min="6090" max="6090" width="10.875" style="213" customWidth="1"/>
    <col min="6091" max="6091" width="9.875" style="213" customWidth="1"/>
    <col min="6092" max="6092" width="10.875" style="213" customWidth="1"/>
    <col min="6093" max="6093" width="9.875" style="213" customWidth="1"/>
    <col min="6094" max="6094" width="10.875" style="213" customWidth="1"/>
    <col min="6095" max="6095" width="9.875" style="213" customWidth="1"/>
    <col min="6096" max="6096" width="10.875" style="213" customWidth="1"/>
    <col min="6097" max="6097" width="9.875" style="213" customWidth="1"/>
    <col min="6098" max="6098" width="12.375" style="213" customWidth="1"/>
    <col min="6099" max="6099" width="9" style="213" customWidth="1"/>
    <col min="6100" max="6100" width="15" style="213" customWidth="1"/>
    <col min="6101" max="6101" width="10.5" style="213" customWidth="1"/>
    <col min="6102" max="6102" width="12.375" style="213" customWidth="1"/>
    <col min="6103" max="6103" width="9" style="213" customWidth="1"/>
    <col min="6104" max="6104" width="15" style="213" customWidth="1"/>
    <col min="6105" max="6105" width="10.5" style="213" customWidth="1"/>
    <col min="6106" max="6106" width="9.375" style="213" customWidth="1"/>
    <col min="6107" max="6109" width="0" style="213" hidden="1" customWidth="1"/>
    <col min="6110" max="6337" width="9" style="213"/>
    <col min="6338" max="6338" width="4.5" style="213" customWidth="1"/>
    <col min="6339" max="6339" width="28.375" style="213" customWidth="1"/>
    <col min="6340" max="6342" width="9" style="213" customWidth="1"/>
    <col min="6343" max="6344" width="10.875" style="213" customWidth="1"/>
    <col min="6345" max="6345" width="9.875" style="213" customWidth="1"/>
    <col min="6346" max="6346" width="10.875" style="213" customWidth="1"/>
    <col min="6347" max="6347" width="9.875" style="213" customWidth="1"/>
    <col min="6348" max="6348" width="10.875" style="213" customWidth="1"/>
    <col min="6349" max="6349" width="9.875" style="213" customWidth="1"/>
    <col min="6350" max="6350" width="10.875" style="213" customWidth="1"/>
    <col min="6351" max="6351" width="9.875" style="213" customWidth="1"/>
    <col min="6352" max="6352" width="10.875" style="213" customWidth="1"/>
    <col min="6353" max="6353" width="9.875" style="213" customWidth="1"/>
    <col min="6354" max="6354" width="12.375" style="213" customWidth="1"/>
    <col min="6355" max="6355" width="9" style="213" customWidth="1"/>
    <col min="6356" max="6356" width="15" style="213" customWidth="1"/>
    <col min="6357" max="6357" width="10.5" style="213" customWidth="1"/>
    <col min="6358" max="6358" width="12.375" style="213" customWidth="1"/>
    <col min="6359" max="6359" width="9" style="213" customWidth="1"/>
    <col min="6360" max="6360" width="15" style="213" customWidth="1"/>
    <col min="6361" max="6361" width="10.5" style="213" customWidth="1"/>
    <col min="6362" max="6362" width="9.375" style="213" customWidth="1"/>
    <col min="6363" max="6365" width="0" style="213" hidden="1" customWidth="1"/>
    <col min="6366" max="6593" width="9" style="213"/>
    <col min="6594" max="6594" width="4.5" style="213" customWidth="1"/>
    <col min="6595" max="6595" width="28.375" style="213" customWidth="1"/>
    <col min="6596" max="6598" width="9" style="213" customWidth="1"/>
    <col min="6599" max="6600" width="10.875" style="213" customWidth="1"/>
    <col min="6601" max="6601" width="9.875" style="213" customWidth="1"/>
    <col min="6602" max="6602" width="10.875" style="213" customWidth="1"/>
    <col min="6603" max="6603" width="9.875" style="213" customWidth="1"/>
    <col min="6604" max="6604" width="10.875" style="213" customWidth="1"/>
    <col min="6605" max="6605" width="9.875" style="213" customWidth="1"/>
    <col min="6606" max="6606" width="10.875" style="213" customWidth="1"/>
    <col min="6607" max="6607" width="9.875" style="213" customWidth="1"/>
    <col min="6608" max="6608" width="10.875" style="213" customWidth="1"/>
    <col min="6609" max="6609" width="9.875" style="213" customWidth="1"/>
    <col min="6610" max="6610" width="12.375" style="213" customWidth="1"/>
    <col min="6611" max="6611" width="9" style="213" customWidth="1"/>
    <col min="6612" max="6612" width="15" style="213" customWidth="1"/>
    <col min="6613" max="6613" width="10.5" style="213" customWidth="1"/>
    <col min="6614" max="6614" width="12.375" style="213" customWidth="1"/>
    <col min="6615" max="6615" width="9" style="213" customWidth="1"/>
    <col min="6616" max="6616" width="15" style="213" customWidth="1"/>
    <col min="6617" max="6617" width="10.5" style="213" customWidth="1"/>
    <col min="6618" max="6618" width="9.375" style="213" customWidth="1"/>
    <col min="6619" max="6621" width="0" style="213" hidden="1" customWidth="1"/>
    <col min="6622" max="6849" width="9" style="213"/>
    <col min="6850" max="6850" width="4.5" style="213" customWidth="1"/>
    <col min="6851" max="6851" width="28.375" style="213" customWidth="1"/>
    <col min="6852" max="6854" width="9" style="213" customWidth="1"/>
    <col min="6855" max="6856" width="10.875" style="213" customWidth="1"/>
    <col min="6857" max="6857" width="9.875" style="213" customWidth="1"/>
    <col min="6858" max="6858" width="10.875" style="213" customWidth="1"/>
    <col min="6859" max="6859" width="9.875" style="213" customWidth="1"/>
    <col min="6860" max="6860" width="10.875" style="213" customWidth="1"/>
    <col min="6861" max="6861" width="9.875" style="213" customWidth="1"/>
    <col min="6862" max="6862" width="10.875" style="213" customWidth="1"/>
    <col min="6863" max="6863" width="9.875" style="213" customWidth="1"/>
    <col min="6864" max="6864" width="10.875" style="213" customWidth="1"/>
    <col min="6865" max="6865" width="9.875" style="213" customWidth="1"/>
    <col min="6866" max="6866" width="12.375" style="213" customWidth="1"/>
    <col min="6867" max="6867" width="9" style="213" customWidth="1"/>
    <col min="6868" max="6868" width="15" style="213" customWidth="1"/>
    <col min="6869" max="6869" width="10.5" style="213" customWidth="1"/>
    <col min="6870" max="6870" width="12.375" style="213" customWidth="1"/>
    <col min="6871" max="6871" width="9" style="213" customWidth="1"/>
    <col min="6872" max="6872" width="15" style="213" customWidth="1"/>
    <col min="6873" max="6873" width="10.5" style="213" customWidth="1"/>
    <col min="6874" max="6874" width="9.375" style="213" customWidth="1"/>
    <col min="6875" max="6877" width="0" style="213" hidden="1" customWidth="1"/>
    <col min="6878" max="7105" width="9" style="213"/>
    <col min="7106" max="7106" width="4.5" style="213" customWidth="1"/>
    <col min="7107" max="7107" width="28.375" style="213" customWidth="1"/>
    <col min="7108" max="7110" width="9" style="213" customWidth="1"/>
    <col min="7111" max="7112" width="10.875" style="213" customWidth="1"/>
    <col min="7113" max="7113" width="9.875" style="213" customWidth="1"/>
    <col min="7114" max="7114" width="10.875" style="213" customWidth="1"/>
    <col min="7115" max="7115" width="9.875" style="213" customWidth="1"/>
    <col min="7116" max="7116" width="10.875" style="213" customWidth="1"/>
    <col min="7117" max="7117" width="9.875" style="213" customWidth="1"/>
    <col min="7118" max="7118" width="10.875" style="213" customWidth="1"/>
    <col min="7119" max="7119" width="9.875" style="213" customWidth="1"/>
    <col min="7120" max="7120" width="10.875" style="213" customWidth="1"/>
    <col min="7121" max="7121" width="9.875" style="213" customWidth="1"/>
    <col min="7122" max="7122" width="12.375" style="213" customWidth="1"/>
    <col min="7123" max="7123" width="9" style="213" customWidth="1"/>
    <col min="7124" max="7124" width="15" style="213" customWidth="1"/>
    <col min="7125" max="7125" width="10.5" style="213" customWidth="1"/>
    <col min="7126" max="7126" width="12.375" style="213" customWidth="1"/>
    <col min="7127" max="7127" width="9" style="213" customWidth="1"/>
    <col min="7128" max="7128" width="15" style="213" customWidth="1"/>
    <col min="7129" max="7129" width="10.5" style="213" customWidth="1"/>
    <col min="7130" max="7130" width="9.375" style="213" customWidth="1"/>
    <col min="7131" max="7133" width="0" style="213" hidden="1" customWidth="1"/>
    <col min="7134" max="7361" width="9" style="213"/>
    <col min="7362" max="7362" width="4.5" style="213" customWidth="1"/>
    <col min="7363" max="7363" width="28.375" style="213" customWidth="1"/>
    <col min="7364" max="7366" width="9" style="213" customWidth="1"/>
    <col min="7367" max="7368" width="10.875" style="213" customWidth="1"/>
    <col min="7369" max="7369" width="9.875" style="213" customWidth="1"/>
    <col min="7370" max="7370" width="10.875" style="213" customWidth="1"/>
    <col min="7371" max="7371" width="9.875" style="213" customWidth="1"/>
    <col min="7372" max="7372" width="10.875" style="213" customWidth="1"/>
    <col min="7373" max="7373" width="9.875" style="213" customWidth="1"/>
    <col min="7374" max="7374" width="10.875" style="213" customWidth="1"/>
    <col min="7375" max="7375" width="9.875" style="213" customWidth="1"/>
    <col min="7376" max="7376" width="10.875" style="213" customWidth="1"/>
    <col min="7377" max="7377" width="9.875" style="213" customWidth="1"/>
    <col min="7378" max="7378" width="12.375" style="213" customWidth="1"/>
    <col min="7379" max="7379" width="9" style="213" customWidth="1"/>
    <col min="7380" max="7380" width="15" style="213" customWidth="1"/>
    <col min="7381" max="7381" width="10.5" style="213" customWidth="1"/>
    <col min="7382" max="7382" width="12.375" style="213" customWidth="1"/>
    <col min="7383" max="7383" width="9" style="213" customWidth="1"/>
    <col min="7384" max="7384" width="15" style="213" customWidth="1"/>
    <col min="7385" max="7385" width="10.5" style="213" customWidth="1"/>
    <col min="7386" max="7386" width="9.375" style="213" customWidth="1"/>
    <col min="7387" max="7389" width="0" style="213" hidden="1" customWidth="1"/>
    <col min="7390" max="7617" width="9" style="213"/>
    <col min="7618" max="7618" width="4.5" style="213" customWidth="1"/>
    <col min="7619" max="7619" width="28.375" style="213" customWidth="1"/>
    <col min="7620" max="7622" width="9" style="213" customWidth="1"/>
    <col min="7623" max="7624" width="10.875" style="213" customWidth="1"/>
    <col min="7625" max="7625" width="9.875" style="213" customWidth="1"/>
    <col min="7626" max="7626" width="10.875" style="213" customWidth="1"/>
    <col min="7627" max="7627" width="9.875" style="213" customWidth="1"/>
    <col min="7628" max="7628" width="10.875" style="213" customWidth="1"/>
    <col min="7629" max="7629" width="9.875" style="213" customWidth="1"/>
    <col min="7630" max="7630" width="10.875" style="213" customWidth="1"/>
    <col min="7631" max="7631" width="9.875" style="213" customWidth="1"/>
    <col min="7632" max="7632" width="10.875" style="213" customWidth="1"/>
    <col min="7633" max="7633" width="9.875" style="213" customWidth="1"/>
    <col min="7634" max="7634" width="12.375" style="213" customWidth="1"/>
    <col min="7635" max="7635" width="9" style="213" customWidth="1"/>
    <col min="7636" max="7636" width="15" style="213" customWidth="1"/>
    <col min="7637" max="7637" width="10.5" style="213" customWidth="1"/>
    <col min="7638" max="7638" width="12.375" style="213" customWidth="1"/>
    <col min="7639" max="7639" width="9" style="213" customWidth="1"/>
    <col min="7640" max="7640" width="15" style="213" customWidth="1"/>
    <col min="7641" max="7641" width="10.5" style="213" customWidth="1"/>
    <col min="7642" max="7642" width="9.375" style="213" customWidth="1"/>
    <col min="7643" max="7645" width="0" style="213" hidden="1" customWidth="1"/>
    <col min="7646" max="7873" width="9" style="213"/>
    <col min="7874" max="7874" width="4.5" style="213" customWidth="1"/>
    <col min="7875" max="7875" width="28.375" style="213" customWidth="1"/>
    <col min="7876" max="7878" width="9" style="213" customWidth="1"/>
    <col min="7879" max="7880" width="10.875" style="213" customWidth="1"/>
    <col min="7881" max="7881" width="9.875" style="213" customWidth="1"/>
    <col min="7882" max="7882" width="10.875" style="213" customWidth="1"/>
    <col min="7883" max="7883" width="9.875" style="213" customWidth="1"/>
    <col min="7884" max="7884" width="10.875" style="213" customWidth="1"/>
    <col min="7885" max="7885" width="9.875" style="213" customWidth="1"/>
    <col min="7886" max="7886" width="10.875" style="213" customWidth="1"/>
    <col min="7887" max="7887" width="9.875" style="213" customWidth="1"/>
    <col min="7888" max="7888" width="10.875" style="213" customWidth="1"/>
    <col min="7889" max="7889" width="9.875" style="213" customWidth="1"/>
    <col min="7890" max="7890" width="12.375" style="213" customWidth="1"/>
    <col min="7891" max="7891" width="9" style="213" customWidth="1"/>
    <col min="7892" max="7892" width="15" style="213" customWidth="1"/>
    <col min="7893" max="7893" width="10.5" style="213" customWidth="1"/>
    <col min="7894" max="7894" width="12.375" style="213" customWidth="1"/>
    <col min="7895" max="7895" width="9" style="213" customWidth="1"/>
    <col min="7896" max="7896" width="15" style="213" customWidth="1"/>
    <col min="7897" max="7897" width="10.5" style="213" customWidth="1"/>
    <col min="7898" max="7898" width="9.375" style="213" customWidth="1"/>
    <col min="7899" max="7901" width="0" style="213" hidden="1" customWidth="1"/>
    <col min="7902" max="8129" width="9" style="213"/>
    <col min="8130" max="8130" width="4.5" style="213" customWidth="1"/>
    <col min="8131" max="8131" width="28.375" style="213" customWidth="1"/>
    <col min="8132" max="8134" width="9" style="213" customWidth="1"/>
    <col min="8135" max="8136" width="10.875" style="213" customWidth="1"/>
    <col min="8137" max="8137" width="9.875" style="213" customWidth="1"/>
    <col min="8138" max="8138" width="10.875" style="213" customWidth="1"/>
    <col min="8139" max="8139" width="9.875" style="213" customWidth="1"/>
    <col min="8140" max="8140" width="10.875" style="213" customWidth="1"/>
    <col min="8141" max="8141" width="9.875" style="213" customWidth="1"/>
    <col min="8142" max="8142" width="10.875" style="213" customWidth="1"/>
    <col min="8143" max="8143" width="9.875" style="213" customWidth="1"/>
    <col min="8144" max="8144" width="10.875" style="213" customWidth="1"/>
    <col min="8145" max="8145" width="9.875" style="213" customWidth="1"/>
    <col min="8146" max="8146" width="12.375" style="213" customWidth="1"/>
    <col min="8147" max="8147" width="9" style="213" customWidth="1"/>
    <col min="8148" max="8148" width="15" style="213" customWidth="1"/>
    <col min="8149" max="8149" width="10.5" style="213" customWidth="1"/>
    <col min="8150" max="8150" width="12.375" style="213" customWidth="1"/>
    <col min="8151" max="8151" width="9" style="213" customWidth="1"/>
    <col min="8152" max="8152" width="15" style="213" customWidth="1"/>
    <col min="8153" max="8153" width="10.5" style="213" customWidth="1"/>
    <col min="8154" max="8154" width="9.375" style="213" customWidth="1"/>
    <col min="8155" max="8157" width="0" style="213" hidden="1" customWidth="1"/>
    <col min="8158" max="8385" width="9" style="213"/>
    <col min="8386" max="8386" width="4.5" style="213" customWidth="1"/>
    <col min="8387" max="8387" width="28.375" style="213" customWidth="1"/>
    <col min="8388" max="8390" width="9" style="213" customWidth="1"/>
    <col min="8391" max="8392" width="10.875" style="213" customWidth="1"/>
    <col min="8393" max="8393" width="9.875" style="213" customWidth="1"/>
    <col min="8394" max="8394" width="10.875" style="213" customWidth="1"/>
    <col min="8395" max="8395" width="9.875" style="213" customWidth="1"/>
    <col min="8396" max="8396" width="10.875" style="213" customWidth="1"/>
    <col min="8397" max="8397" width="9.875" style="213" customWidth="1"/>
    <col min="8398" max="8398" width="10.875" style="213" customWidth="1"/>
    <col min="8399" max="8399" width="9.875" style="213" customWidth="1"/>
    <col min="8400" max="8400" width="10.875" style="213" customWidth="1"/>
    <col min="8401" max="8401" width="9.875" style="213" customWidth="1"/>
    <col min="8402" max="8402" width="12.375" style="213" customWidth="1"/>
    <col min="8403" max="8403" width="9" style="213" customWidth="1"/>
    <col min="8404" max="8404" width="15" style="213" customWidth="1"/>
    <col min="8405" max="8405" width="10.5" style="213" customWidth="1"/>
    <col min="8406" max="8406" width="12.375" style="213" customWidth="1"/>
    <col min="8407" max="8407" width="9" style="213" customWidth="1"/>
    <col min="8408" max="8408" width="15" style="213" customWidth="1"/>
    <col min="8409" max="8409" width="10.5" style="213" customWidth="1"/>
    <col min="8410" max="8410" width="9.375" style="213" customWidth="1"/>
    <col min="8411" max="8413" width="0" style="213" hidden="1" customWidth="1"/>
    <col min="8414" max="8641" width="9" style="213"/>
    <col min="8642" max="8642" width="4.5" style="213" customWidth="1"/>
    <col min="8643" max="8643" width="28.375" style="213" customWidth="1"/>
    <col min="8644" max="8646" width="9" style="213" customWidth="1"/>
    <col min="8647" max="8648" width="10.875" style="213" customWidth="1"/>
    <col min="8649" max="8649" width="9.875" style="213" customWidth="1"/>
    <col min="8650" max="8650" width="10.875" style="213" customWidth="1"/>
    <col min="8651" max="8651" width="9.875" style="213" customWidth="1"/>
    <col min="8652" max="8652" width="10.875" style="213" customWidth="1"/>
    <col min="8653" max="8653" width="9.875" style="213" customWidth="1"/>
    <col min="8654" max="8654" width="10.875" style="213" customWidth="1"/>
    <col min="8655" max="8655" width="9.875" style="213" customWidth="1"/>
    <col min="8656" max="8656" width="10.875" style="213" customWidth="1"/>
    <col min="8657" max="8657" width="9.875" style="213" customWidth="1"/>
    <col min="8658" max="8658" width="12.375" style="213" customWidth="1"/>
    <col min="8659" max="8659" width="9" style="213" customWidth="1"/>
    <col min="8660" max="8660" width="15" style="213" customWidth="1"/>
    <col min="8661" max="8661" width="10.5" style="213" customWidth="1"/>
    <col min="8662" max="8662" width="12.375" style="213" customWidth="1"/>
    <col min="8663" max="8663" width="9" style="213" customWidth="1"/>
    <col min="8664" max="8664" width="15" style="213" customWidth="1"/>
    <col min="8665" max="8665" width="10.5" style="213" customWidth="1"/>
    <col min="8666" max="8666" width="9.375" style="213" customWidth="1"/>
    <col min="8667" max="8669" width="0" style="213" hidden="1" customWidth="1"/>
    <col min="8670" max="8897" width="9" style="213"/>
    <col min="8898" max="8898" width="4.5" style="213" customWidth="1"/>
    <col min="8899" max="8899" width="28.375" style="213" customWidth="1"/>
    <col min="8900" max="8902" width="9" style="213" customWidth="1"/>
    <col min="8903" max="8904" width="10.875" style="213" customWidth="1"/>
    <col min="8905" max="8905" width="9.875" style="213" customWidth="1"/>
    <col min="8906" max="8906" width="10.875" style="213" customWidth="1"/>
    <col min="8907" max="8907" width="9.875" style="213" customWidth="1"/>
    <col min="8908" max="8908" width="10.875" style="213" customWidth="1"/>
    <col min="8909" max="8909" width="9.875" style="213" customWidth="1"/>
    <col min="8910" max="8910" width="10.875" style="213" customWidth="1"/>
    <col min="8911" max="8911" width="9.875" style="213" customWidth="1"/>
    <col min="8912" max="8912" width="10.875" style="213" customWidth="1"/>
    <col min="8913" max="8913" width="9.875" style="213" customWidth="1"/>
    <col min="8914" max="8914" width="12.375" style="213" customWidth="1"/>
    <col min="8915" max="8915" width="9" style="213" customWidth="1"/>
    <col min="8916" max="8916" width="15" style="213" customWidth="1"/>
    <col min="8917" max="8917" width="10.5" style="213" customWidth="1"/>
    <col min="8918" max="8918" width="12.375" style="213" customWidth="1"/>
    <col min="8919" max="8919" width="9" style="213" customWidth="1"/>
    <col min="8920" max="8920" width="15" style="213" customWidth="1"/>
    <col min="8921" max="8921" width="10.5" style="213" customWidth="1"/>
    <col min="8922" max="8922" width="9.375" style="213" customWidth="1"/>
    <col min="8923" max="8925" width="0" style="213" hidden="1" customWidth="1"/>
    <col min="8926" max="9153" width="9" style="213"/>
    <col min="9154" max="9154" width="4.5" style="213" customWidth="1"/>
    <col min="9155" max="9155" width="28.375" style="213" customWidth="1"/>
    <col min="9156" max="9158" width="9" style="213" customWidth="1"/>
    <col min="9159" max="9160" width="10.875" style="213" customWidth="1"/>
    <col min="9161" max="9161" width="9.875" style="213" customWidth="1"/>
    <col min="9162" max="9162" width="10.875" style="213" customWidth="1"/>
    <col min="9163" max="9163" width="9.875" style="213" customWidth="1"/>
    <col min="9164" max="9164" width="10.875" style="213" customWidth="1"/>
    <col min="9165" max="9165" width="9.875" style="213" customWidth="1"/>
    <col min="9166" max="9166" width="10.875" style="213" customWidth="1"/>
    <col min="9167" max="9167" width="9.875" style="213" customWidth="1"/>
    <col min="9168" max="9168" width="10.875" style="213" customWidth="1"/>
    <col min="9169" max="9169" width="9.875" style="213" customWidth="1"/>
    <col min="9170" max="9170" width="12.375" style="213" customWidth="1"/>
    <col min="9171" max="9171" width="9" style="213" customWidth="1"/>
    <col min="9172" max="9172" width="15" style="213" customWidth="1"/>
    <col min="9173" max="9173" width="10.5" style="213" customWidth="1"/>
    <col min="9174" max="9174" width="12.375" style="213" customWidth="1"/>
    <col min="9175" max="9175" width="9" style="213" customWidth="1"/>
    <col min="9176" max="9176" width="15" style="213" customWidth="1"/>
    <col min="9177" max="9177" width="10.5" style="213" customWidth="1"/>
    <col min="9178" max="9178" width="9.375" style="213" customWidth="1"/>
    <col min="9179" max="9181" width="0" style="213" hidden="1" customWidth="1"/>
    <col min="9182" max="9409" width="9" style="213"/>
    <col min="9410" max="9410" width="4.5" style="213" customWidth="1"/>
    <col min="9411" max="9411" width="28.375" style="213" customWidth="1"/>
    <col min="9412" max="9414" width="9" style="213" customWidth="1"/>
    <col min="9415" max="9416" width="10.875" style="213" customWidth="1"/>
    <col min="9417" max="9417" width="9.875" style="213" customWidth="1"/>
    <col min="9418" max="9418" width="10.875" style="213" customWidth="1"/>
    <col min="9419" max="9419" width="9.875" style="213" customWidth="1"/>
    <col min="9420" max="9420" width="10.875" style="213" customWidth="1"/>
    <col min="9421" max="9421" width="9.875" style="213" customWidth="1"/>
    <col min="9422" max="9422" width="10.875" style="213" customWidth="1"/>
    <col min="9423" max="9423" width="9.875" style="213" customWidth="1"/>
    <col min="9424" max="9424" width="10.875" style="213" customWidth="1"/>
    <col min="9425" max="9425" width="9.875" style="213" customWidth="1"/>
    <col min="9426" max="9426" width="12.375" style="213" customWidth="1"/>
    <col min="9427" max="9427" width="9" style="213" customWidth="1"/>
    <col min="9428" max="9428" width="15" style="213" customWidth="1"/>
    <col min="9429" max="9429" width="10.5" style="213" customWidth="1"/>
    <col min="9430" max="9430" width="12.375" style="213" customWidth="1"/>
    <col min="9431" max="9431" width="9" style="213" customWidth="1"/>
    <col min="9432" max="9432" width="15" style="213" customWidth="1"/>
    <col min="9433" max="9433" width="10.5" style="213" customWidth="1"/>
    <col min="9434" max="9434" width="9.375" style="213" customWidth="1"/>
    <col min="9435" max="9437" width="0" style="213" hidden="1" customWidth="1"/>
    <col min="9438" max="9665" width="9" style="213"/>
    <col min="9666" max="9666" width="4.5" style="213" customWidth="1"/>
    <col min="9667" max="9667" width="28.375" style="213" customWidth="1"/>
    <col min="9668" max="9670" width="9" style="213" customWidth="1"/>
    <col min="9671" max="9672" width="10.875" style="213" customWidth="1"/>
    <col min="9673" max="9673" width="9.875" style="213" customWidth="1"/>
    <col min="9674" max="9674" width="10.875" style="213" customWidth="1"/>
    <col min="9675" max="9675" width="9.875" style="213" customWidth="1"/>
    <col min="9676" max="9676" width="10.875" style="213" customWidth="1"/>
    <col min="9677" max="9677" width="9.875" style="213" customWidth="1"/>
    <col min="9678" max="9678" width="10.875" style="213" customWidth="1"/>
    <col min="9679" max="9679" width="9.875" style="213" customWidth="1"/>
    <col min="9680" max="9680" width="10.875" style="213" customWidth="1"/>
    <col min="9681" max="9681" width="9.875" style="213" customWidth="1"/>
    <col min="9682" max="9682" width="12.375" style="213" customWidth="1"/>
    <col min="9683" max="9683" width="9" style="213" customWidth="1"/>
    <col min="9684" max="9684" width="15" style="213" customWidth="1"/>
    <col min="9685" max="9685" width="10.5" style="213" customWidth="1"/>
    <col min="9686" max="9686" width="12.375" style="213" customWidth="1"/>
    <col min="9687" max="9687" width="9" style="213" customWidth="1"/>
    <col min="9688" max="9688" width="15" style="213" customWidth="1"/>
    <col min="9689" max="9689" width="10.5" style="213" customWidth="1"/>
    <col min="9690" max="9690" width="9.375" style="213" customWidth="1"/>
    <col min="9691" max="9693" width="0" style="213" hidden="1" customWidth="1"/>
    <col min="9694" max="9921" width="9" style="213"/>
    <col min="9922" max="9922" width="4.5" style="213" customWidth="1"/>
    <col min="9923" max="9923" width="28.375" style="213" customWidth="1"/>
    <col min="9924" max="9926" width="9" style="213" customWidth="1"/>
    <col min="9927" max="9928" width="10.875" style="213" customWidth="1"/>
    <col min="9929" max="9929" width="9.875" style="213" customWidth="1"/>
    <col min="9930" max="9930" width="10.875" style="213" customWidth="1"/>
    <col min="9931" max="9931" width="9.875" style="213" customWidth="1"/>
    <col min="9932" max="9932" width="10.875" style="213" customWidth="1"/>
    <col min="9933" max="9933" width="9.875" style="213" customWidth="1"/>
    <col min="9934" max="9934" width="10.875" style="213" customWidth="1"/>
    <col min="9935" max="9935" width="9.875" style="213" customWidth="1"/>
    <col min="9936" max="9936" width="10.875" style="213" customWidth="1"/>
    <col min="9937" max="9937" width="9.875" style="213" customWidth="1"/>
    <col min="9938" max="9938" width="12.375" style="213" customWidth="1"/>
    <col min="9939" max="9939" width="9" style="213" customWidth="1"/>
    <col min="9940" max="9940" width="15" style="213" customWidth="1"/>
    <col min="9941" max="9941" width="10.5" style="213" customWidth="1"/>
    <col min="9942" max="9942" width="12.375" style="213" customWidth="1"/>
    <col min="9943" max="9943" width="9" style="213" customWidth="1"/>
    <col min="9944" max="9944" width="15" style="213" customWidth="1"/>
    <col min="9945" max="9945" width="10.5" style="213" customWidth="1"/>
    <col min="9946" max="9946" width="9.375" style="213" customWidth="1"/>
    <col min="9947" max="9949" width="0" style="213" hidden="1" customWidth="1"/>
    <col min="9950" max="10177" width="9" style="213"/>
    <col min="10178" max="10178" width="4.5" style="213" customWidth="1"/>
    <col min="10179" max="10179" width="28.375" style="213" customWidth="1"/>
    <col min="10180" max="10182" width="9" style="213" customWidth="1"/>
    <col min="10183" max="10184" width="10.875" style="213" customWidth="1"/>
    <col min="10185" max="10185" width="9.875" style="213" customWidth="1"/>
    <col min="10186" max="10186" width="10.875" style="213" customWidth="1"/>
    <col min="10187" max="10187" width="9.875" style="213" customWidth="1"/>
    <col min="10188" max="10188" width="10.875" style="213" customWidth="1"/>
    <col min="10189" max="10189" width="9.875" style="213" customWidth="1"/>
    <col min="10190" max="10190" width="10.875" style="213" customWidth="1"/>
    <col min="10191" max="10191" width="9.875" style="213" customWidth="1"/>
    <col min="10192" max="10192" width="10.875" style="213" customWidth="1"/>
    <col min="10193" max="10193" width="9.875" style="213" customWidth="1"/>
    <col min="10194" max="10194" width="12.375" style="213" customWidth="1"/>
    <col min="10195" max="10195" width="9" style="213" customWidth="1"/>
    <col min="10196" max="10196" width="15" style="213" customWidth="1"/>
    <col min="10197" max="10197" width="10.5" style="213" customWidth="1"/>
    <col min="10198" max="10198" width="12.375" style="213" customWidth="1"/>
    <col min="10199" max="10199" width="9" style="213" customWidth="1"/>
    <col min="10200" max="10200" width="15" style="213" customWidth="1"/>
    <col min="10201" max="10201" width="10.5" style="213" customWidth="1"/>
    <col min="10202" max="10202" width="9.375" style="213" customWidth="1"/>
    <col min="10203" max="10205" width="0" style="213" hidden="1" customWidth="1"/>
    <col min="10206" max="10433" width="9" style="213"/>
    <col min="10434" max="10434" width="4.5" style="213" customWidth="1"/>
    <col min="10435" max="10435" width="28.375" style="213" customWidth="1"/>
    <col min="10436" max="10438" width="9" style="213" customWidth="1"/>
    <col min="10439" max="10440" width="10.875" style="213" customWidth="1"/>
    <col min="10441" max="10441" width="9.875" style="213" customWidth="1"/>
    <col min="10442" max="10442" width="10.875" style="213" customWidth="1"/>
    <col min="10443" max="10443" width="9.875" style="213" customWidth="1"/>
    <col min="10444" max="10444" width="10.875" style="213" customWidth="1"/>
    <col min="10445" max="10445" width="9.875" style="213" customWidth="1"/>
    <col min="10446" max="10446" width="10.875" style="213" customWidth="1"/>
    <col min="10447" max="10447" width="9.875" style="213" customWidth="1"/>
    <col min="10448" max="10448" width="10.875" style="213" customWidth="1"/>
    <col min="10449" max="10449" width="9.875" style="213" customWidth="1"/>
    <col min="10450" max="10450" width="12.375" style="213" customWidth="1"/>
    <col min="10451" max="10451" width="9" style="213" customWidth="1"/>
    <col min="10452" max="10452" width="15" style="213" customWidth="1"/>
    <col min="10453" max="10453" width="10.5" style="213" customWidth="1"/>
    <col min="10454" max="10454" width="12.375" style="213" customWidth="1"/>
    <col min="10455" max="10455" width="9" style="213" customWidth="1"/>
    <col min="10456" max="10456" width="15" style="213" customWidth="1"/>
    <col min="10457" max="10457" width="10.5" style="213" customWidth="1"/>
    <col min="10458" max="10458" width="9.375" style="213" customWidth="1"/>
    <col min="10459" max="10461" width="0" style="213" hidden="1" customWidth="1"/>
    <col min="10462" max="10689" width="9" style="213"/>
    <col min="10690" max="10690" width="4.5" style="213" customWidth="1"/>
    <col min="10691" max="10691" width="28.375" style="213" customWidth="1"/>
    <col min="10692" max="10694" width="9" style="213" customWidth="1"/>
    <col min="10695" max="10696" width="10.875" style="213" customWidth="1"/>
    <col min="10697" max="10697" width="9.875" style="213" customWidth="1"/>
    <col min="10698" max="10698" width="10.875" style="213" customWidth="1"/>
    <col min="10699" max="10699" width="9.875" style="213" customWidth="1"/>
    <col min="10700" max="10700" width="10.875" style="213" customWidth="1"/>
    <col min="10701" max="10701" width="9.875" style="213" customWidth="1"/>
    <col min="10702" max="10702" width="10.875" style="213" customWidth="1"/>
    <col min="10703" max="10703" width="9.875" style="213" customWidth="1"/>
    <col min="10704" max="10704" width="10.875" style="213" customWidth="1"/>
    <col min="10705" max="10705" width="9.875" style="213" customWidth="1"/>
    <col min="10706" max="10706" width="12.375" style="213" customWidth="1"/>
    <col min="10707" max="10707" width="9" style="213" customWidth="1"/>
    <col min="10708" max="10708" width="15" style="213" customWidth="1"/>
    <col min="10709" max="10709" width="10.5" style="213" customWidth="1"/>
    <col min="10710" max="10710" width="12.375" style="213" customWidth="1"/>
    <col min="10711" max="10711" width="9" style="213" customWidth="1"/>
    <col min="10712" max="10712" width="15" style="213" customWidth="1"/>
    <col min="10713" max="10713" width="10.5" style="213" customWidth="1"/>
    <col min="10714" max="10714" width="9.375" style="213" customWidth="1"/>
    <col min="10715" max="10717" width="0" style="213" hidden="1" customWidth="1"/>
    <col min="10718" max="10945" width="9" style="213"/>
    <col min="10946" max="10946" width="4.5" style="213" customWidth="1"/>
    <col min="10947" max="10947" width="28.375" style="213" customWidth="1"/>
    <col min="10948" max="10950" width="9" style="213" customWidth="1"/>
    <col min="10951" max="10952" width="10.875" style="213" customWidth="1"/>
    <col min="10953" max="10953" width="9.875" style="213" customWidth="1"/>
    <col min="10954" max="10954" width="10.875" style="213" customWidth="1"/>
    <col min="10955" max="10955" width="9.875" style="213" customWidth="1"/>
    <col min="10956" max="10956" width="10.875" style="213" customWidth="1"/>
    <col min="10957" max="10957" width="9.875" style="213" customWidth="1"/>
    <col min="10958" max="10958" width="10.875" style="213" customWidth="1"/>
    <col min="10959" max="10959" width="9.875" style="213" customWidth="1"/>
    <col min="10960" max="10960" width="10.875" style="213" customWidth="1"/>
    <col min="10961" max="10961" width="9.875" style="213" customWidth="1"/>
    <col min="10962" max="10962" width="12.375" style="213" customWidth="1"/>
    <col min="10963" max="10963" width="9" style="213" customWidth="1"/>
    <col min="10964" max="10964" width="15" style="213" customWidth="1"/>
    <col min="10965" max="10965" width="10.5" style="213" customWidth="1"/>
    <col min="10966" max="10966" width="12.375" style="213" customWidth="1"/>
    <col min="10967" max="10967" width="9" style="213" customWidth="1"/>
    <col min="10968" max="10968" width="15" style="213" customWidth="1"/>
    <col min="10969" max="10969" width="10.5" style="213" customWidth="1"/>
    <col min="10970" max="10970" width="9.375" style="213" customWidth="1"/>
    <col min="10971" max="10973" width="0" style="213" hidden="1" customWidth="1"/>
    <col min="10974" max="11201" width="9" style="213"/>
    <col min="11202" max="11202" width="4.5" style="213" customWidth="1"/>
    <col min="11203" max="11203" width="28.375" style="213" customWidth="1"/>
    <col min="11204" max="11206" width="9" style="213" customWidth="1"/>
    <col min="11207" max="11208" width="10.875" style="213" customWidth="1"/>
    <col min="11209" max="11209" width="9.875" style="213" customWidth="1"/>
    <col min="11210" max="11210" width="10.875" style="213" customWidth="1"/>
    <col min="11211" max="11211" width="9.875" style="213" customWidth="1"/>
    <col min="11212" max="11212" width="10.875" style="213" customWidth="1"/>
    <col min="11213" max="11213" width="9.875" style="213" customWidth="1"/>
    <col min="11214" max="11214" width="10.875" style="213" customWidth="1"/>
    <col min="11215" max="11215" width="9.875" style="213" customWidth="1"/>
    <col min="11216" max="11216" width="10.875" style="213" customWidth="1"/>
    <col min="11217" max="11217" width="9.875" style="213" customWidth="1"/>
    <col min="11218" max="11218" width="12.375" style="213" customWidth="1"/>
    <col min="11219" max="11219" width="9" style="213" customWidth="1"/>
    <col min="11220" max="11220" width="15" style="213" customWidth="1"/>
    <col min="11221" max="11221" width="10.5" style="213" customWidth="1"/>
    <col min="11222" max="11222" width="12.375" style="213" customWidth="1"/>
    <col min="11223" max="11223" width="9" style="213" customWidth="1"/>
    <col min="11224" max="11224" width="15" style="213" customWidth="1"/>
    <col min="11225" max="11225" width="10.5" style="213" customWidth="1"/>
    <col min="11226" max="11226" width="9.375" style="213" customWidth="1"/>
    <col min="11227" max="11229" width="0" style="213" hidden="1" customWidth="1"/>
    <col min="11230" max="11457" width="9" style="213"/>
    <col min="11458" max="11458" width="4.5" style="213" customWidth="1"/>
    <col min="11459" max="11459" width="28.375" style="213" customWidth="1"/>
    <col min="11460" max="11462" width="9" style="213" customWidth="1"/>
    <col min="11463" max="11464" width="10.875" style="213" customWidth="1"/>
    <col min="11465" max="11465" width="9.875" style="213" customWidth="1"/>
    <col min="11466" max="11466" width="10.875" style="213" customWidth="1"/>
    <col min="11467" max="11467" width="9.875" style="213" customWidth="1"/>
    <col min="11468" max="11468" width="10.875" style="213" customWidth="1"/>
    <col min="11469" max="11469" width="9.875" style="213" customWidth="1"/>
    <col min="11470" max="11470" width="10.875" style="213" customWidth="1"/>
    <col min="11471" max="11471" width="9.875" style="213" customWidth="1"/>
    <col min="11472" max="11472" width="10.875" style="213" customWidth="1"/>
    <col min="11473" max="11473" width="9.875" style="213" customWidth="1"/>
    <col min="11474" max="11474" width="12.375" style="213" customWidth="1"/>
    <col min="11475" max="11475" width="9" style="213" customWidth="1"/>
    <col min="11476" max="11476" width="15" style="213" customWidth="1"/>
    <col min="11477" max="11477" width="10.5" style="213" customWidth="1"/>
    <col min="11478" max="11478" width="12.375" style="213" customWidth="1"/>
    <col min="11479" max="11479" width="9" style="213" customWidth="1"/>
    <col min="11480" max="11480" width="15" style="213" customWidth="1"/>
    <col min="11481" max="11481" width="10.5" style="213" customWidth="1"/>
    <col min="11482" max="11482" width="9.375" style="213" customWidth="1"/>
    <col min="11483" max="11485" width="0" style="213" hidden="1" customWidth="1"/>
    <col min="11486" max="11713" width="9" style="213"/>
    <col min="11714" max="11714" width="4.5" style="213" customWidth="1"/>
    <col min="11715" max="11715" width="28.375" style="213" customWidth="1"/>
    <col min="11716" max="11718" width="9" style="213" customWidth="1"/>
    <col min="11719" max="11720" width="10.875" style="213" customWidth="1"/>
    <col min="11721" max="11721" width="9.875" style="213" customWidth="1"/>
    <col min="11722" max="11722" width="10.875" style="213" customWidth="1"/>
    <col min="11723" max="11723" width="9.875" style="213" customWidth="1"/>
    <col min="11724" max="11724" width="10.875" style="213" customWidth="1"/>
    <col min="11725" max="11725" width="9.875" style="213" customWidth="1"/>
    <col min="11726" max="11726" width="10.875" style="213" customWidth="1"/>
    <col min="11727" max="11727" width="9.875" style="213" customWidth="1"/>
    <col min="11728" max="11728" width="10.875" style="213" customWidth="1"/>
    <col min="11729" max="11729" width="9.875" style="213" customWidth="1"/>
    <col min="11730" max="11730" width="12.375" style="213" customWidth="1"/>
    <col min="11731" max="11731" width="9" style="213" customWidth="1"/>
    <col min="11732" max="11732" width="15" style="213" customWidth="1"/>
    <col min="11733" max="11733" width="10.5" style="213" customWidth="1"/>
    <col min="11734" max="11734" width="12.375" style="213" customWidth="1"/>
    <col min="11735" max="11735" width="9" style="213" customWidth="1"/>
    <col min="11736" max="11736" width="15" style="213" customWidth="1"/>
    <col min="11737" max="11737" width="10.5" style="213" customWidth="1"/>
    <col min="11738" max="11738" width="9.375" style="213" customWidth="1"/>
    <col min="11739" max="11741" width="0" style="213" hidden="1" customWidth="1"/>
    <col min="11742" max="11969" width="9" style="213"/>
    <col min="11970" max="11970" width="4.5" style="213" customWidth="1"/>
    <col min="11971" max="11971" width="28.375" style="213" customWidth="1"/>
    <col min="11972" max="11974" width="9" style="213" customWidth="1"/>
    <col min="11975" max="11976" width="10.875" style="213" customWidth="1"/>
    <col min="11977" max="11977" width="9.875" style="213" customWidth="1"/>
    <col min="11978" max="11978" width="10.875" style="213" customWidth="1"/>
    <col min="11979" max="11979" width="9.875" style="213" customWidth="1"/>
    <col min="11980" max="11980" width="10.875" style="213" customWidth="1"/>
    <col min="11981" max="11981" width="9.875" style="213" customWidth="1"/>
    <col min="11982" max="11982" width="10.875" style="213" customWidth="1"/>
    <col min="11983" max="11983" width="9.875" style="213" customWidth="1"/>
    <col min="11984" max="11984" width="10.875" style="213" customWidth="1"/>
    <col min="11985" max="11985" width="9.875" style="213" customWidth="1"/>
    <col min="11986" max="11986" width="12.375" style="213" customWidth="1"/>
    <col min="11987" max="11987" width="9" style="213" customWidth="1"/>
    <col min="11988" max="11988" width="15" style="213" customWidth="1"/>
    <col min="11989" max="11989" width="10.5" style="213" customWidth="1"/>
    <col min="11990" max="11990" width="12.375" style="213" customWidth="1"/>
    <col min="11991" max="11991" width="9" style="213" customWidth="1"/>
    <col min="11992" max="11992" width="15" style="213" customWidth="1"/>
    <col min="11993" max="11993" width="10.5" style="213" customWidth="1"/>
    <col min="11994" max="11994" width="9.375" style="213" customWidth="1"/>
    <col min="11995" max="11997" width="0" style="213" hidden="1" customWidth="1"/>
    <col min="11998" max="12225" width="9" style="213"/>
    <col min="12226" max="12226" width="4.5" style="213" customWidth="1"/>
    <col min="12227" max="12227" width="28.375" style="213" customWidth="1"/>
    <col min="12228" max="12230" width="9" style="213" customWidth="1"/>
    <col min="12231" max="12232" width="10.875" style="213" customWidth="1"/>
    <col min="12233" max="12233" width="9.875" style="213" customWidth="1"/>
    <col min="12234" max="12234" width="10.875" style="213" customWidth="1"/>
    <col min="12235" max="12235" width="9.875" style="213" customWidth="1"/>
    <col min="12236" max="12236" width="10.875" style="213" customWidth="1"/>
    <col min="12237" max="12237" width="9.875" style="213" customWidth="1"/>
    <col min="12238" max="12238" width="10.875" style="213" customWidth="1"/>
    <col min="12239" max="12239" width="9.875" style="213" customWidth="1"/>
    <col min="12240" max="12240" width="10.875" style="213" customWidth="1"/>
    <col min="12241" max="12241" width="9.875" style="213" customWidth="1"/>
    <col min="12242" max="12242" width="12.375" style="213" customWidth="1"/>
    <col min="12243" max="12243" width="9" style="213" customWidth="1"/>
    <col min="12244" max="12244" width="15" style="213" customWidth="1"/>
    <col min="12245" max="12245" width="10.5" style="213" customWidth="1"/>
    <col min="12246" max="12246" width="12.375" style="213" customWidth="1"/>
    <col min="12247" max="12247" width="9" style="213" customWidth="1"/>
    <col min="12248" max="12248" width="15" style="213" customWidth="1"/>
    <col min="12249" max="12249" width="10.5" style="213" customWidth="1"/>
    <col min="12250" max="12250" width="9.375" style="213" customWidth="1"/>
    <col min="12251" max="12253" width="0" style="213" hidden="1" customWidth="1"/>
    <col min="12254" max="12481" width="9" style="213"/>
    <col min="12482" max="12482" width="4.5" style="213" customWidth="1"/>
    <col min="12483" max="12483" width="28.375" style="213" customWidth="1"/>
    <col min="12484" max="12486" width="9" style="213" customWidth="1"/>
    <col min="12487" max="12488" width="10.875" style="213" customWidth="1"/>
    <col min="12489" max="12489" width="9.875" style="213" customWidth="1"/>
    <col min="12490" max="12490" width="10.875" style="213" customWidth="1"/>
    <col min="12491" max="12491" width="9.875" style="213" customWidth="1"/>
    <col min="12492" max="12492" width="10.875" style="213" customWidth="1"/>
    <col min="12493" max="12493" width="9.875" style="213" customWidth="1"/>
    <col min="12494" max="12494" width="10.875" style="213" customWidth="1"/>
    <col min="12495" max="12495" width="9.875" style="213" customWidth="1"/>
    <col min="12496" max="12496" width="10.875" style="213" customWidth="1"/>
    <col min="12497" max="12497" width="9.875" style="213" customWidth="1"/>
    <col min="12498" max="12498" width="12.375" style="213" customWidth="1"/>
    <col min="12499" max="12499" width="9" style="213" customWidth="1"/>
    <col min="12500" max="12500" width="15" style="213" customWidth="1"/>
    <col min="12501" max="12501" width="10.5" style="213" customWidth="1"/>
    <col min="12502" max="12502" width="12.375" style="213" customWidth="1"/>
    <col min="12503" max="12503" width="9" style="213" customWidth="1"/>
    <col min="12504" max="12504" width="15" style="213" customWidth="1"/>
    <col min="12505" max="12505" width="10.5" style="213" customWidth="1"/>
    <col min="12506" max="12506" width="9.375" style="213" customWidth="1"/>
    <col min="12507" max="12509" width="0" style="213" hidden="1" customWidth="1"/>
    <col min="12510" max="12737" width="9" style="213"/>
    <col min="12738" max="12738" width="4.5" style="213" customWidth="1"/>
    <col min="12739" max="12739" width="28.375" style="213" customWidth="1"/>
    <col min="12740" max="12742" width="9" style="213" customWidth="1"/>
    <col min="12743" max="12744" width="10.875" style="213" customWidth="1"/>
    <col min="12745" max="12745" width="9.875" style="213" customWidth="1"/>
    <col min="12746" max="12746" width="10.875" style="213" customWidth="1"/>
    <col min="12747" max="12747" width="9.875" style="213" customWidth="1"/>
    <col min="12748" max="12748" width="10.875" style="213" customWidth="1"/>
    <col min="12749" max="12749" width="9.875" style="213" customWidth="1"/>
    <col min="12750" max="12750" width="10.875" style="213" customWidth="1"/>
    <col min="12751" max="12751" width="9.875" style="213" customWidth="1"/>
    <col min="12752" max="12752" width="10.875" style="213" customWidth="1"/>
    <col min="12753" max="12753" width="9.875" style="213" customWidth="1"/>
    <col min="12754" max="12754" width="12.375" style="213" customWidth="1"/>
    <col min="12755" max="12755" width="9" style="213" customWidth="1"/>
    <col min="12756" max="12756" width="15" style="213" customWidth="1"/>
    <col min="12757" max="12757" width="10.5" style="213" customWidth="1"/>
    <col min="12758" max="12758" width="12.375" style="213" customWidth="1"/>
    <col min="12759" max="12759" width="9" style="213" customWidth="1"/>
    <col min="12760" max="12760" width="15" style="213" customWidth="1"/>
    <col min="12761" max="12761" width="10.5" style="213" customWidth="1"/>
    <col min="12762" max="12762" width="9.375" style="213" customWidth="1"/>
    <col min="12763" max="12765" width="0" style="213" hidden="1" customWidth="1"/>
    <col min="12766" max="12993" width="9" style="213"/>
    <col min="12994" max="12994" width="4.5" style="213" customWidth="1"/>
    <col min="12995" max="12995" width="28.375" style="213" customWidth="1"/>
    <col min="12996" max="12998" width="9" style="213" customWidth="1"/>
    <col min="12999" max="13000" width="10.875" style="213" customWidth="1"/>
    <col min="13001" max="13001" width="9.875" style="213" customWidth="1"/>
    <col min="13002" max="13002" width="10.875" style="213" customWidth="1"/>
    <col min="13003" max="13003" width="9.875" style="213" customWidth="1"/>
    <col min="13004" max="13004" width="10.875" style="213" customWidth="1"/>
    <col min="13005" max="13005" width="9.875" style="213" customWidth="1"/>
    <col min="13006" max="13006" width="10.875" style="213" customWidth="1"/>
    <col min="13007" max="13007" width="9.875" style="213" customWidth="1"/>
    <col min="13008" max="13008" width="10.875" style="213" customWidth="1"/>
    <col min="13009" max="13009" width="9.875" style="213" customWidth="1"/>
    <col min="13010" max="13010" width="12.375" style="213" customWidth="1"/>
    <col min="13011" max="13011" width="9" style="213" customWidth="1"/>
    <col min="13012" max="13012" width="15" style="213" customWidth="1"/>
    <col min="13013" max="13013" width="10.5" style="213" customWidth="1"/>
    <col min="13014" max="13014" width="12.375" style="213" customWidth="1"/>
    <col min="13015" max="13015" width="9" style="213" customWidth="1"/>
    <col min="13016" max="13016" width="15" style="213" customWidth="1"/>
    <col min="13017" max="13017" width="10.5" style="213" customWidth="1"/>
    <col min="13018" max="13018" width="9.375" style="213" customWidth="1"/>
    <col min="13019" max="13021" width="0" style="213" hidden="1" customWidth="1"/>
    <col min="13022" max="13249" width="9" style="213"/>
    <col min="13250" max="13250" width="4.5" style="213" customWidth="1"/>
    <col min="13251" max="13251" width="28.375" style="213" customWidth="1"/>
    <col min="13252" max="13254" width="9" style="213" customWidth="1"/>
    <col min="13255" max="13256" width="10.875" style="213" customWidth="1"/>
    <col min="13257" max="13257" width="9.875" style="213" customWidth="1"/>
    <col min="13258" max="13258" width="10.875" style="213" customWidth="1"/>
    <col min="13259" max="13259" width="9.875" style="213" customWidth="1"/>
    <col min="13260" max="13260" width="10.875" style="213" customWidth="1"/>
    <col min="13261" max="13261" width="9.875" style="213" customWidth="1"/>
    <col min="13262" max="13262" width="10.875" style="213" customWidth="1"/>
    <col min="13263" max="13263" width="9.875" style="213" customWidth="1"/>
    <col min="13264" max="13264" width="10.875" style="213" customWidth="1"/>
    <col min="13265" max="13265" width="9.875" style="213" customWidth="1"/>
    <col min="13266" max="13266" width="12.375" style="213" customWidth="1"/>
    <col min="13267" max="13267" width="9" style="213" customWidth="1"/>
    <col min="13268" max="13268" width="15" style="213" customWidth="1"/>
    <col min="13269" max="13269" width="10.5" style="213" customWidth="1"/>
    <col min="13270" max="13270" width="12.375" style="213" customWidth="1"/>
    <col min="13271" max="13271" width="9" style="213" customWidth="1"/>
    <col min="13272" max="13272" width="15" style="213" customWidth="1"/>
    <col min="13273" max="13273" width="10.5" style="213" customWidth="1"/>
    <col min="13274" max="13274" width="9.375" style="213" customWidth="1"/>
    <col min="13275" max="13277" width="0" style="213" hidden="1" customWidth="1"/>
    <col min="13278" max="13505" width="9" style="213"/>
    <col min="13506" max="13506" width="4.5" style="213" customWidth="1"/>
    <col min="13507" max="13507" width="28.375" style="213" customWidth="1"/>
    <col min="13508" max="13510" width="9" style="213" customWidth="1"/>
    <col min="13511" max="13512" width="10.875" style="213" customWidth="1"/>
    <col min="13513" max="13513" width="9.875" style="213" customWidth="1"/>
    <col min="13514" max="13514" width="10.875" style="213" customWidth="1"/>
    <col min="13515" max="13515" width="9.875" style="213" customWidth="1"/>
    <col min="13516" max="13516" width="10.875" style="213" customWidth="1"/>
    <col min="13517" max="13517" width="9.875" style="213" customWidth="1"/>
    <col min="13518" max="13518" width="10.875" style="213" customWidth="1"/>
    <col min="13519" max="13519" width="9.875" style="213" customWidth="1"/>
    <col min="13520" max="13520" width="10.875" style="213" customWidth="1"/>
    <col min="13521" max="13521" width="9.875" style="213" customWidth="1"/>
    <col min="13522" max="13522" width="12.375" style="213" customWidth="1"/>
    <col min="13523" max="13523" width="9" style="213" customWidth="1"/>
    <col min="13524" max="13524" width="15" style="213" customWidth="1"/>
    <col min="13525" max="13525" width="10.5" style="213" customWidth="1"/>
    <col min="13526" max="13526" width="12.375" style="213" customWidth="1"/>
    <col min="13527" max="13527" width="9" style="213" customWidth="1"/>
    <col min="13528" max="13528" width="15" style="213" customWidth="1"/>
    <col min="13529" max="13529" width="10.5" style="213" customWidth="1"/>
    <col min="13530" max="13530" width="9.375" style="213" customWidth="1"/>
    <col min="13531" max="13533" width="0" style="213" hidden="1" customWidth="1"/>
    <col min="13534" max="13761" width="9" style="213"/>
    <col min="13762" max="13762" width="4.5" style="213" customWidth="1"/>
    <col min="13763" max="13763" width="28.375" style="213" customWidth="1"/>
    <col min="13764" max="13766" width="9" style="213" customWidth="1"/>
    <col min="13767" max="13768" width="10.875" style="213" customWidth="1"/>
    <col min="13769" max="13769" width="9.875" style="213" customWidth="1"/>
    <col min="13770" max="13770" width="10.875" style="213" customWidth="1"/>
    <col min="13771" max="13771" width="9.875" style="213" customWidth="1"/>
    <col min="13772" max="13772" width="10.875" style="213" customWidth="1"/>
    <col min="13773" max="13773" width="9.875" style="213" customWidth="1"/>
    <col min="13774" max="13774" width="10.875" style="213" customWidth="1"/>
    <col min="13775" max="13775" width="9.875" style="213" customWidth="1"/>
    <col min="13776" max="13776" width="10.875" style="213" customWidth="1"/>
    <col min="13777" max="13777" width="9.875" style="213" customWidth="1"/>
    <col min="13778" max="13778" width="12.375" style="213" customWidth="1"/>
    <col min="13779" max="13779" width="9" style="213" customWidth="1"/>
    <col min="13780" max="13780" width="15" style="213" customWidth="1"/>
    <col min="13781" max="13781" width="10.5" style="213" customWidth="1"/>
    <col min="13782" max="13782" width="12.375" style="213" customWidth="1"/>
    <col min="13783" max="13783" width="9" style="213" customWidth="1"/>
    <col min="13784" max="13784" width="15" style="213" customWidth="1"/>
    <col min="13785" max="13785" width="10.5" style="213" customWidth="1"/>
    <col min="13786" max="13786" width="9.375" style="213" customWidth="1"/>
    <col min="13787" max="13789" width="0" style="213" hidden="1" customWidth="1"/>
    <col min="13790" max="14017" width="9" style="213"/>
    <col min="14018" max="14018" width="4.5" style="213" customWidth="1"/>
    <col min="14019" max="14019" width="28.375" style="213" customWidth="1"/>
    <col min="14020" max="14022" width="9" style="213" customWidth="1"/>
    <col min="14023" max="14024" width="10.875" style="213" customWidth="1"/>
    <col min="14025" max="14025" width="9.875" style="213" customWidth="1"/>
    <col min="14026" max="14026" width="10.875" style="213" customWidth="1"/>
    <col min="14027" max="14027" width="9.875" style="213" customWidth="1"/>
    <col min="14028" max="14028" width="10.875" style="213" customWidth="1"/>
    <col min="14029" max="14029" width="9.875" style="213" customWidth="1"/>
    <col min="14030" max="14030" width="10.875" style="213" customWidth="1"/>
    <col min="14031" max="14031" width="9.875" style="213" customWidth="1"/>
    <col min="14032" max="14032" width="10.875" style="213" customWidth="1"/>
    <col min="14033" max="14033" width="9.875" style="213" customWidth="1"/>
    <col min="14034" max="14034" width="12.375" style="213" customWidth="1"/>
    <col min="14035" max="14035" width="9" style="213" customWidth="1"/>
    <col min="14036" max="14036" width="15" style="213" customWidth="1"/>
    <col min="14037" max="14037" width="10.5" style="213" customWidth="1"/>
    <col min="14038" max="14038" width="12.375" style="213" customWidth="1"/>
    <col min="14039" max="14039" width="9" style="213" customWidth="1"/>
    <col min="14040" max="14040" width="15" style="213" customWidth="1"/>
    <col min="14041" max="14041" width="10.5" style="213" customWidth="1"/>
    <col min="14042" max="14042" width="9.375" style="213" customWidth="1"/>
    <col min="14043" max="14045" width="0" style="213" hidden="1" customWidth="1"/>
    <col min="14046" max="14273" width="9" style="213"/>
    <col min="14274" max="14274" width="4.5" style="213" customWidth="1"/>
    <col min="14275" max="14275" width="28.375" style="213" customWidth="1"/>
    <col min="14276" max="14278" width="9" style="213" customWidth="1"/>
    <col min="14279" max="14280" width="10.875" style="213" customWidth="1"/>
    <col min="14281" max="14281" width="9.875" style="213" customWidth="1"/>
    <col min="14282" max="14282" width="10.875" style="213" customWidth="1"/>
    <col min="14283" max="14283" width="9.875" style="213" customWidth="1"/>
    <col min="14284" max="14284" width="10.875" style="213" customWidth="1"/>
    <col min="14285" max="14285" width="9.875" style="213" customWidth="1"/>
    <col min="14286" max="14286" width="10.875" style="213" customWidth="1"/>
    <col min="14287" max="14287" width="9.875" style="213" customWidth="1"/>
    <col min="14288" max="14288" width="10.875" style="213" customWidth="1"/>
    <col min="14289" max="14289" width="9.875" style="213" customWidth="1"/>
    <col min="14290" max="14290" width="12.375" style="213" customWidth="1"/>
    <col min="14291" max="14291" width="9" style="213" customWidth="1"/>
    <col min="14292" max="14292" width="15" style="213" customWidth="1"/>
    <col min="14293" max="14293" width="10.5" style="213" customWidth="1"/>
    <col min="14294" max="14294" width="12.375" style="213" customWidth="1"/>
    <col min="14295" max="14295" width="9" style="213" customWidth="1"/>
    <col min="14296" max="14296" width="15" style="213" customWidth="1"/>
    <col min="14297" max="14297" width="10.5" style="213" customWidth="1"/>
    <col min="14298" max="14298" width="9.375" style="213" customWidth="1"/>
    <col min="14299" max="14301" width="0" style="213" hidden="1" customWidth="1"/>
    <col min="14302" max="14529" width="9" style="213"/>
    <col min="14530" max="14530" width="4.5" style="213" customWidth="1"/>
    <col min="14531" max="14531" width="28.375" style="213" customWidth="1"/>
    <col min="14532" max="14534" width="9" style="213" customWidth="1"/>
    <col min="14535" max="14536" width="10.875" style="213" customWidth="1"/>
    <col min="14537" max="14537" width="9.875" style="213" customWidth="1"/>
    <col min="14538" max="14538" width="10.875" style="213" customWidth="1"/>
    <col min="14539" max="14539" width="9.875" style="213" customWidth="1"/>
    <col min="14540" max="14540" width="10.875" style="213" customWidth="1"/>
    <col min="14541" max="14541" width="9.875" style="213" customWidth="1"/>
    <col min="14542" max="14542" width="10.875" style="213" customWidth="1"/>
    <col min="14543" max="14543" width="9.875" style="213" customWidth="1"/>
    <col min="14544" max="14544" width="10.875" style="213" customWidth="1"/>
    <col min="14545" max="14545" width="9.875" style="213" customWidth="1"/>
    <col min="14546" max="14546" width="12.375" style="213" customWidth="1"/>
    <col min="14547" max="14547" width="9" style="213" customWidth="1"/>
    <col min="14548" max="14548" width="15" style="213" customWidth="1"/>
    <col min="14549" max="14549" width="10.5" style="213" customWidth="1"/>
    <col min="14550" max="14550" width="12.375" style="213" customWidth="1"/>
    <col min="14551" max="14551" width="9" style="213" customWidth="1"/>
    <col min="14552" max="14552" width="15" style="213" customWidth="1"/>
    <col min="14553" max="14553" width="10.5" style="213" customWidth="1"/>
    <col min="14554" max="14554" width="9.375" style="213" customWidth="1"/>
    <col min="14555" max="14557" width="0" style="213" hidden="1" customWidth="1"/>
    <col min="14558" max="14785" width="9" style="213"/>
    <col min="14786" max="14786" width="4.5" style="213" customWidth="1"/>
    <col min="14787" max="14787" width="28.375" style="213" customWidth="1"/>
    <col min="14788" max="14790" width="9" style="213" customWidth="1"/>
    <col min="14791" max="14792" width="10.875" style="213" customWidth="1"/>
    <col min="14793" max="14793" width="9.875" style="213" customWidth="1"/>
    <col min="14794" max="14794" width="10.875" style="213" customWidth="1"/>
    <col min="14795" max="14795" width="9.875" style="213" customWidth="1"/>
    <col min="14796" max="14796" width="10.875" style="213" customWidth="1"/>
    <col min="14797" max="14797" width="9.875" style="213" customWidth="1"/>
    <col min="14798" max="14798" width="10.875" style="213" customWidth="1"/>
    <col min="14799" max="14799" width="9.875" style="213" customWidth="1"/>
    <col min="14800" max="14800" width="10.875" style="213" customWidth="1"/>
    <col min="14801" max="14801" width="9.875" style="213" customWidth="1"/>
    <col min="14802" max="14802" width="12.375" style="213" customWidth="1"/>
    <col min="14803" max="14803" width="9" style="213" customWidth="1"/>
    <col min="14804" max="14804" width="15" style="213" customWidth="1"/>
    <col min="14805" max="14805" width="10.5" style="213" customWidth="1"/>
    <col min="14806" max="14806" width="12.375" style="213" customWidth="1"/>
    <col min="14807" max="14807" width="9" style="213" customWidth="1"/>
    <col min="14808" max="14808" width="15" style="213" customWidth="1"/>
    <col min="14809" max="14809" width="10.5" style="213" customWidth="1"/>
    <col min="14810" max="14810" width="9.375" style="213" customWidth="1"/>
    <col min="14811" max="14813" width="0" style="213" hidden="1" customWidth="1"/>
    <col min="14814" max="15041" width="9" style="213"/>
    <col min="15042" max="15042" width="4.5" style="213" customWidth="1"/>
    <col min="15043" max="15043" width="28.375" style="213" customWidth="1"/>
    <col min="15044" max="15046" width="9" style="213" customWidth="1"/>
    <col min="15047" max="15048" width="10.875" style="213" customWidth="1"/>
    <col min="15049" max="15049" width="9.875" style="213" customWidth="1"/>
    <col min="15050" max="15050" width="10.875" style="213" customWidth="1"/>
    <col min="15051" max="15051" width="9.875" style="213" customWidth="1"/>
    <col min="15052" max="15052" width="10.875" style="213" customWidth="1"/>
    <col min="15053" max="15053" width="9.875" style="213" customWidth="1"/>
    <col min="15054" max="15054" width="10.875" style="213" customWidth="1"/>
    <col min="15055" max="15055" width="9.875" style="213" customWidth="1"/>
    <col min="15056" max="15056" width="10.875" style="213" customWidth="1"/>
    <col min="15057" max="15057" width="9.875" style="213" customWidth="1"/>
    <col min="15058" max="15058" width="12.375" style="213" customWidth="1"/>
    <col min="15059" max="15059" width="9" style="213" customWidth="1"/>
    <col min="15060" max="15060" width="15" style="213" customWidth="1"/>
    <col min="15061" max="15061" width="10.5" style="213" customWidth="1"/>
    <col min="15062" max="15062" width="12.375" style="213" customWidth="1"/>
    <col min="15063" max="15063" width="9" style="213" customWidth="1"/>
    <col min="15064" max="15064" width="15" style="213" customWidth="1"/>
    <col min="15065" max="15065" width="10.5" style="213" customWidth="1"/>
    <col min="15066" max="15066" width="9.375" style="213" customWidth="1"/>
    <col min="15067" max="15069" width="0" style="213" hidden="1" customWidth="1"/>
    <col min="15070" max="15297" width="9" style="213"/>
    <col min="15298" max="15298" width="4.5" style="213" customWidth="1"/>
    <col min="15299" max="15299" width="28.375" style="213" customWidth="1"/>
    <col min="15300" max="15302" width="9" style="213" customWidth="1"/>
    <col min="15303" max="15304" width="10.875" style="213" customWidth="1"/>
    <col min="15305" max="15305" width="9.875" style="213" customWidth="1"/>
    <col min="15306" max="15306" width="10.875" style="213" customWidth="1"/>
    <col min="15307" max="15307" width="9.875" style="213" customWidth="1"/>
    <col min="15308" max="15308" width="10.875" style="213" customWidth="1"/>
    <col min="15309" max="15309" width="9.875" style="213" customWidth="1"/>
    <col min="15310" max="15310" width="10.875" style="213" customWidth="1"/>
    <col min="15311" max="15311" width="9.875" style="213" customWidth="1"/>
    <col min="15312" max="15312" width="10.875" style="213" customWidth="1"/>
    <col min="15313" max="15313" width="9.875" style="213" customWidth="1"/>
    <col min="15314" max="15314" width="12.375" style="213" customWidth="1"/>
    <col min="15315" max="15315" width="9" style="213" customWidth="1"/>
    <col min="15316" max="15316" width="15" style="213" customWidth="1"/>
    <col min="15317" max="15317" width="10.5" style="213" customWidth="1"/>
    <col min="15318" max="15318" width="12.375" style="213" customWidth="1"/>
    <col min="15319" max="15319" width="9" style="213" customWidth="1"/>
    <col min="15320" max="15320" width="15" style="213" customWidth="1"/>
    <col min="15321" max="15321" width="10.5" style="213" customWidth="1"/>
    <col min="15322" max="15322" width="9.375" style="213" customWidth="1"/>
    <col min="15323" max="15325" width="0" style="213" hidden="1" customWidth="1"/>
    <col min="15326" max="15553" width="9" style="213"/>
    <col min="15554" max="15554" width="4.5" style="213" customWidth="1"/>
    <col min="15555" max="15555" width="28.375" style="213" customWidth="1"/>
    <col min="15556" max="15558" width="9" style="213" customWidth="1"/>
    <col min="15559" max="15560" width="10.875" style="213" customWidth="1"/>
    <col min="15561" max="15561" width="9.875" style="213" customWidth="1"/>
    <col min="15562" max="15562" width="10.875" style="213" customWidth="1"/>
    <col min="15563" max="15563" width="9.875" style="213" customWidth="1"/>
    <col min="15564" max="15564" width="10.875" style="213" customWidth="1"/>
    <col min="15565" max="15565" width="9.875" style="213" customWidth="1"/>
    <col min="15566" max="15566" width="10.875" style="213" customWidth="1"/>
    <col min="15567" max="15567" width="9.875" style="213" customWidth="1"/>
    <col min="15568" max="15568" width="10.875" style="213" customWidth="1"/>
    <col min="15569" max="15569" width="9.875" style="213" customWidth="1"/>
    <col min="15570" max="15570" width="12.375" style="213" customWidth="1"/>
    <col min="15571" max="15571" width="9" style="213" customWidth="1"/>
    <col min="15572" max="15572" width="15" style="213" customWidth="1"/>
    <col min="15573" max="15573" width="10.5" style="213" customWidth="1"/>
    <col min="15574" max="15574" width="12.375" style="213" customWidth="1"/>
    <col min="15575" max="15575" width="9" style="213" customWidth="1"/>
    <col min="15576" max="15576" width="15" style="213" customWidth="1"/>
    <col min="15577" max="15577" width="10.5" style="213" customWidth="1"/>
    <col min="15578" max="15578" width="9.375" style="213" customWidth="1"/>
    <col min="15579" max="15581" width="0" style="213" hidden="1" customWidth="1"/>
    <col min="15582" max="15809" width="9" style="213"/>
    <col min="15810" max="15810" width="4.5" style="213" customWidth="1"/>
    <col min="15811" max="15811" width="28.375" style="213" customWidth="1"/>
    <col min="15812" max="15814" width="9" style="213" customWidth="1"/>
    <col min="15815" max="15816" width="10.875" style="213" customWidth="1"/>
    <col min="15817" max="15817" width="9.875" style="213" customWidth="1"/>
    <col min="15818" max="15818" width="10.875" style="213" customWidth="1"/>
    <col min="15819" max="15819" width="9.875" style="213" customWidth="1"/>
    <col min="15820" max="15820" width="10.875" style="213" customWidth="1"/>
    <col min="15821" max="15821" width="9.875" style="213" customWidth="1"/>
    <col min="15822" max="15822" width="10.875" style="213" customWidth="1"/>
    <col min="15823" max="15823" width="9.875" style="213" customWidth="1"/>
    <col min="15824" max="15824" width="10.875" style="213" customWidth="1"/>
    <col min="15825" max="15825" width="9.875" style="213" customWidth="1"/>
    <col min="15826" max="15826" width="12.375" style="213" customWidth="1"/>
    <col min="15827" max="15827" width="9" style="213" customWidth="1"/>
    <col min="15828" max="15828" width="15" style="213" customWidth="1"/>
    <col min="15829" max="15829" width="10.5" style="213" customWidth="1"/>
    <col min="15830" max="15830" width="12.375" style="213" customWidth="1"/>
    <col min="15831" max="15831" width="9" style="213" customWidth="1"/>
    <col min="15832" max="15832" width="15" style="213" customWidth="1"/>
    <col min="15833" max="15833" width="10.5" style="213" customWidth="1"/>
    <col min="15834" max="15834" width="9.375" style="213" customWidth="1"/>
    <col min="15835" max="15837" width="0" style="213" hidden="1" customWidth="1"/>
    <col min="15838" max="16065" width="9" style="213"/>
    <col min="16066" max="16066" width="4.5" style="213" customWidth="1"/>
    <col min="16067" max="16067" width="28.375" style="213" customWidth="1"/>
    <col min="16068" max="16070" width="9" style="213" customWidth="1"/>
    <col min="16071" max="16072" width="10.875" style="213" customWidth="1"/>
    <col min="16073" max="16073" width="9.875" style="213" customWidth="1"/>
    <col min="16074" max="16074" width="10.875" style="213" customWidth="1"/>
    <col min="16075" max="16075" width="9.875" style="213" customWidth="1"/>
    <col min="16076" max="16076" width="10.875" style="213" customWidth="1"/>
    <col min="16077" max="16077" width="9.875" style="213" customWidth="1"/>
    <col min="16078" max="16078" width="10.875" style="213" customWidth="1"/>
    <col min="16079" max="16079" width="9.875" style="213" customWidth="1"/>
    <col min="16080" max="16080" width="10.875" style="213" customWidth="1"/>
    <col min="16081" max="16081" width="9.875" style="213" customWidth="1"/>
    <col min="16082" max="16082" width="12.375" style="213" customWidth="1"/>
    <col min="16083" max="16083" width="9" style="213" customWidth="1"/>
    <col min="16084" max="16084" width="15" style="213" customWidth="1"/>
    <col min="16085" max="16085" width="10.5" style="213" customWidth="1"/>
    <col min="16086" max="16086" width="12.375" style="213" customWidth="1"/>
    <col min="16087" max="16087" width="9" style="213" customWidth="1"/>
    <col min="16088" max="16088" width="15" style="213" customWidth="1"/>
    <col min="16089" max="16089" width="10.5" style="213" customWidth="1"/>
    <col min="16090" max="16090" width="9.375" style="213" customWidth="1"/>
    <col min="16091" max="16093" width="0" style="213" hidden="1" customWidth="1"/>
    <col min="16094" max="16384" width="9" style="213"/>
  </cols>
  <sheetData>
    <row r="1" spans="1:19" ht="24.75" customHeight="1">
      <c r="A1" s="511" t="s">
        <v>0</v>
      </c>
      <c r="B1" s="511"/>
      <c r="C1" s="511"/>
      <c r="D1" s="511"/>
      <c r="E1" s="511"/>
      <c r="F1" s="511"/>
      <c r="G1" s="511"/>
      <c r="H1" s="511"/>
      <c r="I1" s="511"/>
      <c r="J1" s="511"/>
      <c r="K1" s="511"/>
      <c r="L1" s="511"/>
      <c r="M1" s="511"/>
      <c r="N1" s="511"/>
      <c r="O1" s="511"/>
      <c r="P1" s="511"/>
      <c r="Q1" s="511"/>
      <c r="R1" s="511"/>
      <c r="S1" s="511"/>
    </row>
    <row r="2" spans="1:19" ht="24" customHeight="1">
      <c r="A2" s="512" t="s">
        <v>180</v>
      </c>
      <c r="B2" s="512"/>
      <c r="C2" s="512"/>
      <c r="D2" s="512"/>
      <c r="E2" s="512"/>
      <c r="F2" s="512"/>
      <c r="G2" s="512"/>
      <c r="H2" s="512"/>
      <c r="I2" s="512"/>
      <c r="J2" s="512"/>
      <c r="K2" s="512"/>
      <c r="L2" s="512"/>
      <c r="M2" s="512"/>
      <c r="N2" s="512"/>
      <c r="O2" s="512"/>
      <c r="P2" s="512"/>
      <c r="Q2" s="512"/>
      <c r="R2" s="512"/>
      <c r="S2" s="512"/>
    </row>
    <row r="3" spans="1:19" ht="35.25" customHeight="1">
      <c r="A3" s="512" t="s">
        <v>128</v>
      </c>
      <c r="B3" s="512"/>
      <c r="C3" s="512"/>
      <c r="D3" s="512"/>
      <c r="E3" s="512"/>
      <c r="F3" s="512"/>
      <c r="G3" s="512"/>
      <c r="H3" s="512"/>
      <c r="I3" s="512"/>
      <c r="J3" s="512"/>
      <c r="K3" s="512"/>
      <c r="L3" s="512"/>
      <c r="M3" s="512"/>
      <c r="N3" s="512"/>
      <c r="O3" s="512"/>
      <c r="P3" s="512"/>
      <c r="Q3" s="512"/>
      <c r="R3" s="512"/>
      <c r="S3" s="512"/>
    </row>
    <row r="4" spans="1:19" ht="22.5" customHeight="1">
      <c r="A4" s="513" t="str">
        <f>'4.NSĐP'!A4:P4</f>
        <v>(Kèm theo Nghị quyết số          /NQ-HĐND ngày 27 tháng 4 năm 2023 của Hội đồng nhân dân tỉnh Cao Bằng)</v>
      </c>
      <c r="B4" s="513"/>
      <c r="C4" s="513"/>
      <c r="D4" s="513"/>
      <c r="E4" s="513"/>
      <c r="F4" s="513"/>
      <c r="G4" s="513"/>
      <c r="H4" s="513"/>
      <c r="I4" s="513"/>
      <c r="J4" s="513"/>
      <c r="K4" s="513"/>
      <c r="L4" s="513"/>
      <c r="M4" s="513"/>
      <c r="N4" s="513"/>
      <c r="O4" s="513"/>
      <c r="P4" s="513"/>
      <c r="Q4" s="513"/>
      <c r="R4" s="513"/>
      <c r="S4" s="513"/>
    </row>
    <row r="5" spans="1:19" ht="18" customHeight="1">
      <c r="A5" s="514" t="s">
        <v>2</v>
      </c>
      <c r="B5" s="514"/>
      <c r="C5" s="514"/>
      <c r="D5" s="514"/>
      <c r="E5" s="514"/>
      <c r="F5" s="514"/>
      <c r="G5" s="514"/>
      <c r="H5" s="514"/>
      <c r="I5" s="514"/>
      <c r="J5" s="514"/>
      <c r="K5" s="514"/>
      <c r="L5" s="514"/>
      <c r="M5" s="514"/>
      <c r="N5" s="514"/>
      <c r="O5" s="514"/>
      <c r="P5" s="514"/>
      <c r="Q5" s="514"/>
      <c r="R5" s="514"/>
      <c r="S5" s="514"/>
    </row>
    <row r="6" spans="1:19" s="112" customFormat="1" ht="32.25" customHeight="1">
      <c r="A6" s="504" t="s">
        <v>61</v>
      </c>
      <c r="B6" s="504" t="s">
        <v>4</v>
      </c>
      <c r="C6" s="504" t="s">
        <v>5</v>
      </c>
      <c r="D6" s="504" t="s">
        <v>6</v>
      </c>
      <c r="E6" s="504" t="s">
        <v>7</v>
      </c>
      <c r="F6" s="504" t="s">
        <v>75</v>
      </c>
      <c r="G6" s="504"/>
      <c r="H6" s="504"/>
      <c r="I6" s="504" t="s">
        <v>123</v>
      </c>
      <c r="J6" s="504"/>
      <c r="K6" s="505" t="s">
        <v>10</v>
      </c>
      <c r="L6" s="506"/>
      <c r="M6" s="504" t="s">
        <v>11</v>
      </c>
      <c r="N6" s="504"/>
      <c r="O6" s="504" t="s">
        <v>9</v>
      </c>
      <c r="P6" s="504"/>
      <c r="Q6" s="504"/>
      <c r="R6" s="504"/>
      <c r="S6" s="504" t="s">
        <v>12</v>
      </c>
    </row>
    <row r="7" spans="1:19" s="112" customFormat="1" ht="21.75" customHeight="1">
      <c r="A7" s="504"/>
      <c r="B7" s="504"/>
      <c r="C7" s="504"/>
      <c r="D7" s="504"/>
      <c r="E7" s="504"/>
      <c r="F7" s="503" t="s">
        <v>13</v>
      </c>
      <c r="G7" s="503" t="s">
        <v>14</v>
      </c>
      <c r="H7" s="503"/>
      <c r="I7" s="504"/>
      <c r="J7" s="504"/>
      <c r="K7" s="507"/>
      <c r="L7" s="508"/>
      <c r="M7" s="504"/>
      <c r="N7" s="504"/>
      <c r="O7" s="504"/>
      <c r="P7" s="504"/>
      <c r="Q7" s="504"/>
      <c r="R7" s="504"/>
      <c r="S7" s="504"/>
    </row>
    <row r="8" spans="1:19" s="112" customFormat="1" ht="30.75" customHeight="1">
      <c r="A8" s="504"/>
      <c r="B8" s="504"/>
      <c r="C8" s="504"/>
      <c r="D8" s="504"/>
      <c r="E8" s="504"/>
      <c r="F8" s="503"/>
      <c r="G8" s="503" t="s">
        <v>15</v>
      </c>
      <c r="H8" s="398" t="s">
        <v>16</v>
      </c>
      <c r="I8" s="503" t="s">
        <v>15</v>
      </c>
      <c r="J8" s="398" t="s">
        <v>16</v>
      </c>
      <c r="K8" s="500" t="s">
        <v>17</v>
      </c>
      <c r="L8" s="500" t="s">
        <v>18</v>
      </c>
      <c r="M8" s="503" t="s">
        <v>15</v>
      </c>
      <c r="N8" s="398" t="s">
        <v>16</v>
      </c>
      <c r="O8" s="504" t="s">
        <v>15</v>
      </c>
      <c r="P8" s="504" t="s">
        <v>76</v>
      </c>
      <c r="Q8" s="504"/>
      <c r="R8" s="504"/>
      <c r="S8" s="504"/>
    </row>
    <row r="9" spans="1:19" s="112" customFormat="1" ht="25.5" customHeight="1">
      <c r="A9" s="504"/>
      <c r="B9" s="504"/>
      <c r="C9" s="504"/>
      <c r="D9" s="504"/>
      <c r="E9" s="504"/>
      <c r="F9" s="503"/>
      <c r="G9" s="503"/>
      <c r="H9" s="510" t="s">
        <v>77</v>
      </c>
      <c r="I9" s="503"/>
      <c r="J9" s="510" t="s">
        <v>77</v>
      </c>
      <c r="K9" s="501"/>
      <c r="L9" s="501"/>
      <c r="M9" s="503"/>
      <c r="N9" s="500" t="s">
        <v>77</v>
      </c>
      <c r="O9" s="504"/>
      <c r="P9" s="504" t="s">
        <v>78</v>
      </c>
      <c r="Q9" s="509" t="s">
        <v>79</v>
      </c>
      <c r="R9" s="509"/>
      <c r="S9" s="504"/>
    </row>
    <row r="10" spans="1:19" s="112" customFormat="1" ht="65.25" customHeight="1">
      <c r="A10" s="504"/>
      <c r="B10" s="504"/>
      <c r="C10" s="504"/>
      <c r="D10" s="504"/>
      <c r="E10" s="504"/>
      <c r="F10" s="503"/>
      <c r="G10" s="503"/>
      <c r="H10" s="510"/>
      <c r="I10" s="503"/>
      <c r="J10" s="510"/>
      <c r="K10" s="502"/>
      <c r="L10" s="502"/>
      <c r="M10" s="503"/>
      <c r="N10" s="502"/>
      <c r="O10" s="504"/>
      <c r="P10" s="504"/>
      <c r="Q10" s="399" t="s">
        <v>80</v>
      </c>
      <c r="R10" s="399" t="s">
        <v>81</v>
      </c>
      <c r="S10" s="504"/>
    </row>
    <row r="11" spans="1:19" s="218" customFormat="1" ht="20.25" customHeight="1">
      <c r="A11" s="214">
        <v>-1</v>
      </c>
      <c r="B11" s="214">
        <v>-2</v>
      </c>
      <c r="C11" s="215">
        <v>-3</v>
      </c>
      <c r="D11" s="215">
        <v>4</v>
      </c>
      <c r="E11" s="215">
        <v>-4</v>
      </c>
      <c r="F11" s="215">
        <v>-5</v>
      </c>
      <c r="G11" s="215">
        <v>-6</v>
      </c>
      <c r="H11" s="215">
        <v>-7</v>
      </c>
      <c r="I11" s="215">
        <v>-8</v>
      </c>
      <c r="J11" s="215">
        <v>-9</v>
      </c>
      <c r="K11" s="215">
        <v>-10</v>
      </c>
      <c r="L11" s="215">
        <v>-11</v>
      </c>
      <c r="M11" s="215">
        <v>-12</v>
      </c>
      <c r="N11" s="215">
        <v>-13</v>
      </c>
      <c r="O11" s="215">
        <v>-12</v>
      </c>
      <c r="P11" s="215">
        <v>-13</v>
      </c>
      <c r="Q11" s="215">
        <v>-14</v>
      </c>
      <c r="R11" s="216"/>
      <c r="S11" s="217">
        <v>-14</v>
      </c>
    </row>
    <row r="12" spans="1:19" s="224" customFormat="1" ht="35.25" customHeight="1">
      <c r="A12" s="219"/>
      <c r="B12" s="219" t="s">
        <v>21</v>
      </c>
      <c r="C12" s="220"/>
      <c r="D12" s="220"/>
      <c r="E12" s="220"/>
      <c r="F12" s="221"/>
      <c r="G12" s="222">
        <f>G13</f>
        <v>425929.984</v>
      </c>
      <c r="H12" s="222">
        <f t="shared" ref="H12:N12" si="0">H13</f>
        <v>425929.984</v>
      </c>
      <c r="I12" s="222">
        <f t="shared" si="0"/>
        <v>156436</v>
      </c>
      <c r="J12" s="222">
        <f t="shared" si="0"/>
        <v>156436</v>
      </c>
      <c r="K12" s="222">
        <f t="shared" si="0"/>
        <v>65693.224000000002</v>
      </c>
      <c r="L12" s="222">
        <f t="shared" si="0"/>
        <v>65693.224000000002</v>
      </c>
      <c r="M12" s="222">
        <f t="shared" si="0"/>
        <v>156436</v>
      </c>
      <c r="N12" s="222">
        <f t="shared" si="0"/>
        <v>156436</v>
      </c>
      <c r="O12" s="222" t="e">
        <f>#REF!+O13</f>
        <v>#REF!</v>
      </c>
      <c r="P12" s="222" t="e">
        <f>#REF!+P13</f>
        <v>#REF!</v>
      </c>
      <c r="Q12" s="222" t="e">
        <f>#REF!+Q13</f>
        <v>#REF!</v>
      </c>
      <c r="R12" s="222" t="e">
        <f>#REF!+R13</f>
        <v>#REF!</v>
      </c>
      <c r="S12" s="223"/>
    </row>
    <row r="13" spans="1:19" s="224" customFormat="1" ht="42.75" customHeight="1">
      <c r="A13" s="225" t="s">
        <v>22</v>
      </c>
      <c r="B13" s="226" t="s">
        <v>119</v>
      </c>
      <c r="C13" s="220"/>
      <c r="D13" s="220"/>
      <c r="E13" s="220"/>
      <c r="F13" s="221"/>
      <c r="G13" s="227">
        <f>G14+G15</f>
        <v>425929.984</v>
      </c>
      <c r="H13" s="227">
        <f t="shared" ref="H13:R13" si="1">H14+H15</f>
        <v>425929.984</v>
      </c>
      <c r="I13" s="227">
        <f t="shared" si="1"/>
        <v>156436</v>
      </c>
      <c r="J13" s="227">
        <f t="shared" si="1"/>
        <v>156436</v>
      </c>
      <c r="K13" s="227">
        <f t="shared" si="1"/>
        <v>65693.224000000002</v>
      </c>
      <c r="L13" s="227">
        <f t="shared" si="1"/>
        <v>65693.224000000002</v>
      </c>
      <c r="M13" s="227">
        <f t="shared" si="1"/>
        <v>156436</v>
      </c>
      <c r="N13" s="227">
        <f t="shared" si="1"/>
        <v>156436</v>
      </c>
      <c r="O13" s="227">
        <f t="shared" si="1"/>
        <v>0</v>
      </c>
      <c r="P13" s="227">
        <f t="shared" si="1"/>
        <v>0</v>
      </c>
      <c r="Q13" s="227">
        <f t="shared" si="1"/>
        <v>0</v>
      </c>
      <c r="R13" s="227">
        <f t="shared" si="1"/>
        <v>0</v>
      </c>
      <c r="S13" s="223"/>
    </row>
    <row r="14" spans="1:19" s="232" customFormat="1" ht="33.75" customHeight="1">
      <c r="A14" s="225" t="s">
        <v>24</v>
      </c>
      <c r="B14" s="228" t="s">
        <v>67</v>
      </c>
      <c r="C14" s="229"/>
      <c r="D14" s="229"/>
      <c r="E14" s="229"/>
      <c r="F14" s="230"/>
      <c r="G14" s="227"/>
      <c r="H14" s="227"/>
      <c r="I14" s="227">
        <f>J14</f>
        <v>130436</v>
      </c>
      <c r="J14" s="227">
        <v>130436</v>
      </c>
      <c r="K14" s="227">
        <f>L15</f>
        <v>65693.224000000002</v>
      </c>
      <c r="L14" s="227"/>
      <c r="M14" s="227">
        <f>N14</f>
        <v>64742.775999999998</v>
      </c>
      <c r="N14" s="227">
        <f>J14-K14+L14</f>
        <v>64742.775999999998</v>
      </c>
      <c r="O14" s="227"/>
      <c r="P14" s="227"/>
      <c r="Q14" s="230"/>
      <c r="R14" s="230"/>
      <c r="S14" s="231"/>
    </row>
    <row r="15" spans="1:19" s="232" customFormat="1" ht="27.75" customHeight="1">
      <c r="A15" s="225" t="s">
        <v>33</v>
      </c>
      <c r="B15" s="228" t="s">
        <v>51</v>
      </c>
      <c r="C15" s="229"/>
      <c r="D15" s="229"/>
      <c r="E15" s="229"/>
      <c r="F15" s="230"/>
      <c r="G15" s="227">
        <f>G16</f>
        <v>425929.984</v>
      </c>
      <c r="H15" s="227">
        <f t="shared" ref="H15:R16" si="2">H16</f>
        <v>425929.984</v>
      </c>
      <c r="I15" s="227">
        <f t="shared" si="2"/>
        <v>26000</v>
      </c>
      <c r="J15" s="227">
        <f t="shared" si="2"/>
        <v>26000</v>
      </c>
      <c r="K15" s="227"/>
      <c r="L15" s="227">
        <f t="shared" si="2"/>
        <v>65693.224000000002</v>
      </c>
      <c r="M15" s="227">
        <f t="shared" si="2"/>
        <v>91693.224000000002</v>
      </c>
      <c r="N15" s="227">
        <f t="shared" si="2"/>
        <v>91693.224000000002</v>
      </c>
      <c r="O15" s="227">
        <f t="shared" si="2"/>
        <v>0</v>
      </c>
      <c r="P15" s="227">
        <f t="shared" si="2"/>
        <v>0</v>
      </c>
      <c r="Q15" s="227">
        <f t="shared" si="2"/>
        <v>0</v>
      </c>
      <c r="R15" s="227">
        <f t="shared" si="2"/>
        <v>0</v>
      </c>
      <c r="S15" s="233"/>
    </row>
    <row r="16" spans="1:19" s="224" customFormat="1" ht="51.75" customHeight="1">
      <c r="A16" s="234" t="s">
        <v>25</v>
      </c>
      <c r="B16" s="235" t="s">
        <v>47</v>
      </c>
      <c r="C16" s="220"/>
      <c r="D16" s="220"/>
      <c r="E16" s="220"/>
      <c r="F16" s="221"/>
      <c r="G16" s="227">
        <f>G17</f>
        <v>425929.984</v>
      </c>
      <c r="H16" s="227">
        <f t="shared" si="2"/>
        <v>425929.984</v>
      </c>
      <c r="I16" s="227">
        <f t="shared" si="2"/>
        <v>26000</v>
      </c>
      <c r="J16" s="227">
        <f t="shared" si="2"/>
        <v>26000</v>
      </c>
      <c r="K16" s="227"/>
      <c r="L16" s="227">
        <f t="shared" si="2"/>
        <v>65693.224000000002</v>
      </c>
      <c r="M16" s="227">
        <f t="shared" si="2"/>
        <v>91693.224000000002</v>
      </c>
      <c r="N16" s="227">
        <f t="shared" si="2"/>
        <v>91693.224000000002</v>
      </c>
      <c r="O16" s="227">
        <f t="shared" ref="O16:R16" si="3">SUM(O17:O20)</f>
        <v>0</v>
      </c>
      <c r="P16" s="227">
        <f t="shared" si="3"/>
        <v>0</v>
      </c>
      <c r="Q16" s="227">
        <f t="shared" si="3"/>
        <v>0</v>
      </c>
      <c r="R16" s="227">
        <f t="shared" si="3"/>
        <v>0</v>
      </c>
      <c r="S16" s="223"/>
    </row>
    <row r="17" spans="1:19" s="224" customFormat="1" ht="43.5" customHeight="1">
      <c r="A17" s="236">
        <v>-1</v>
      </c>
      <c r="B17" s="237" t="s">
        <v>55</v>
      </c>
      <c r="C17" s="220"/>
      <c r="D17" s="220"/>
      <c r="E17" s="220"/>
      <c r="F17" s="221"/>
      <c r="G17" s="238">
        <f>G20</f>
        <v>425929.984</v>
      </c>
      <c r="H17" s="238">
        <f t="shared" ref="H17:N17" si="4">H20</f>
        <v>425929.984</v>
      </c>
      <c r="I17" s="238">
        <f t="shared" si="4"/>
        <v>26000</v>
      </c>
      <c r="J17" s="238">
        <f t="shared" si="4"/>
        <v>26000</v>
      </c>
      <c r="K17" s="238"/>
      <c r="L17" s="238">
        <f t="shared" si="4"/>
        <v>65693.224000000002</v>
      </c>
      <c r="M17" s="238">
        <f t="shared" si="4"/>
        <v>91693.224000000002</v>
      </c>
      <c r="N17" s="238">
        <f t="shared" si="4"/>
        <v>91693.224000000002</v>
      </c>
      <c r="O17" s="222"/>
      <c r="P17" s="222"/>
      <c r="Q17" s="222"/>
      <c r="R17" s="222"/>
      <c r="S17" s="223"/>
    </row>
    <row r="18" spans="1:19" s="224" customFormat="1" ht="48" customHeight="1">
      <c r="A18" s="239" t="s">
        <v>29</v>
      </c>
      <c r="B18" s="237" t="s">
        <v>30</v>
      </c>
      <c r="C18" s="220"/>
      <c r="D18" s="220"/>
      <c r="E18" s="220"/>
      <c r="F18" s="221"/>
      <c r="G18" s="222"/>
      <c r="H18" s="222"/>
      <c r="I18" s="222"/>
      <c r="J18" s="222"/>
      <c r="K18" s="222"/>
      <c r="L18" s="222"/>
      <c r="M18" s="222"/>
      <c r="N18" s="222"/>
      <c r="O18" s="222"/>
      <c r="P18" s="222"/>
      <c r="Q18" s="222"/>
      <c r="R18" s="222"/>
      <c r="S18" s="223"/>
    </row>
    <row r="19" spans="1:19" s="224" customFormat="1" ht="25.5" customHeight="1">
      <c r="A19" s="229"/>
      <c r="B19" s="240" t="s">
        <v>39</v>
      </c>
      <c r="C19" s="220"/>
      <c r="D19" s="220"/>
      <c r="E19" s="220"/>
      <c r="F19" s="221"/>
      <c r="G19" s="222"/>
      <c r="H19" s="222"/>
      <c r="I19" s="222"/>
      <c r="J19" s="222"/>
      <c r="K19" s="222"/>
      <c r="L19" s="222"/>
      <c r="M19" s="222"/>
      <c r="N19" s="222"/>
      <c r="O19" s="222"/>
      <c r="P19" s="222"/>
      <c r="Q19" s="222"/>
      <c r="R19" s="222"/>
      <c r="S19" s="223"/>
    </row>
    <row r="20" spans="1:19" s="224" customFormat="1" ht="98.25" customHeight="1">
      <c r="A20" s="366">
        <v>1</v>
      </c>
      <c r="B20" s="367" t="s">
        <v>82</v>
      </c>
      <c r="C20" s="330" t="s">
        <v>32</v>
      </c>
      <c r="D20" s="330" t="s">
        <v>83</v>
      </c>
      <c r="E20" s="330" t="s">
        <v>56</v>
      </c>
      <c r="F20" s="368" t="s">
        <v>122</v>
      </c>
      <c r="G20" s="369">
        <v>425929.984</v>
      </c>
      <c r="H20" s="370">
        <f>G20</f>
        <v>425929.984</v>
      </c>
      <c r="I20" s="369">
        <f>J20</f>
        <v>26000</v>
      </c>
      <c r="J20" s="370">
        <v>26000</v>
      </c>
      <c r="K20" s="370"/>
      <c r="L20" s="370">
        <v>65693.224000000002</v>
      </c>
      <c r="M20" s="370">
        <f>I20-K20+L20</f>
        <v>91693.224000000002</v>
      </c>
      <c r="N20" s="370">
        <f>J20-K20+L20</f>
        <v>91693.224000000002</v>
      </c>
      <c r="O20" s="365"/>
      <c r="P20" s="365"/>
      <c r="Q20" s="365"/>
      <c r="R20" s="365"/>
      <c r="S20" s="371"/>
    </row>
    <row r="21" spans="1:19">
      <c r="B21" s="213"/>
      <c r="C21" s="241"/>
      <c r="D21" s="241"/>
      <c r="E21" s="241"/>
      <c r="F21" s="242"/>
      <c r="G21" s="213"/>
      <c r="H21" s="213"/>
      <c r="I21" s="213"/>
      <c r="J21" s="213"/>
      <c r="K21" s="213"/>
      <c r="L21" s="213"/>
      <c r="M21" s="213"/>
      <c r="N21" s="213"/>
      <c r="O21" s="213"/>
      <c r="P21" s="213"/>
      <c r="Q21" s="213"/>
      <c r="R21" s="213"/>
      <c r="S21" s="213"/>
    </row>
    <row r="22" spans="1:19">
      <c r="B22" s="213"/>
      <c r="C22" s="241"/>
      <c r="D22" s="241"/>
      <c r="E22" s="241"/>
      <c r="F22" s="242"/>
      <c r="G22" s="213"/>
      <c r="H22" s="213"/>
      <c r="I22" s="213"/>
      <c r="J22" s="213"/>
      <c r="K22" s="213"/>
      <c r="L22" s="213"/>
      <c r="M22" s="213"/>
      <c r="N22" s="213"/>
      <c r="O22" s="213"/>
      <c r="P22" s="213"/>
      <c r="Q22" s="213"/>
      <c r="R22" s="213"/>
      <c r="S22" s="213"/>
    </row>
    <row r="23" spans="1:19">
      <c r="B23" s="213"/>
      <c r="C23" s="241"/>
      <c r="D23" s="241"/>
      <c r="E23" s="241"/>
      <c r="F23" s="242"/>
      <c r="G23" s="213"/>
      <c r="H23" s="213"/>
      <c r="I23" s="213"/>
      <c r="J23" s="213"/>
      <c r="K23" s="213"/>
      <c r="L23" s="213"/>
      <c r="M23" s="213"/>
      <c r="N23" s="213"/>
      <c r="O23" s="213"/>
      <c r="P23" s="213"/>
      <c r="Q23" s="213"/>
      <c r="R23" s="213"/>
      <c r="S23" s="213"/>
    </row>
    <row r="24" spans="1:19">
      <c r="B24" s="213"/>
      <c r="C24" s="241"/>
      <c r="D24" s="241"/>
      <c r="E24" s="241"/>
      <c r="F24" s="242"/>
      <c r="G24" s="213"/>
      <c r="H24" s="213"/>
      <c r="I24" s="213"/>
      <c r="J24" s="213"/>
      <c r="K24" s="213"/>
      <c r="L24" s="213"/>
      <c r="M24" s="213"/>
      <c r="N24" s="213"/>
      <c r="O24" s="213"/>
      <c r="P24" s="213"/>
      <c r="Q24" s="213"/>
      <c r="R24" s="213"/>
      <c r="S24" s="213"/>
    </row>
    <row r="25" spans="1:19">
      <c r="B25" s="213"/>
      <c r="C25" s="241"/>
      <c r="D25" s="241"/>
      <c r="E25" s="241"/>
      <c r="F25" s="242"/>
      <c r="G25" s="213"/>
      <c r="H25" s="213"/>
      <c r="I25" s="213"/>
      <c r="J25" s="213"/>
      <c r="K25" s="213"/>
      <c r="L25" s="213"/>
      <c r="M25" s="213"/>
      <c r="N25" s="213"/>
      <c r="O25" s="213"/>
      <c r="P25" s="213"/>
      <c r="Q25" s="213"/>
      <c r="R25" s="213"/>
      <c r="S25" s="213"/>
    </row>
    <row r="26" spans="1:19">
      <c r="B26" s="213"/>
      <c r="C26" s="241"/>
      <c r="D26" s="241"/>
      <c r="E26" s="241"/>
      <c r="F26" s="242"/>
      <c r="G26" s="213"/>
      <c r="H26" s="213"/>
      <c r="I26" s="213"/>
      <c r="J26" s="213"/>
      <c r="K26" s="213"/>
      <c r="L26" s="213"/>
      <c r="M26" s="213"/>
      <c r="N26" s="213"/>
      <c r="O26" s="213"/>
      <c r="P26" s="213"/>
      <c r="Q26" s="213"/>
      <c r="R26" s="213"/>
      <c r="S26" s="213"/>
    </row>
    <row r="27" spans="1:19">
      <c r="B27" s="213"/>
      <c r="C27" s="241"/>
      <c r="D27" s="241"/>
      <c r="E27" s="241"/>
      <c r="F27" s="242"/>
      <c r="G27" s="213"/>
      <c r="H27" s="213"/>
      <c r="I27" s="213"/>
      <c r="J27" s="213"/>
      <c r="K27" s="213"/>
      <c r="L27" s="213"/>
      <c r="M27" s="213"/>
      <c r="N27" s="213"/>
      <c r="O27" s="213"/>
      <c r="P27" s="213"/>
      <c r="Q27" s="213"/>
      <c r="R27" s="213"/>
      <c r="S27" s="213"/>
    </row>
    <row r="28" spans="1:19">
      <c r="B28" s="213"/>
      <c r="C28" s="241"/>
      <c r="D28" s="241"/>
      <c r="E28" s="241"/>
      <c r="F28" s="242"/>
      <c r="G28" s="213"/>
      <c r="H28" s="213"/>
      <c r="I28" s="213"/>
      <c r="J28" s="213"/>
      <c r="K28" s="213"/>
      <c r="L28" s="213"/>
      <c r="M28" s="213"/>
      <c r="N28" s="213"/>
      <c r="O28" s="213"/>
      <c r="P28" s="213"/>
      <c r="Q28" s="213"/>
      <c r="R28" s="213"/>
      <c r="S28" s="213"/>
    </row>
    <row r="29" spans="1:19">
      <c r="B29" s="213"/>
      <c r="C29" s="241"/>
      <c r="D29" s="241"/>
      <c r="E29" s="241"/>
      <c r="F29" s="242"/>
      <c r="G29" s="213"/>
      <c r="H29" s="213"/>
      <c r="I29" s="213"/>
      <c r="J29" s="213"/>
      <c r="K29" s="213"/>
      <c r="L29" s="213"/>
      <c r="M29" s="213"/>
      <c r="N29" s="213"/>
      <c r="O29" s="213"/>
      <c r="P29" s="213"/>
      <c r="Q29" s="213"/>
      <c r="R29" s="213"/>
      <c r="S29" s="213"/>
    </row>
    <row r="30" spans="1:19">
      <c r="B30" s="213"/>
      <c r="C30" s="241"/>
      <c r="D30" s="241"/>
      <c r="E30" s="241"/>
      <c r="F30" s="242"/>
      <c r="G30" s="213"/>
      <c r="H30" s="213"/>
      <c r="I30" s="213"/>
      <c r="J30" s="213"/>
      <c r="K30" s="213"/>
      <c r="L30" s="213"/>
      <c r="M30" s="213"/>
      <c r="N30" s="213"/>
      <c r="O30" s="213"/>
      <c r="P30" s="213"/>
      <c r="Q30" s="213"/>
      <c r="R30" s="213"/>
      <c r="S30" s="213"/>
    </row>
    <row r="31" spans="1:19">
      <c r="B31" s="213"/>
      <c r="C31" s="241"/>
      <c r="D31" s="241"/>
      <c r="E31" s="241"/>
      <c r="F31" s="242"/>
      <c r="G31" s="213"/>
      <c r="H31" s="213"/>
      <c r="I31" s="213"/>
      <c r="J31" s="213"/>
      <c r="K31" s="213"/>
      <c r="L31" s="213"/>
      <c r="M31" s="213"/>
      <c r="N31" s="213"/>
      <c r="O31" s="213"/>
      <c r="P31" s="213"/>
      <c r="Q31" s="213"/>
      <c r="R31" s="213"/>
      <c r="S31" s="213"/>
    </row>
    <row r="32" spans="1:19">
      <c r="B32" s="213"/>
      <c r="C32" s="241"/>
      <c r="D32" s="241"/>
      <c r="E32" s="241"/>
      <c r="F32" s="242"/>
      <c r="G32" s="213"/>
      <c r="H32" s="213"/>
      <c r="I32" s="213"/>
      <c r="J32" s="213"/>
      <c r="K32" s="213"/>
      <c r="L32" s="213"/>
      <c r="M32" s="213"/>
      <c r="N32" s="213"/>
      <c r="O32" s="213"/>
      <c r="P32" s="213"/>
      <c r="Q32" s="213"/>
      <c r="R32" s="213"/>
      <c r="S32" s="213"/>
    </row>
    <row r="33" spans="2:19">
      <c r="B33" s="213"/>
      <c r="C33" s="241"/>
      <c r="D33" s="241"/>
      <c r="E33" s="241"/>
      <c r="F33" s="242"/>
      <c r="G33" s="213"/>
      <c r="H33" s="213"/>
      <c r="I33" s="213"/>
      <c r="J33" s="213"/>
      <c r="K33" s="213"/>
      <c r="L33" s="213"/>
      <c r="M33" s="213"/>
      <c r="N33" s="213"/>
      <c r="O33" s="213"/>
      <c r="P33" s="213"/>
      <c r="Q33" s="213"/>
      <c r="R33" s="213"/>
      <c r="S33" s="213"/>
    </row>
    <row r="34" spans="2:19">
      <c r="B34" s="213"/>
      <c r="C34" s="241"/>
      <c r="D34" s="241"/>
      <c r="E34" s="241"/>
      <c r="F34" s="242"/>
      <c r="G34" s="213"/>
      <c r="H34" s="213"/>
      <c r="I34" s="213"/>
      <c r="J34" s="213"/>
      <c r="K34" s="213"/>
      <c r="L34" s="213"/>
      <c r="M34" s="213"/>
      <c r="N34" s="213"/>
      <c r="O34" s="213"/>
      <c r="P34" s="213"/>
      <c r="Q34" s="213"/>
      <c r="R34" s="213"/>
      <c r="S34" s="213"/>
    </row>
    <row r="35" spans="2:19">
      <c r="B35" s="213"/>
      <c r="C35" s="241"/>
      <c r="D35" s="241"/>
      <c r="E35" s="241"/>
      <c r="F35" s="242"/>
      <c r="G35" s="213"/>
      <c r="H35" s="213"/>
      <c r="I35" s="213"/>
      <c r="J35" s="213"/>
      <c r="K35" s="213"/>
      <c r="L35" s="213"/>
      <c r="M35" s="213"/>
      <c r="N35" s="213"/>
      <c r="O35" s="213"/>
      <c r="P35" s="213"/>
      <c r="Q35" s="213"/>
      <c r="R35" s="213"/>
      <c r="S35" s="213"/>
    </row>
    <row r="36" spans="2:19">
      <c r="B36" s="213"/>
      <c r="C36" s="241"/>
      <c r="D36" s="241"/>
      <c r="E36" s="241"/>
      <c r="F36" s="242"/>
      <c r="G36" s="213"/>
      <c r="H36" s="213"/>
      <c r="I36" s="213"/>
      <c r="J36" s="213"/>
      <c r="K36" s="213"/>
      <c r="L36" s="213"/>
      <c r="M36" s="213"/>
      <c r="N36" s="213"/>
      <c r="O36" s="213"/>
      <c r="P36" s="213"/>
      <c r="Q36" s="213"/>
      <c r="R36" s="213"/>
      <c r="S36" s="213"/>
    </row>
    <row r="37" spans="2:19">
      <c r="B37" s="213"/>
      <c r="C37" s="241"/>
      <c r="D37" s="241"/>
      <c r="E37" s="241"/>
      <c r="F37" s="242"/>
      <c r="G37" s="213"/>
      <c r="H37" s="213"/>
      <c r="I37" s="213"/>
      <c r="J37" s="213"/>
      <c r="K37" s="213"/>
      <c r="L37" s="213"/>
      <c r="M37" s="213"/>
      <c r="N37" s="213"/>
      <c r="O37" s="213"/>
      <c r="P37" s="213"/>
      <c r="Q37" s="213"/>
      <c r="R37" s="213"/>
      <c r="S37" s="213"/>
    </row>
    <row r="38" spans="2:19">
      <c r="B38" s="213"/>
      <c r="C38" s="241"/>
      <c r="D38" s="241"/>
      <c r="E38" s="241"/>
      <c r="F38" s="242"/>
      <c r="G38" s="213"/>
      <c r="H38" s="213"/>
      <c r="I38" s="213"/>
      <c r="J38" s="213"/>
      <c r="K38" s="213"/>
      <c r="L38" s="213"/>
      <c r="M38" s="213"/>
      <c r="N38" s="213"/>
      <c r="O38" s="213"/>
      <c r="P38" s="213"/>
      <c r="Q38" s="213"/>
      <c r="R38" s="213"/>
      <c r="S38" s="213"/>
    </row>
    <row r="39" spans="2:19">
      <c r="B39" s="213"/>
      <c r="C39" s="241"/>
      <c r="D39" s="241"/>
      <c r="E39" s="241"/>
      <c r="F39" s="242"/>
      <c r="G39" s="213"/>
      <c r="H39" s="213"/>
      <c r="I39" s="213"/>
      <c r="J39" s="213"/>
      <c r="K39" s="213"/>
      <c r="L39" s="213"/>
      <c r="M39" s="213"/>
      <c r="N39" s="213"/>
      <c r="O39" s="213"/>
      <c r="P39" s="213"/>
      <c r="Q39" s="213"/>
      <c r="R39" s="213"/>
      <c r="S39" s="213"/>
    </row>
    <row r="40" spans="2:19">
      <c r="B40" s="213"/>
      <c r="C40" s="241"/>
      <c r="D40" s="241"/>
      <c r="E40" s="241"/>
      <c r="F40" s="242"/>
      <c r="G40" s="213"/>
      <c r="H40" s="213"/>
      <c r="I40" s="213"/>
      <c r="J40" s="213"/>
      <c r="K40" s="213"/>
      <c r="L40" s="213"/>
      <c r="M40" s="213"/>
      <c r="N40" s="213"/>
      <c r="O40" s="213"/>
      <c r="P40" s="213"/>
      <c r="Q40" s="213"/>
      <c r="R40" s="213"/>
      <c r="S40" s="213"/>
    </row>
    <row r="41" spans="2:19">
      <c r="B41" s="213"/>
      <c r="C41" s="241"/>
      <c r="D41" s="241"/>
      <c r="E41" s="241"/>
      <c r="F41" s="242"/>
      <c r="G41" s="213"/>
      <c r="H41" s="213"/>
      <c r="I41" s="213"/>
      <c r="J41" s="213"/>
      <c r="K41" s="213"/>
      <c r="L41" s="213"/>
      <c r="M41" s="213"/>
      <c r="N41" s="213"/>
      <c r="O41" s="213"/>
      <c r="P41" s="213"/>
      <c r="Q41" s="213"/>
      <c r="R41" s="213"/>
      <c r="S41" s="213"/>
    </row>
    <row r="42" spans="2:19">
      <c r="B42" s="213"/>
      <c r="C42" s="241"/>
      <c r="D42" s="241"/>
      <c r="E42" s="241"/>
      <c r="F42" s="242"/>
      <c r="G42" s="213"/>
      <c r="H42" s="213"/>
      <c r="I42" s="213"/>
      <c r="J42" s="213"/>
      <c r="K42" s="213"/>
      <c r="L42" s="213"/>
      <c r="M42" s="213"/>
      <c r="N42" s="213"/>
      <c r="O42" s="213"/>
      <c r="P42" s="213"/>
      <c r="Q42" s="213"/>
      <c r="R42" s="213"/>
      <c r="S42" s="213"/>
    </row>
    <row r="43" spans="2:19">
      <c r="B43" s="213"/>
      <c r="C43" s="241"/>
      <c r="D43" s="241"/>
      <c r="E43" s="241"/>
      <c r="F43" s="242"/>
      <c r="G43" s="213"/>
      <c r="H43" s="213"/>
      <c r="I43" s="213"/>
      <c r="J43" s="213"/>
      <c r="K43" s="213"/>
      <c r="L43" s="213"/>
      <c r="M43" s="213"/>
      <c r="N43" s="213"/>
      <c r="O43" s="213"/>
      <c r="P43" s="213"/>
      <c r="Q43" s="213"/>
      <c r="R43" s="213"/>
      <c r="S43" s="213"/>
    </row>
    <row r="44" spans="2:19">
      <c r="B44" s="213"/>
      <c r="C44" s="241"/>
      <c r="D44" s="241"/>
      <c r="E44" s="241"/>
      <c r="F44" s="242"/>
      <c r="G44" s="213"/>
      <c r="H44" s="213"/>
      <c r="I44" s="213"/>
      <c r="J44" s="213"/>
      <c r="K44" s="213"/>
      <c r="L44" s="213"/>
      <c r="M44" s="213"/>
      <c r="N44" s="213"/>
      <c r="O44" s="213"/>
      <c r="P44" s="213"/>
      <c r="Q44" s="213"/>
      <c r="R44" s="213"/>
      <c r="S44" s="213"/>
    </row>
    <row r="45" spans="2:19">
      <c r="B45" s="213"/>
      <c r="C45" s="241"/>
      <c r="D45" s="241"/>
      <c r="E45" s="241"/>
      <c r="F45" s="242"/>
      <c r="G45" s="213"/>
      <c r="H45" s="213"/>
      <c r="I45" s="213"/>
      <c r="J45" s="213"/>
      <c r="K45" s="213"/>
      <c r="L45" s="213"/>
      <c r="M45" s="213"/>
      <c r="N45" s="213"/>
      <c r="O45" s="213"/>
      <c r="P45" s="213"/>
      <c r="Q45" s="213"/>
      <c r="R45" s="213"/>
      <c r="S45" s="213"/>
    </row>
    <row r="46" spans="2:19">
      <c r="B46" s="213"/>
      <c r="C46" s="241"/>
      <c r="D46" s="241"/>
      <c r="E46" s="241"/>
      <c r="F46" s="242"/>
      <c r="G46" s="213"/>
      <c r="H46" s="213"/>
      <c r="I46" s="213"/>
      <c r="J46" s="213"/>
      <c r="K46" s="213"/>
      <c r="L46" s="213"/>
      <c r="M46" s="213"/>
      <c r="N46" s="213"/>
      <c r="O46" s="213"/>
      <c r="P46" s="213"/>
      <c r="Q46" s="213"/>
      <c r="R46" s="213"/>
      <c r="S46" s="213"/>
    </row>
    <row r="47" spans="2:19">
      <c r="B47" s="213"/>
      <c r="C47" s="241"/>
      <c r="D47" s="241"/>
      <c r="E47" s="241"/>
      <c r="F47" s="242"/>
      <c r="G47" s="213"/>
      <c r="H47" s="213"/>
      <c r="I47" s="213"/>
      <c r="J47" s="213"/>
      <c r="K47" s="213"/>
      <c r="L47" s="213"/>
      <c r="M47" s="213"/>
      <c r="N47" s="213"/>
      <c r="O47" s="213"/>
      <c r="P47" s="213"/>
      <c r="Q47" s="213"/>
      <c r="R47" s="213"/>
      <c r="S47" s="213"/>
    </row>
    <row r="48" spans="2:19">
      <c r="B48" s="213"/>
      <c r="C48" s="241"/>
      <c r="D48" s="241"/>
      <c r="E48" s="241"/>
      <c r="F48" s="242"/>
      <c r="G48" s="213"/>
      <c r="H48" s="213"/>
      <c r="I48" s="213"/>
      <c r="J48" s="213"/>
      <c r="K48" s="213"/>
      <c r="L48" s="213"/>
      <c r="M48" s="213"/>
      <c r="N48" s="213"/>
      <c r="O48" s="213"/>
      <c r="P48" s="213"/>
      <c r="Q48" s="213"/>
      <c r="R48" s="213"/>
      <c r="S48" s="213"/>
    </row>
    <row r="49" spans="2:19">
      <c r="B49" s="213"/>
      <c r="C49" s="241"/>
      <c r="D49" s="241"/>
      <c r="E49" s="241"/>
      <c r="F49" s="242"/>
      <c r="G49" s="213"/>
      <c r="H49" s="213"/>
      <c r="I49" s="213"/>
      <c r="J49" s="213"/>
      <c r="K49" s="213"/>
      <c r="L49" s="213"/>
      <c r="M49" s="213"/>
      <c r="N49" s="213"/>
      <c r="O49" s="213"/>
      <c r="P49" s="213"/>
      <c r="Q49" s="213"/>
      <c r="R49" s="213"/>
      <c r="S49" s="213"/>
    </row>
    <row r="50" spans="2:19">
      <c r="B50" s="213"/>
      <c r="C50" s="241"/>
      <c r="D50" s="241"/>
      <c r="E50" s="241"/>
      <c r="F50" s="242"/>
      <c r="G50" s="213"/>
      <c r="H50" s="213"/>
      <c r="I50" s="213"/>
      <c r="J50" s="213"/>
      <c r="K50" s="213"/>
      <c r="L50" s="213"/>
      <c r="M50" s="213"/>
      <c r="N50" s="213"/>
      <c r="O50" s="213"/>
      <c r="P50" s="213"/>
      <c r="Q50" s="213"/>
      <c r="R50" s="213"/>
      <c r="S50" s="213"/>
    </row>
    <row r="51" spans="2:19">
      <c r="B51" s="213"/>
      <c r="C51" s="241"/>
      <c r="D51" s="241"/>
      <c r="E51" s="241"/>
      <c r="F51" s="242"/>
      <c r="G51" s="213"/>
      <c r="H51" s="213"/>
      <c r="I51" s="213"/>
      <c r="J51" s="213"/>
      <c r="K51" s="213"/>
      <c r="L51" s="213"/>
      <c r="M51" s="213"/>
      <c r="N51" s="213"/>
      <c r="O51" s="213"/>
      <c r="P51" s="213"/>
      <c r="Q51" s="213"/>
      <c r="R51" s="213"/>
      <c r="S51" s="213"/>
    </row>
    <row r="52" spans="2:19">
      <c r="B52" s="213"/>
      <c r="C52" s="241"/>
      <c r="D52" s="241"/>
      <c r="E52" s="241"/>
      <c r="F52" s="242"/>
      <c r="G52" s="213"/>
      <c r="H52" s="213"/>
      <c r="I52" s="213"/>
      <c r="J52" s="213"/>
      <c r="K52" s="213"/>
      <c r="L52" s="213"/>
      <c r="M52" s="213"/>
      <c r="N52" s="213"/>
      <c r="O52" s="213"/>
      <c r="P52" s="213"/>
      <c r="Q52" s="213"/>
      <c r="R52" s="213"/>
      <c r="S52" s="213"/>
    </row>
    <row r="53" spans="2:19">
      <c r="B53" s="213"/>
      <c r="C53" s="241"/>
      <c r="D53" s="241"/>
      <c r="E53" s="241"/>
      <c r="F53" s="242"/>
      <c r="G53" s="213"/>
      <c r="H53" s="213"/>
      <c r="I53" s="213"/>
      <c r="J53" s="213"/>
      <c r="K53" s="213"/>
      <c r="L53" s="213"/>
      <c r="M53" s="213"/>
      <c r="N53" s="213"/>
      <c r="O53" s="213"/>
      <c r="P53" s="213"/>
      <c r="Q53" s="213"/>
      <c r="R53" s="213"/>
      <c r="S53" s="213"/>
    </row>
    <row r="54" spans="2:19">
      <c r="B54" s="213"/>
      <c r="C54" s="241"/>
      <c r="D54" s="241"/>
      <c r="E54" s="241"/>
      <c r="F54" s="242"/>
      <c r="G54" s="213"/>
      <c r="H54" s="213"/>
      <c r="I54" s="213"/>
      <c r="J54" s="213"/>
      <c r="K54" s="213"/>
      <c r="L54" s="213"/>
      <c r="M54" s="213"/>
      <c r="N54" s="213"/>
      <c r="O54" s="213"/>
      <c r="P54" s="213"/>
      <c r="Q54" s="213"/>
      <c r="R54" s="213"/>
      <c r="S54" s="213"/>
    </row>
    <row r="55" spans="2:19">
      <c r="B55" s="213"/>
      <c r="C55" s="241"/>
      <c r="D55" s="241"/>
      <c r="E55" s="241"/>
      <c r="F55" s="242"/>
      <c r="G55" s="213"/>
      <c r="H55" s="213"/>
      <c r="I55" s="213"/>
      <c r="J55" s="213"/>
      <c r="K55" s="213"/>
      <c r="L55" s="213"/>
      <c r="M55" s="213"/>
      <c r="N55" s="213"/>
      <c r="O55" s="213"/>
      <c r="P55" s="213"/>
      <c r="Q55" s="213"/>
      <c r="R55" s="213"/>
      <c r="S55" s="213"/>
    </row>
    <row r="56" spans="2:19">
      <c r="B56" s="213"/>
      <c r="C56" s="241"/>
      <c r="D56" s="241"/>
      <c r="E56" s="241"/>
      <c r="F56" s="242"/>
      <c r="G56" s="213"/>
      <c r="H56" s="213"/>
      <c r="I56" s="213"/>
      <c r="J56" s="213"/>
      <c r="K56" s="213"/>
      <c r="L56" s="213"/>
      <c r="M56" s="213"/>
      <c r="N56" s="213"/>
      <c r="O56" s="213"/>
      <c r="P56" s="213"/>
      <c r="Q56" s="213"/>
      <c r="R56" s="213"/>
      <c r="S56" s="213"/>
    </row>
    <row r="57" spans="2:19">
      <c r="B57" s="213"/>
      <c r="C57" s="241"/>
      <c r="D57" s="241"/>
      <c r="E57" s="241"/>
      <c r="F57" s="242"/>
      <c r="G57" s="213"/>
      <c r="H57" s="213"/>
      <c r="I57" s="213"/>
      <c r="J57" s="213"/>
      <c r="K57" s="213"/>
      <c r="L57" s="213"/>
      <c r="M57" s="213"/>
      <c r="N57" s="213"/>
      <c r="O57" s="213"/>
      <c r="P57" s="213"/>
      <c r="Q57" s="213"/>
      <c r="R57" s="213"/>
      <c r="S57" s="213"/>
    </row>
    <row r="58" spans="2:19">
      <c r="B58" s="213"/>
      <c r="C58" s="241"/>
      <c r="D58" s="241"/>
      <c r="E58" s="241"/>
      <c r="F58" s="242"/>
      <c r="G58" s="213"/>
      <c r="H58" s="213"/>
      <c r="I58" s="213"/>
      <c r="J58" s="213"/>
      <c r="K58" s="213"/>
      <c r="L58" s="213"/>
      <c r="M58" s="213"/>
      <c r="N58" s="213"/>
      <c r="O58" s="213"/>
      <c r="P58" s="213"/>
      <c r="Q58" s="213"/>
      <c r="R58" s="213"/>
      <c r="S58" s="213"/>
    </row>
    <row r="59" spans="2:19">
      <c r="B59" s="213"/>
      <c r="C59" s="241"/>
      <c r="D59" s="241"/>
      <c r="E59" s="241"/>
      <c r="F59" s="242"/>
      <c r="G59" s="213"/>
      <c r="H59" s="213"/>
      <c r="I59" s="213"/>
      <c r="J59" s="213"/>
      <c r="K59" s="213"/>
      <c r="L59" s="213"/>
      <c r="M59" s="213"/>
      <c r="N59" s="213"/>
      <c r="O59" s="213"/>
      <c r="P59" s="213"/>
      <c r="Q59" s="213"/>
      <c r="R59" s="213"/>
      <c r="S59" s="213"/>
    </row>
    <row r="60" spans="2:19">
      <c r="B60" s="213"/>
      <c r="C60" s="241"/>
      <c r="D60" s="241"/>
      <c r="E60" s="241"/>
      <c r="F60" s="242"/>
      <c r="G60" s="213"/>
      <c r="H60" s="213"/>
      <c r="I60" s="213"/>
      <c r="J60" s="213"/>
      <c r="K60" s="213"/>
      <c r="L60" s="213"/>
      <c r="M60" s="213"/>
      <c r="N60" s="213"/>
      <c r="O60" s="213"/>
      <c r="P60" s="213"/>
      <c r="Q60" s="213"/>
      <c r="R60" s="213"/>
      <c r="S60" s="213"/>
    </row>
    <row r="61" spans="2:19">
      <c r="B61" s="213"/>
      <c r="C61" s="241"/>
      <c r="D61" s="241"/>
      <c r="E61" s="241"/>
      <c r="F61" s="242"/>
      <c r="G61" s="213"/>
      <c r="H61" s="213"/>
      <c r="I61" s="213"/>
      <c r="J61" s="213"/>
      <c r="K61" s="213"/>
      <c r="L61" s="213"/>
      <c r="M61" s="213"/>
      <c r="N61" s="213"/>
      <c r="O61" s="213"/>
      <c r="P61" s="213"/>
      <c r="Q61" s="213"/>
      <c r="R61" s="213"/>
      <c r="S61" s="213"/>
    </row>
    <row r="62" spans="2:19">
      <c r="B62" s="213"/>
      <c r="C62" s="241"/>
      <c r="D62" s="241"/>
      <c r="E62" s="241"/>
      <c r="F62" s="242"/>
      <c r="G62" s="213"/>
      <c r="H62" s="213"/>
      <c r="I62" s="213"/>
      <c r="J62" s="213"/>
      <c r="K62" s="213"/>
      <c r="L62" s="213"/>
      <c r="M62" s="213"/>
      <c r="N62" s="213"/>
      <c r="O62" s="213"/>
      <c r="P62" s="213"/>
      <c r="Q62" s="213"/>
      <c r="R62" s="213"/>
      <c r="S62" s="213"/>
    </row>
    <row r="63" spans="2:19">
      <c r="B63" s="213"/>
      <c r="C63" s="241"/>
      <c r="D63" s="241"/>
      <c r="E63" s="241"/>
      <c r="F63" s="242"/>
      <c r="G63" s="213"/>
      <c r="H63" s="213"/>
      <c r="I63" s="213"/>
      <c r="J63" s="213"/>
      <c r="K63" s="213"/>
      <c r="L63" s="213"/>
      <c r="M63" s="213"/>
      <c r="N63" s="213"/>
      <c r="O63" s="213"/>
      <c r="P63" s="213"/>
      <c r="Q63" s="213"/>
      <c r="R63" s="213"/>
      <c r="S63" s="213"/>
    </row>
    <row r="64" spans="2:19">
      <c r="B64" s="213"/>
      <c r="C64" s="241"/>
      <c r="D64" s="241"/>
      <c r="E64" s="241"/>
      <c r="F64" s="242"/>
      <c r="G64" s="213"/>
      <c r="H64" s="213"/>
      <c r="I64" s="213"/>
      <c r="J64" s="213"/>
      <c r="K64" s="213"/>
      <c r="L64" s="213"/>
      <c r="M64" s="213"/>
      <c r="N64" s="213"/>
      <c r="O64" s="213"/>
      <c r="P64" s="213"/>
      <c r="Q64" s="213"/>
      <c r="R64" s="213"/>
      <c r="S64" s="213"/>
    </row>
    <row r="65" spans="2:19">
      <c r="B65" s="213"/>
      <c r="C65" s="241"/>
      <c r="D65" s="241"/>
      <c r="E65" s="241"/>
      <c r="F65" s="242"/>
      <c r="G65" s="213"/>
      <c r="H65" s="213"/>
      <c r="I65" s="213"/>
      <c r="J65" s="213"/>
      <c r="K65" s="213"/>
      <c r="L65" s="213"/>
      <c r="M65" s="213"/>
      <c r="N65" s="213"/>
      <c r="O65" s="213"/>
      <c r="P65" s="213"/>
      <c r="Q65" s="213"/>
      <c r="R65" s="213"/>
      <c r="S65" s="213"/>
    </row>
    <row r="66" spans="2:19">
      <c r="B66" s="213"/>
      <c r="C66" s="241"/>
      <c r="D66" s="241"/>
      <c r="E66" s="241"/>
      <c r="F66" s="242"/>
      <c r="G66" s="213"/>
      <c r="H66" s="213"/>
      <c r="I66" s="213"/>
      <c r="J66" s="213"/>
      <c r="K66" s="213"/>
      <c r="L66" s="213"/>
      <c r="M66" s="213"/>
      <c r="N66" s="213"/>
      <c r="O66" s="213"/>
      <c r="P66" s="213"/>
      <c r="Q66" s="213"/>
      <c r="R66" s="213"/>
      <c r="S66" s="213"/>
    </row>
    <row r="67" spans="2:19">
      <c r="B67" s="213"/>
      <c r="C67" s="241"/>
      <c r="D67" s="241"/>
      <c r="E67" s="241"/>
      <c r="F67" s="242"/>
      <c r="G67" s="213"/>
      <c r="H67" s="213"/>
      <c r="I67" s="213"/>
      <c r="J67" s="213"/>
      <c r="K67" s="213"/>
      <c r="L67" s="213"/>
      <c r="M67" s="213"/>
      <c r="N67" s="213"/>
      <c r="O67" s="213"/>
      <c r="P67" s="213"/>
      <c r="Q67" s="213"/>
      <c r="R67" s="213"/>
      <c r="S67" s="213"/>
    </row>
    <row r="68" spans="2:19">
      <c r="B68" s="213"/>
      <c r="C68" s="241"/>
      <c r="D68" s="241"/>
      <c r="E68" s="241"/>
      <c r="F68" s="242"/>
      <c r="G68" s="213"/>
      <c r="H68" s="213"/>
      <c r="I68" s="213"/>
      <c r="J68" s="213"/>
      <c r="K68" s="213"/>
      <c r="L68" s="213"/>
      <c r="M68" s="213"/>
      <c r="N68" s="213"/>
      <c r="O68" s="213"/>
      <c r="P68" s="213"/>
      <c r="Q68" s="213"/>
      <c r="R68" s="213"/>
      <c r="S68" s="213"/>
    </row>
    <row r="69" spans="2:19">
      <c r="B69" s="213"/>
      <c r="C69" s="241"/>
      <c r="D69" s="241"/>
      <c r="E69" s="241"/>
      <c r="F69" s="242"/>
      <c r="G69" s="213"/>
      <c r="H69" s="213"/>
      <c r="I69" s="213"/>
      <c r="J69" s="213"/>
      <c r="K69" s="213"/>
      <c r="L69" s="213"/>
      <c r="M69" s="213"/>
      <c r="N69" s="213"/>
      <c r="O69" s="213"/>
      <c r="P69" s="213"/>
      <c r="Q69" s="213"/>
      <c r="R69" s="213"/>
      <c r="S69" s="213"/>
    </row>
    <row r="70" spans="2:19">
      <c r="B70" s="213"/>
      <c r="C70" s="241"/>
      <c r="D70" s="241"/>
      <c r="E70" s="241"/>
      <c r="F70" s="242"/>
      <c r="G70" s="213"/>
      <c r="H70" s="213"/>
      <c r="I70" s="213"/>
      <c r="J70" s="213"/>
      <c r="K70" s="213"/>
      <c r="L70" s="213"/>
      <c r="M70" s="213"/>
      <c r="N70" s="213"/>
      <c r="O70" s="213"/>
      <c r="P70" s="213"/>
      <c r="Q70" s="213"/>
      <c r="R70" s="213"/>
      <c r="S70" s="213"/>
    </row>
    <row r="71" spans="2:19">
      <c r="B71" s="213"/>
      <c r="C71" s="241"/>
      <c r="D71" s="241"/>
      <c r="E71" s="241"/>
      <c r="F71" s="242"/>
      <c r="G71" s="213"/>
      <c r="H71" s="213"/>
      <c r="I71" s="213"/>
      <c r="J71" s="213"/>
      <c r="K71" s="213"/>
      <c r="L71" s="213"/>
      <c r="M71" s="213"/>
      <c r="N71" s="213"/>
      <c r="O71" s="213"/>
      <c r="P71" s="213"/>
      <c r="Q71" s="213"/>
      <c r="R71" s="213"/>
      <c r="S71" s="213"/>
    </row>
    <row r="72" spans="2:19">
      <c r="B72" s="213"/>
      <c r="C72" s="241"/>
      <c r="D72" s="241"/>
      <c r="E72" s="241"/>
      <c r="F72" s="242"/>
      <c r="G72" s="213"/>
      <c r="H72" s="213"/>
      <c r="I72" s="213"/>
      <c r="J72" s="213"/>
      <c r="K72" s="213"/>
      <c r="L72" s="213"/>
      <c r="M72" s="213"/>
      <c r="N72" s="213"/>
      <c r="O72" s="213"/>
      <c r="P72" s="213"/>
      <c r="Q72" s="213"/>
      <c r="R72" s="213"/>
      <c r="S72" s="213"/>
    </row>
    <row r="73" spans="2:19">
      <c r="B73" s="213"/>
      <c r="C73" s="241"/>
      <c r="D73" s="241"/>
      <c r="E73" s="241"/>
      <c r="F73" s="242"/>
      <c r="G73" s="213"/>
      <c r="H73" s="213"/>
      <c r="I73" s="213"/>
      <c r="J73" s="213"/>
      <c r="K73" s="213"/>
      <c r="L73" s="213"/>
      <c r="M73" s="213"/>
      <c r="N73" s="213"/>
      <c r="O73" s="213"/>
      <c r="P73" s="213"/>
      <c r="Q73" s="213"/>
      <c r="R73" s="213"/>
      <c r="S73" s="213"/>
    </row>
    <row r="74" spans="2:19">
      <c r="B74" s="213"/>
      <c r="C74" s="241"/>
      <c r="D74" s="241"/>
      <c r="E74" s="241"/>
      <c r="F74" s="242"/>
      <c r="G74" s="213"/>
      <c r="H74" s="213"/>
      <c r="I74" s="213"/>
      <c r="J74" s="213"/>
      <c r="K74" s="213"/>
      <c r="L74" s="213"/>
      <c r="M74" s="213"/>
      <c r="N74" s="213"/>
      <c r="O74" s="213"/>
      <c r="P74" s="213"/>
      <c r="Q74" s="213"/>
      <c r="R74" s="213"/>
      <c r="S74" s="213"/>
    </row>
    <row r="75" spans="2:19">
      <c r="B75" s="213"/>
      <c r="C75" s="241"/>
      <c r="D75" s="241"/>
      <c r="E75" s="241"/>
      <c r="F75" s="242"/>
      <c r="G75" s="213"/>
      <c r="H75" s="213"/>
      <c r="I75" s="213"/>
      <c r="J75" s="213"/>
      <c r="K75" s="213"/>
      <c r="L75" s="213"/>
      <c r="M75" s="213"/>
      <c r="N75" s="213"/>
      <c r="O75" s="213"/>
      <c r="P75" s="213"/>
      <c r="Q75" s="213"/>
      <c r="R75" s="213"/>
      <c r="S75" s="213"/>
    </row>
    <row r="76" spans="2:19">
      <c r="B76" s="213"/>
      <c r="C76" s="241"/>
      <c r="D76" s="241"/>
      <c r="E76" s="241"/>
      <c r="F76" s="242"/>
      <c r="G76" s="213"/>
      <c r="H76" s="213"/>
      <c r="I76" s="213"/>
      <c r="J76" s="213"/>
      <c r="K76" s="213"/>
      <c r="L76" s="213"/>
      <c r="M76" s="213"/>
      <c r="N76" s="213"/>
      <c r="O76" s="213"/>
      <c r="P76" s="213"/>
      <c r="Q76" s="213"/>
      <c r="R76" s="213"/>
      <c r="S76" s="213"/>
    </row>
    <row r="77" spans="2:19">
      <c r="B77" s="213"/>
      <c r="C77" s="241"/>
      <c r="D77" s="241"/>
      <c r="E77" s="241"/>
      <c r="F77" s="242"/>
      <c r="G77" s="213"/>
      <c r="H77" s="213"/>
      <c r="I77" s="213"/>
      <c r="J77" s="213"/>
      <c r="K77" s="213"/>
      <c r="L77" s="213"/>
      <c r="M77" s="213"/>
      <c r="N77" s="213"/>
      <c r="O77" s="213"/>
      <c r="P77" s="213"/>
      <c r="Q77" s="213"/>
      <c r="R77" s="213"/>
      <c r="S77" s="213"/>
    </row>
    <row r="78" spans="2:19">
      <c r="B78" s="213"/>
      <c r="C78" s="241"/>
      <c r="D78" s="241"/>
      <c r="E78" s="241"/>
      <c r="F78" s="242"/>
      <c r="G78" s="213"/>
      <c r="H78" s="213"/>
      <c r="I78" s="213"/>
      <c r="J78" s="213"/>
      <c r="K78" s="213"/>
      <c r="L78" s="213"/>
      <c r="M78" s="213"/>
      <c r="N78" s="213"/>
      <c r="O78" s="213"/>
      <c r="P78" s="213"/>
      <c r="Q78" s="213"/>
      <c r="R78" s="213"/>
      <c r="S78" s="213"/>
    </row>
    <row r="79" spans="2:19">
      <c r="B79" s="213"/>
      <c r="C79" s="241"/>
      <c r="D79" s="241"/>
      <c r="E79" s="241"/>
      <c r="F79" s="242"/>
      <c r="G79" s="213"/>
      <c r="H79" s="213"/>
      <c r="I79" s="213"/>
      <c r="J79" s="213"/>
      <c r="K79" s="213"/>
      <c r="L79" s="213"/>
      <c r="M79" s="213"/>
      <c r="N79" s="213"/>
      <c r="O79" s="213"/>
      <c r="P79" s="213"/>
      <c r="Q79" s="213"/>
      <c r="R79" s="213"/>
      <c r="S79" s="213"/>
    </row>
    <row r="80" spans="2:19">
      <c r="B80" s="213"/>
      <c r="C80" s="241"/>
      <c r="D80" s="241"/>
      <c r="E80" s="241"/>
      <c r="F80" s="242"/>
      <c r="G80" s="213"/>
      <c r="H80" s="213"/>
      <c r="I80" s="213"/>
      <c r="J80" s="213"/>
      <c r="K80" s="213"/>
      <c r="L80" s="213"/>
      <c r="M80" s="213"/>
      <c r="N80" s="213"/>
      <c r="O80" s="213"/>
      <c r="P80" s="213"/>
      <c r="Q80" s="213"/>
      <c r="R80" s="213"/>
      <c r="S80" s="213"/>
    </row>
    <row r="81" spans="2:19">
      <c r="B81" s="213"/>
      <c r="C81" s="241"/>
      <c r="D81" s="241"/>
      <c r="E81" s="241"/>
      <c r="F81" s="242"/>
      <c r="G81" s="213"/>
      <c r="H81" s="213"/>
      <c r="I81" s="213"/>
      <c r="J81" s="213"/>
      <c r="K81" s="213"/>
      <c r="L81" s="213"/>
      <c r="M81" s="213"/>
      <c r="N81" s="213"/>
      <c r="O81" s="213"/>
      <c r="P81" s="213"/>
      <c r="Q81" s="213"/>
      <c r="R81" s="213"/>
      <c r="S81" s="213"/>
    </row>
    <row r="82" spans="2:19">
      <c r="B82" s="213"/>
      <c r="C82" s="241"/>
      <c r="D82" s="241"/>
      <c r="E82" s="241"/>
      <c r="F82" s="242"/>
      <c r="G82" s="213"/>
      <c r="H82" s="213"/>
      <c r="I82" s="213"/>
      <c r="J82" s="213"/>
      <c r="K82" s="213"/>
      <c r="L82" s="213"/>
      <c r="M82" s="213"/>
      <c r="N82" s="213"/>
      <c r="O82" s="213"/>
      <c r="P82" s="213"/>
      <c r="Q82" s="213"/>
      <c r="R82" s="213"/>
      <c r="S82" s="213"/>
    </row>
    <row r="83" spans="2:19">
      <c r="B83" s="213"/>
      <c r="C83" s="241"/>
      <c r="D83" s="241"/>
      <c r="E83" s="241"/>
      <c r="F83" s="242"/>
      <c r="G83" s="213"/>
      <c r="H83" s="213"/>
      <c r="I83" s="213"/>
      <c r="J83" s="213"/>
      <c r="K83" s="213"/>
      <c r="L83" s="213"/>
      <c r="M83" s="213"/>
      <c r="N83" s="213"/>
      <c r="O83" s="213"/>
      <c r="P83" s="213"/>
      <c r="Q83" s="213"/>
      <c r="R83" s="213"/>
      <c r="S83" s="213"/>
    </row>
    <row r="84" spans="2:19">
      <c r="B84" s="213"/>
      <c r="C84" s="241"/>
      <c r="D84" s="241"/>
      <c r="E84" s="241"/>
      <c r="F84" s="242"/>
      <c r="G84" s="213"/>
      <c r="H84" s="213"/>
      <c r="I84" s="213"/>
      <c r="J84" s="213"/>
      <c r="K84" s="213"/>
      <c r="L84" s="213"/>
      <c r="M84" s="213"/>
      <c r="N84" s="213"/>
      <c r="O84" s="213"/>
      <c r="P84" s="213"/>
      <c r="Q84" s="213"/>
      <c r="R84" s="213"/>
      <c r="S84" s="213"/>
    </row>
    <row r="85" spans="2:19">
      <c r="B85" s="213"/>
      <c r="C85" s="241"/>
      <c r="D85" s="241"/>
      <c r="E85" s="241"/>
      <c r="F85" s="242"/>
      <c r="G85" s="213"/>
      <c r="H85" s="213"/>
      <c r="I85" s="213"/>
      <c r="J85" s="213"/>
      <c r="K85" s="213"/>
      <c r="L85" s="213"/>
      <c r="M85" s="213"/>
      <c r="N85" s="213"/>
      <c r="O85" s="213"/>
      <c r="P85" s="213"/>
      <c r="Q85" s="213"/>
      <c r="R85" s="213"/>
      <c r="S85" s="213"/>
    </row>
    <row r="86" spans="2:19">
      <c r="B86" s="213"/>
      <c r="C86" s="241"/>
      <c r="D86" s="241"/>
      <c r="E86" s="241"/>
      <c r="F86" s="242"/>
      <c r="G86" s="213"/>
      <c r="H86" s="213"/>
      <c r="I86" s="213"/>
      <c r="J86" s="213"/>
      <c r="K86" s="213"/>
      <c r="L86" s="213"/>
      <c r="M86" s="213"/>
      <c r="N86" s="213"/>
      <c r="O86" s="213"/>
      <c r="P86" s="213"/>
      <c r="Q86" s="213"/>
      <c r="R86" s="213"/>
      <c r="S86" s="213"/>
    </row>
    <row r="87" spans="2:19">
      <c r="B87" s="213"/>
      <c r="C87" s="241"/>
      <c r="D87" s="241"/>
      <c r="E87" s="241"/>
      <c r="F87" s="242"/>
      <c r="G87" s="213"/>
      <c r="H87" s="213"/>
      <c r="I87" s="213"/>
      <c r="J87" s="213"/>
      <c r="K87" s="213"/>
      <c r="L87" s="213"/>
      <c r="M87" s="213"/>
      <c r="N87" s="213"/>
      <c r="O87" s="213"/>
      <c r="P87" s="213"/>
      <c r="Q87" s="213"/>
      <c r="R87" s="213"/>
      <c r="S87" s="213"/>
    </row>
    <row r="88" spans="2:19">
      <c r="B88" s="213"/>
      <c r="C88" s="241"/>
      <c r="D88" s="241"/>
      <c r="E88" s="241"/>
      <c r="F88" s="242"/>
      <c r="G88" s="213"/>
      <c r="H88" s="213"/>
      <c r="I88" s="213"/>
      <c r="J88" s="213"/>
      <c r="K88" s="213"/>
      <c r="L88" s="213"/>
      <c r="M88" s="213"/>
      <c r="N88" s="213"/>
      <c r="O88" s="213"/>
      <c r="P88" s="213"/>
      <c r="Q88" s="213"/>
      <c r="R88" s="213"/>
      <c r="S88" s="213"/>
    </row>
    <row r="89" spans="2:19">
      <c r="B89" s="213"/>
      <c r="C89" s="241"/>
      <c r="D89" s="241"/>
      <c r="E89" s="241"/>
      <c r="F89" s="242"/>
      <c r="G89" s="213"/>
      <c r="H89" s="213"/>
      <c r="I89" s="213"/>
      <c r="J89" s="213"/>
      <c r="K89" s="213"/>
      <c r="L89" s="213"/>
      <c r="M89" s="213"/>
      <c r="N89" s="213"/>
      <c r="O89" s="213"/>
      <c r="P89" s="213"/>
      <c r="Q89" s="213"/>
      <c r="R89" s="213"/>
      <c r="S89" s="213"/>
    </row>
    <row r="90" spans="2:19">
      <c r="B90" s="213"/>
      <c r="C90" s="241"/>
      <c r="D90" s="241"/>
      <c r="E90" s="241"/>
      <c r="F90" s="242"/>
      <c r="G90" s="213"/>
      <c r="H90" s="213"/>
      <c r="I90" s="213"/>
      <c r="J90" s="213"/>
      <c r="K90" s="213"/>
      <c r="L90" s="213"/>
      <c r="M90" s="213"/>
      <c r="N90" s="213"/>
      <c r="O90" s="213"/>
      <c r="P90" s="213"/>
      <c r="Q90" s="213"/>
      <c r="R90" s="213"/>
      <c r="S90" s="213"/>
    </row>
    <row r="91" spans="2:19">
      <c r="B91" s="213"/>
      <c r="C91" s="241"/>
      <c r="D91" s="241"/>
      <c r="E91" s="241"/>
      <c r="F91" s="242"/>
      <c r="G91" s="213"/>
      <c r="H91" s="213"/>
      <c r="I91" s="213"/>
      <c r="J91" s="213"/>
      <c r="K91" s="213"/>
      <c r="L91" s="213"/>
      <c r="M91" s="213"/>
      <c r="N91" s="213"/>
      <c r="O91" s="213"/>
      <c r="P91" s="213"/>
      <c r="Q91" s="213"/>
      <c r="R91" s="213"/>
      <c r="S91" s="213"/>
    </row>
    <row r="92" spans="2:19">
      <c r="B92" s="213"/>
      <c r="C92" s="241"/>
      <c r="D92" s="241"/>
      <c r="E92" s="241"/>
      <c r="F92" s="242"/>
      <c r="G92" s="213"/>
      <c r="H92" s="213"/>
      <c r="I92" s="213"/>
      <c r="J92" s="213"/>
      <c r="K92" s="213"/>
      <c r="L92" s="213"/>
      <c r="M92" s="213"/>
      <c r="N92" s="213"/>
      <c r="O92" s="213"/>
      <c r="P92" s="213"/>
      <c r="Q92" s="213"/>
      <c r="R92" s="213"/>
      <c r="S92" s="213"/>
    </row>
    <row r="93" spans="2:19">
      <c r="B93" s="213"/>
      <c r="C93" s="241"/>
      <c r="D93" s="241"/>
      <c r="E93" s="241"/>
      <c r="F93" s="242"/>
      <c r="G93" s="213"/>
      <c r="H93" s="213"/>
      <c r="I93" s="213"/>
      <c r="J93" s="213"/>
      <c r="K93" s="213"/>
      <c r="L93" s="213"/>
      <c r="M93" s="213"/>
      <c r="N93" s="213"/>
      <c r="O93" s="213"/>
      <c r="P93" s="213"/>
      <c r="Q93" s="213"/>
      <c r="R93" s="213"/>
      <c r="S93" s="213"/>
    </row>
    <row r="94" spans="2:19">
      <c r="B94" s="213"/>
      <c r="C94" s="241"/>
      <c r="D94" s="241"/>
      <c r="E94" s="241"/>
      <c r="F94" s="242"/>
      <c r="G94" s="213"/>
      <c r="H94" s="213"/>
      <c r="I94" s="213"/>
      <c r="J94" s="213"/>
      <c r="K94" s="213"/>
      <c r="L94" s="213"/>
      <c r="M94" s="213"/>
      <c r="N94" s="213"/>
      <c r="O94" s="213"/>
      <c r="P94" s="213"/>
      <c r="Q94" s="213"/>
      <c r="R94" s="213"/>
      <c r="S94" s="213"/>
    </row>
    <row r="95" spans="2:19">
      <c r="B95" s="213"/>
      <c r="C95" s="241"/>
      <c r="D95" s="241"/>
      <c r="E95" s="241"/>
      <c r="F95" s="242"/>
      <c r="G95" s="213"/>
      <c r="H95" s="213"/>
      <c r="I95" s="213"/>
      <c r="J95" s="213"/>
      <c r="K95" s="213"/>
      <c r="L95" s="213"/>
      <c r="M95" s="213"/>
      <c r="N95" s="213"/>
      <c r="O95" s="213"/>
      <c r="P95" s="213"/>
      <c r="Q95" s="213"/>
      <c r="R95" s="213"/>
      <c r="S95" s="213"/>
    </row>
    <row r="96" spans="2:19">
      <c r="B96" s="213"/>
      <c r="C96" s="241"/>
      <c r="D96" s="241"/>
      <c r="E96" s="241"/>
      <c r="F96" s="242"/>
      <c r="G96" s="213"/>
      <c r="H96" s="213"/>
      <c r="I96" s="213"/>
      <c r="J96" s="213"/>
      <c r="K96" s="213"/>
      <c r="L96" s="213"/>
      <c r="M96" s="213"/>
      <c r="N96" s="213"/>
      <c r="O96" s="213"/>
      <c r="P96" s="213"/>
      <c r="Q96" s="213"/>
      <c r="R96" s="213"/>
      <c r="S96" s="213"/>
    </row>
    <row r="97" spans="2:19">
      <c r="B97" s="213"/>
      <c r="C97" s="241"/>
      <c r="D97" s="241"/>
      <c r="E97" s="241"/>
      <c r="F97" s="242"/>
      <c r="G97" s="213"/>
      <c r="H97" s="213"/>
      <c r="I97" s="213"/>
      <c r="J97" s="213"/>
      <c r="K97" s="213"/>
      <c r="L97" s="213"/>
      <c r="M97" s="213"/>
      <c r="N97" s="213"/>
      <c r="O97" s="213"/>
      <c r="P97" s="213"/>
      <c r="Q97" s="213"/>
      <c r="R97" s="213"/>
      <c r="S97" s="213"/>
    </row>
    <row r="98" spans="2:19">
      <c r="B98" s="213"/>
      <c r="C98" s="241"/>
      <c r="D98" s="241"/>
      <c r="E98" s="241"/>
      <c r="F98" s="242"/>
      <c r="G98" s="213"/>
      <c r="H98" s="213"/>
      <c r="I98" s="213"/>
      <c r="J98" s="213"/>
      <c r="K98" s="213"/>
      <c r="L98" s="213"/>
      <c r="M98" s="213"/>
      <c r="N98" s="213"/>
      <c r="O98" s="213"/>
      <c r="P98" s="213"/>
      <c r="Q98" s="213"/>
      <c r="R98" s="213"/>
      <c r="S98" s="213"/>
    </row>
    <row r="99" spans="2:19">
      <c r="B99" s="213"/>
      <c r="C99" s="241"/>
      <c r="D99" s="241"/>
      <c r="E99" s="241"/>
      <c r="F99" s="242"/>
      <c r="G99" s="213"/>
      <c r="H99" s="213"/>
      <c r="I99" s="213"/>
      <c r="J99" s="213"/>
      <c r="K99" s="213"/>
      <c r="L99" s="213"/>
      <c r="M99" s="213"/>
      <c r="N99" s="213"/>
      <c r="O99" s="213"/>
      <c r="P99" s="213"/>
      <c r="Q99" s="213"/>
      <c r="R99" s="213"/>
      <c r="S99" s="213"/>
    </row>
    <row r="100" spans="2:19">
      <c r="B100" s="213"/>
      <c r="C100" s="241"/>
      <c r="D100" s="241"/>
      <c r="E100" s="241"/>
      <c r="F100" s="242"/>
      <c r="G100" s="213"/>
      <c r="H100" s="213"/>
      <c r="I100" s="213"/>
      <c r="J100" s="213"/>
      <c r="K100" s="213"/>
      <c r="L100" s="213"/>
      <c r="M100" s="213"/>
      <c r="N100" s="213"/>
      <c r="O100" s="213"/>
      <c r="P100" s="213"/>
      <c r="Q100" s="213"/>
      <c r="R100" s="213"/>
      <c r="S100" s="213"/>
    </row>
    <row r="101" spans="2:19">
      <c r="B101" s="213"/>
      <c r="C101" s="241"/>
      <c r="D101" s="241"/>
      <c r="E101" s="241"/>
      <c r="F101" s="242"/>
      <c r="G101" s="213"/>
      <c r="H101" s="213"/>
      <c r="I101" s="213"/>
      <c r="J101" s="213"/>
      <c r="K101" s="213"/>
      <c r="L101" s="213"/>
      <c r="M101" s="213"/>
      <c r="N101" s="213"/>
      <c r="O101" s="213"/>
      <c r="P101" s="213"/>
      <c r="Q101" s="213"/>
      <c r="R101" s="213"/>
      <c r="S101" s="213"/>
    </row>
    <row r="102" spans="2:19">
      <c r="B102" s="213"/>
      <c r="C102" s="241"/>
      <c r="D102" s="241"/>
      <c r="E102" s="241"/>
      <c r="F102" s="242"/>
      <c r="G102" s="213"/>
      <c r="H102" s="213"/>
      <c r="I102" s="213"/>
      <c r="J102" s="213"/>
      <c r="K102" s="213"/>
      <c r="L102" s="213"/>
      <c r="M102" s="213"/>
      <c r="N102" s="213"/>
      <c r="O102" s="213"/>
      <c r="P102" s="213"/>
      <c r="Q102" s="213"/>
      <c r="R102" s="213"/>
      <c r="S102" s="213"/>
    </row>
    <row r="103" spans="2:19">
      <c r="B103" s="213"/>
      <c r="C103" s="241"/>
      <c r="D103" s="241"/>
      <c r="E103" s="241"/>
      <c r="F103" s="242"/>
      <c r="G103" s="213"/>
      <c r="H103" s="213"/>
      <c r="I103" s="213"/>
      <c r="J103" s="213"/>
      <c r="K103" s="213"/>
      <c r="L103" s="213"/>
      <c r="M103" s="213"/>
      <c r="N103" s="213"/>
      <c r="O103" s="213"/>
      <c r="P103" s="213"/>
      <c r="Q103" s="213"/>
      <c r="R103" s="213"/>
      <c r="S103" s="213"/>
    </row>
    <row r="104" spans="2:19">
      <c r="B104" s="213"/>
      <c r="C104" s="241"/>
      <c r="D104" s="241"/>
      <c r="E104" s="241"/>
      <c r="F104" s="242"/>
      <c r="G104" s="213"/>
      <c r="H104" s="213"/>
      <c r="I104" s="213"/>
      <c r="J104" s="213"/>
      <c r="K104" s="213"/>
      <c r="L104" s="213"/>
      <c r="M104" s="213"/>
      <c r="N104" s="213"/>
      <c r="O104" s="213"/>
      <c r="P104" s="213"/>
      <c r="Q104" s="213"/>
      <c r="R104" s="213"/>
      <c r="S104" s="213"/>
    </row>
    <row r="105" spans="2:19">
      <c r="B105" s="213"/>
      <c r="C105" s="241"/>
      <c r="D105" s="241"/>
      <c r="E105" s="241"/>
      <c r="F105" s="242"/>
      <c r="G105" s="213"/>
      <c r="H105" s="213"/>
      <c r="I105" s="213"/>
      <c r="J105" s="213"/>
      <c r="K105" s="213"/>
      <c r="L105" s="213"/>
      <c r="M105" s="213"/>
      <c r="N105" s="213"/>
      <c r="O105" s="213"/>
      <c r="P105" s="213"/>
      <c r="Q105" s="213"/>
      <c r="R105" s="213"/>
      <c r="S105" s="213"/>
    </row>
    <row r="106" spans="2:19">
      <c r="B106" s="213"/>
      <c r="C106" s="241"/>
      <c r="D106" s="241"/>
      <c r="E106" s="241"/>
      <c r="F106" s="242"/>
      <c r="G106" s="213"/>
      <c r="H106" s="213"/>
      <c r="I106" s="213"/>
      <c r="J106" s="213"/>
      <c r="K106" s="213"/>
      <c r="L106" s="213"/>
      <c r="M106" s="213"/>
      <c r="N106" s="213"/>
      <c r="O106" s="213"/>
      <c r="P106" s="213"/>
      <c r="Q106" s="213"/>
      <c r="R106" s="213"/>
      <c r="S106" s="213"/>
    </row>
    <row r="107" spans="2:19">
      <c r="B107" s="213"/>
      <c r="C107" s="241"/>
      <c r="D107" s="241"/>
      <c r="E107" s="241"/>
      <c r="F107" s="242"/>
      <c r="G107" s="213"/>
      <c r="H107" s="213"/>
      <c r="I107" s="213"/>
      <c r="J107" s="213"/>
      <c r="K107" s="213"/>
      <c r="L107" s="213"/>
      <c r="M107" s="213"/>
      <c r="N107" s="213"/>
      <c r="O107" s="213"/>
      <c r="P107" s="213"/>
      <c r="Q107" s="213"/>
      <c r="R107" s="213"/>
      <c r="S107" s="213"/>
    </row>
    <row r="108" spans="2:19">
      <c r="B108" s="213"/>
      <c r="C108" s="241"/>
      <c r="D108" s="241"/>
      <c r="E108" s="241"/>
      <c r="F108" s="242"/>
      <c r="G108" s="213"/>
      <c r="H108" s="213"/>
      <c r="I108" s="213"/>
      <c r="J108" s="213"/>
      <c r="K108" s="213"/>
      <c r="L108" s="213"/>
      <c r="M108" s="213"/>
      <c r="N108" s="213"/>
      <c r="O108" s="213"/>
      <c r="P108" s="213"/>
      <c r="Q108" s="213"/>
      <c r="R108" s="213"/>
      <c r="S108" s="213"/>
    </row>
    <row r="109" spans="2:19">
      <c r="B109" s="213"/>
      <c r="C109" s="241"/>
      <c r="D109" s="241"/>
      <c r="E109" s="241"/>
      <c r="F109" s="242"/>
      <c r="G109" s="213"/>
      <c r="H109" s="213"/>
      <c r="I109" s="213"/>
      <c r="J109" s="213"/>
      <c r="K109" s="213"/>
      <c r="L109" s="213"/>
      <c r="M109" s="213"/>
      <c r="N109" s="213"/>
      <c r="O109" s="213"/>
      <c r="P109" s="213"/>
      <c r="Q109" s="213"/>
      <c r="R109" s="213"/>
      <c r="S109" s="213"/>
    </row>
    <row r="110" spans="2:19">
      <c r="B110" s="213"/>
      <c r="C110" s="241"/>
      <c r="D110" s="241"/>
      <c r="E110" s="241"/>
      <c r="F110" s="242"/>
      <c r="G110" s="213"/>
      <c r="H110" s="213"/>
      <c r="I110" s="213"/>
      <c r="J110" s="213"/>
      <c r="K110" s="213"/>
      <c r="L110" s="213"/>
      <c r="M110" s="213"/>
      <c r="N110" s="213"/>
      <c r="O110" s="213"/>
      <c r="P110" s="213"/>
      <c r="Q110" s="213"/>
      <c r="R110" s="213"/>
      <c r="S110" s="213"/>
    </row>
    <row r="111" spans="2:19">
      <c r="B111" s="213"/>
      <c r="C111" s="241"/>
      <c r="D111" s="241"/>
      <c r="E111" s="241"/>
      <c r="F111" s="242"/>
      <c r="G111" s="213"/>
      <c r="H111" s="213"/>
      <c r="I111" s="213"/>
      <c r="J111" s="213"/>
      <c r="K111" s="213"/>
      <c r="L111" s="213"/>
      <c r="M111" s="213"/>
      <c r="N111" s="213"/>
      <c r="O111" s="213"/>
      <c r="P111" s="213"/>
      <c r="Q111" s="213"/>
      <c r="R111" s="213"/>
      <c r="S111" s="213"/>
    </row>
    <row r="112" spans="2:19">
      <c r="B112" s="213"/>
      <c r="C112" s="241"/>
      <c r="D112" s="241"/>
      <c r="E112" s="241"/>
      <c r="F112" s="242"/>
      <c r="G112" s="213"/>
      <c r="H112" s="213"/>
      <c r="I112" s="213"/>
      <c r="J112" s="213"/>
      <c r="K112" s="213"/>
      <c r="L112" s="213"/>
      <c r="M112" s="213"/>
      <c r="N112" s="213"/>
      <c r="O112" s="213"/>
      <c r="P112" s="213"/>
      <c r="Q112" s="213"/>
      <c r="R112" s="213"/>
      <c r="S112" s="213"/>
    </row>
    <row r="113" spans="2:19">
      <c r="B113" s="213"/>
      <c r="C113" s="241"/>
      <c r="D113" s="241"/>
      <c r="E113" s="241"/>
      <c r="F113" s="242"/>
      <c r="G113" s="213"/>
      <c r="H113" s="213"/>
      <c r="I113" s="213"/>
      <c r="J113" s="213"/>
      <c r="K113" s="213"/>
      <c r="L113" s="213"/>
      <c r="M113" s="213"/>
      <c r="N113" s="213"/>
      <c r="O113" s="213"/>
      <c r="P113" s="213"/>
      <c r="Q113" s="213"/>
      <c r="R113" s="213"/>
      <c r="S113" s="213"/>
    </row>
    <row r="114" spans="2:19">
      <c r="B114" s="213"/>
      <c r="C114" s="241"/>
      <c r="D114" s="241"/>
      <c r="E114" s="241"/>
      <c r="F114" s="242"/>
      <c r="G114" s="213"/>
      <c r="H114" s="213"/>
      <c r="I114" s="213"/>
      <c r="J114" s="213"/>
      <c r="K114" s="213"/>
      <c r="L114" s="213"/>
      <c r="M114" s="213"/>
      <c r="N114" s="213"/>
      <c r="O114" s="213"/>
      <c r="P114" s="213"/>
      <c r="Q114" s="213"/>
      <c r="R114" s="213"/>
      <c r="S114" s="213"/>
    </row>
    <row r="115" spans="2:19">
      <c r="B115" s="213"/>
      <c r="C115" s="241"/>
      <c r="D115" s="241"/>
      <c r="E115" s="241"/>
      <c r="F115" s="242"/>
      <c r="G115" s="213"/>
      <c r="H115" s="213"/>
      <c r="I115" s="213"/>
      <c r="J115" s="213"/>
      <c r="K115" s="213"/>
      <c r="L115" s="213"/>
      <c r="M115" s="213"/>
      <c r="N115" s="213"/>
      <c r="O115" s="213"/>
      <c r="P115" s="213"/>
      <c r="Q115" s="213"/>
      <c r="R115" s="213"/>
      <c r="S115" s="213"/>
    </row>
    <row r="116" spans="2:19">
      <c r="B116" s="213"/>
      <c r="C116" s="241"/>
      <c r="D116" s="241"/>
      <c r="E116" s="241"/>
      <c r="F116" s="242"/>
      <c r="G116" s="213"/>
      <c r="H116" s="213"/>
      <c r="I116" s="213"/>
      <c r="J116" s="213"/>
      <c r="K116" s="213"/>
      <c r="L116" s="213"/>
      <c r="M116" s="213"/>
      <c r="N116" s="213"/>
      <c r="O116" s="213"/>
      <c r="P116" s="213"/>
      <c r="Q116" s="213"/>
      <c r="R116" s="213"/>
      <c r="S116" s="213"/>
    </row>
    <row r="117" spans="2:19">
      <c r="B117" s="213"/>
      <c r="C117" s="241"/>
      <c r="D117" s="241"/>
      <c r="E117" s="241"/>
      <c r="F117" s="242"/>
      <c r="G117" s="213"/>
      <c r="H117" s="213"/>
      <c r="I117" s="213"/>
      <c r="J117" s="213"/>
      <c r="K117" s="213"/>
      <c r="L117" s="213"/>
      <c r="M117" s="213"/>
      <c r="N117" s="213"/>
      <c r="O117" s="213"/>
      <c r="P117" s="213"/>
      <c r="Q117" s="213"/>
      <c r="R117" s="213"/>
      <c r="S117" s="213"/>
    </row>
    <row r="118" spans="2:19">
      <c r="B118" s="213"/>
      <c r="C118" s="241"/>
      <c r="D118" s="241"/>
      <c r="E118" s="241"/>
      <c r="F118" s="242"/>
      <c r="G118" s="213"/>
      <c r="H118" s="213"/>
      <c r="I118" s="213"/>
      <c r="J118" s="213"/>
      <c r="K118" s="213"/>
      <c r="L118" s="213"/>
      <c r="M118" s="213"/>
      <c r="N118" s="213"/>
      <c r="O118" s="213"/>
      <c r="P118" s="213"/>
      <c r="Q118" s="213"/>
      <c r="R118" s="213"/>
      <c r="S118" s="213"/>
    </row>
    <row r="119" spans="2:19">
      <c r="B119" s="213"/>
      <c r="C119" s="241"/>
      <c r="D119" s="241"/>
      <c r="E119" s="241"/>
      <c r="F119" s="242"/>
      <c r="G119" s="213"/>
      <c r="H119" s="213"/>
      <c r="I119" s="213"/>
      <c r="J119" s="213"/>
      <c r="K119" s="213"/>
      <c r="L119" s="213"/>
      <c r="M119" s="213"/>
      <c r="N119" s="213"/>
      <c r="O119" s="213"/>
      <c r="P119" s="213"/>
      <c r="Q119" s="213"/>
      <c r="R119" s="213"/>
      <c r="S119" s="213"/>
    </row>
    <row r="120" spans="2:19">
      <c r="B120" s="213"/>
      <c r="C120" s="241"/>
      <c r="D120" s="241"/>
      <c r="E120" s="241"/>
      <c r="F120" s="242"/>
      <c r="G120" s="213"/>
      <c r="H120" s="213"/>
      <c r="I120" s="213"/>
      <c r="J120" s="213"/>
      <c r="K120" s="213"/>
      <c r="L120" s="213"/>
      <c r="M120" s="213"/>
      <c r="N120" s="213"/>
      <c r="O120" s="213"/>
      <c r="P120" s="213"/>
      <c r="Q120" s="213"/>
      <c r="R120" s="213"/>
      <c r="S120" s="213"/>
    </row>
    <row r="121" spans="2:19">
      <c r="B121" s="213"/>
      <c r="C121" s="241"/>
      <c r="D121" s="241"/>
      <c r="E121" s="241"/>
      <c r="F121" s="242"/>
      <c r="G121" s="213"/>
      <c r="H121" s="213"/>
      <c r="I121" s="213"/>
      <c r="J121" s="213"/>
      <c r="K121" s="213"/>
      <c r="L121" s="213"/>
      <c r="M121" s="213"/>
      <c r="N121" s="213"/>
      <c r="O121" s="213"/>
      <c r="P121" s="213"/>
      <c r="Q121" s="213"/>
      <c r="R121" s="213"/>
      <c r="S121" s="213"/>
    </row>
    <row r="122" spans="2:19">
      <c r="B122" s="213"/>
      <c r="C122" s="241"/>
      <c r="D122" s="241"/>
      <c r="E122" s="241"/>
      <c r="F122" s="242"/>
      <c r="G122" s="213"/>
      <c r="H122" s="213"/>
      <c r="I122" s="213"/>
      <c r="J122" s="213"/>
      <c r="K122" s="213"/>
      <c r="L122" s="213"/>
      <c r="M122" s="213"/>
      <c r="N122" s="213"/>
      <c r="O122" s="213"/>
      <c r="P122" s="213"/>
      <c r="Q122" s="213"/>
      <c r="R122" s="213"/>
      <c r="S122" s="213"/>
    </row>
    <row r="123" spans="2:19">
      <c r="B123" s="213"/>
      <c r="C123" s="241"/>
      <c r="D123" s="241"/>
      <c r="E123" s="241"/>
      <c r="F123" s="242"/>
      <c r="G123" s="213"/>
      <c r="H123" s="213"/>
      <c r="I123" s="213"/>
      <c r="J123" s="213"/>
      <c r="K123" s="213"/>
      <c r="L123" s="213"/>
      <c r="M123" s="213"/>
      <c r="N123" s="213"/>
      <c r="O123" s="213"/>
      <c r="P123" s="213"/>
      <c r="Q123" s="213"/>
      <c r="R123" s="213"/>
      <c r="S123" s="213"/>
    </row>
    <row r="124" spans="2:19">
      <c r="B124" s="213"/>
      <c r="C124" s="241"/>
      <c r="D124" s="241"/>
      <c r="E124" s="241"/>
      <c r="F124" s="242"/>
      <c r="G124" s="213"/>
      <c r="H124" s="213"/>
      <c r="I124" s="213"/>
      <c r="J124" s="213"/>
      <c r="K124" s="213"/>
      <c r="L124" s="213"/>
      <c r="M124" s="213"/>
      <c r="N124" s="213"/>
      <c r="O124" s="213"/>
      <c r="P124" s="213"/>
      <c r="Q124" s="213"/>
      <c r="R124" s="213"/>
      <c r="S124" s="213"/>
    </row>
    <row r="125" spans="2:19">
      <c r="B125" s="213"/>
      <c r="C125" s="241"/>
      <c r="D125" s="241"/>
      <c r="E125" s="241"/>
      <c r="F125" s="242"/>
      <c r="G125" s="213"/>
      <c r="H125" s="213"/>
      <c r="I125" s="213"/>
      <c r="J125" s="213"/>
      <c r="K125" s="213"/>
      <c r="L125" s="213"/>
      <c r="M125" s="213"/>
      <c r="N125" s="213"/>
      <c r="O125" s="213"/>
      <c r="P125" s="213"/>
      <c r="Q125" s="213"/>
      <c r="R125" s="213"/>
      <c r="S125" s="213"/>
    </row>
    <row r="126" spans="2:19">
      <c r="B126" s="213"/>
      <c r="C126" s="241"/>
      <c r="D126" s="241"/>
      <c r="E126" s="241"/>
      <c r="F126" s="242"/>
      <c r="G126" s="213"/>
      <c r="H126" s="213"/>
      <c r="I126" s="213"/>
      <c r="J126" s="213"/>
      <c r="K126" s="213"/>
      <c r="L126" s="213"/>
      <c r="M126" s="213"/>
      <c r="N126" s="213"/>
      <c r="O126" s="213"/>
      <c r="P126" s="213"/>
      <c r="Q126" s="213"/>
      <c r="R126" s="213"/>
      <c r="S126" s="213"/>
    </row>
    <row r="127" spans="2:19">
      <c r="B127" s="213"/>
      <c r="C127" s="241"/>
      <c r="D127" s="241"/>
      <c r="E127" s="241"/>
      <c r="F127" s="242"/>
      <c r="G127" s="213"/>
      <c r="H127" s="213"/>
      <c r="I127" s="213"/>
      <c r="J127" s="213"/>
      <c r="K127" s="213"/>
      <c r="L127" s="213"/>
      <c r="M127" s="213"/>
      <c r="N127" s="213"/>
      <c r="O127" s="213"/>
      <c r="P127" s="213"/>
      <c r="Q127" s="213"/>
      <c r="R127" s="213"/>
      <c r="S127" s="213"/>
    </row>
    <row r="128" spans="2:19">
      <c r="B128" s="213"/>
      <c r="C128" s="241"/>
      <c r="D128" s="241"/>
      <c r="E128" s="241"/>
      <c r="F128" s="242"/>
      <c r="G128" s="213"/>
      <c r="H128" s="213"/>
      <c r="I128" s="213"/>
      <c r="J128" s="213"/>
      <c r="K128" s="213"/>
      <c r="L128" s="213"/>
      <c r="M128" s="213"/>
      <c r="N128" s="213"/>
      <c r="O128" s="213"/>
      <c r="P128" s="213"/>
      <c r="Q128" s="213"/>
      <c r="R128" s="213"/>
      <c r="S128" s="213"/>
    </row>
    <row r="129" spans="2:19">
      <c r="B129" s="213"/>
      <c r="C129" s="241"/>
      <c r="D129" s="241"/>
      <c r="E129" s="241"/>
      <c r="F129" s="242"/>
      <c r="G129" s="213"/>
      <c r="H129" s="213"/>
      <c r="I129" s="213"/>
      <c r="J129" s="213"/>
      <c r="K129" s="213"/>
      <c r="L129" s="213"/>
      <c r="M129" s="213"/>
      <c r="N129" s="213"/>
      <c r="O129" s="213"/>
      <c r="P129" s="213"/>
      <c r="Q129" s="213"/>
      <c r="R129" s="213"/>
      <c r="S129" s="213"/>
    </row>
    <row r="130" spans="2:19">
      <c r="B130" s="213"/>
      <c r="C130" s="241"/>
      <c r="D130" s="241"/>
      <c r="E130" s="241"/>
      <c r="F130" s="242"/>
      <c r="G130" s="213"/>
      <c r="H130" s="213"/>
      <c r="I130" s="213"/>
      <c r="J130" s="213"/>
      <c r="K130" s="213"/>
      <c r="L130" s="213"/>
      <c r="M130" s="213"/>
      <c r="N130" s="213"/>
      <c r="O130" s="213"/>
      <c r="P130" s="213"/>
      <c r="Q130" s="213"/>
      <c r="R130" s="213"/>
      <c r="S130" s="213"/>
    </row>
    <row r="131" spans="2:19">
      <c r="B131" s="213"/>
      <c r="C131" s="241"/>
      <c r="D131" s="241"/>
      <c r="E131" s="241"/>
      <c r="F131" s="242"/>
      <c r="G131" s="213"/>
      <c r="H131" s="213"/>
      <c r="I131" s="213"/>
      <c r="J131" s="213"/>
      <c r="K131" s="213"/>
      <c r="L131" s="213"/>
      <c r="M131" s="213"/>
      <c r="N131" s="213"/>
      <c r="O131" s="213"/>
      <c r="P131" s="213"/>
      <c r="Q131" s="213"/>
      <c r="R131" s="213"/>
      <c r="S131" s="213"/>
    </row>
    <row r="132" spans="2:19">
      <c r="B132" s="213"/>
      <c r="C132" s="241"/>
      <c r="D132" s="241"/>
      <c r="E132" s="241"/>
      <c r="F132" s="242"/>
      <c r="G132" s="213"/>
      <c r="H132" s="213"/>
      <c r="I132" s="213"/>
      <c r="J132" s="213"/>
      <c r="K132" s="213"/>
      <c r="L132" s="213"/>
      <c r="M132" s="213"/>
      <c r="N132" s="213"/>
      <c r="O132" s="213"/>
      <c r="P132" s="213"/>
      <c r="Q132" s="213"/>
      <c r="R132" s="213"/>
      <c r="S132" s="213"/>
    </row>
    <row r="133" spans="2:19">
      <c r="B133" s="213"/>
      <c r="C133" s="241"/>
      <c r="D133" s="241"/>
      <c r="E133" s="241"/>
      <c r="F133" s="242"/>
      <c r="G133" s="213"/>
      <c r="H133" s="213"/>
      <c r="I133" s="213"/>
      <c r="J133" s="213"/>
      <c r="K133" s="213"/>
      <c r="L133" s="213"/>
      <c r="M133" s="213"/>
      <c r="N133" s="213"/>
      <c r="O133" s="213"/>
      <c r="P133" s="213"/>
      <c r="Q133" s="213"/>
      <c r="R133" s="213"/>
      <c r="S133" s="213"/>
    </row>
    <row r="134" spans="2:19">
      <c r="B134" s="213"/>
      <c r="C134" s="241"/>
      <c r="D134" s="241"/>
      <c r="E134" s="241"/>
      <c r="F134" s="242"/>
      <c r="G134" s="213"/>
      <c r="H134" s="213"/>
      <c r="I134" s="213"/>
      <c r="J134" s="213"/>
      <c r="K134" s="213"/>
      <c r="L134" s="213"/>
      <c r="M134" s="213"/>
      <c r="N134" s="213"/>
      <c r="O134" s="213"/>
      <c r="P134" s="213"/>
      <c r="Q134" s="213"/>
      <c r="R134" s="213"/>
      <c r="S134" s="213"/>
    </row>
    <row r="135" spans="2:19">
      <c r="B135" s="213"/>
      <c r="C135" s="241"/>
      <c r="D135" s="241"/>
      <c r="E135" s="241"/>
      <c r="F135" s="242"/>
      <c r="G135" s="213"/>
      <c r="H135" s="213"/>
      <c r="I135" s="213"/>
      <c r="J135" s="213"/>
      <c r="K135" s="213"/>
      <c r="L135" s="213"/>
      <c r="M135" s="213"/>
      <c r="N135" s="213"/>
      <c r="O135" s="213"/>
      <c r="P135" s="213"/>
      <c r="Q135" s="213"/>
      <c r="R135" s="213"/>
      <c r="S135" s="213"/>
    </row>
    <row r="136" spans="2:19">
      <c r="B136" s="213"/>
      <c r="C136" s="241"/>
      <c r="D136" s="241"/>
      <c r="E136" s="241"/>
      <c r="F136" s="242"/>
      <c r="G136" s="213"/>
      <c r="H136" s="213"/>
      <c r="I136" s="213"/>
      <c r="J136" s="213"/>
      <c r="K136" s="213"/>
      <c r="L136" s="213"/>
      <c r="M136" s="213"/>
      <c r="N136" s="213"/>
      <c r="O136" s="213"/>
      <c r="P136" s="213"/>
      <c r="Q136" s="213"/>
      <c r="R136" s="213"/>
      <c r="S136" s="213"/>
    </row>
    <row r="137" spans="2:19">
      <c r="B137" s="213"/>
      <c r="C137" s="241"/>
      <c r="D137" s="241"/>
      <c r="E137" s="241"/>
      <c r="F137" s="242"/>
      <c r="G137" s="213"/>
      <c r="H137" s="213"/>
      <c r="I137" s="213"/>
      <c r="J137" s="213"/>
      <c r="K137" s="213"/>
      <c r="L137" s="213"/>
      <c r="M137" s="213"/>
      <c r="N137" s="213"/>
      <c r="O137" s="213"/>
      <c r="P137" s="213"/>
      <c r="Q137" s="213"/>
      <c r="R137" s="213"/>
      <c r="S137" s="213"/>
    </row>
    <row r="138" spans="2:19">
      <c r="B138" s="213"/>
      <c r="C138" s="241"/>
      <c r="D138" s="241"/>
      <c r="E138" s="241"/>
      <c r="F138" s="242"/>
      <c r="G138" s="213"/>
      <c r="H138" s="213"/>
      <c r="I138" s="213"/>
      <c r="J138" s="213"/>
      <c r="K138" s="213"/>
      <c r="L138" s="213"/>
      <c r="M138" s="213"/>
      <c r="N138" s="213"/>
      <c r="O138" s="213"/>
      <c r="P138" s="213"/>
      <c r="Q138" s="213"/>
      <c r="R138" s="213"/>
      <c r="S138" s="213"/>
    </row>
    <row r="139" spans="2:19">
      <c r="B139" s="213"/>
      <c r="C139" s="241"/>
      <c r="D139" s="241"/>
      <c r="E139" s="241"/>
      <c r="F139" s="242"/>
      <c r="G139" s="213"/>
      <c r="H139" s="213"/>
      <c r="I139" s="213"/>
      <c r="J139" s="213"/>
      <c r="K139" s="213"/>
      <c r="L139" s="213"/>
      <c r="M139" s="213"/>
      <c r="N139" s="213"/>
      <c r="O139" s="213"/>
      <c r="P139" s="213"/>
      <c r="Q139" s="213"/>
      <c r="R139" s="213"/>
      <c r="S139" s="213"/>
    </row>
    <row r="140" spans="2:19">
      <c r="B140" s="213"/>
      <c r="C140" s="241"/>
      <c r="D140" s="241"/>
      <c r="E140" s="241"/>
      <c r="F140" s="242"/>
      <c r="G140" s="213"/>
      <c r="H140" s="213"/>
      <c r="I140" s="213"/>
      <c r="J140" s="213"/>
      <c r="K140" s="213"/>
      <c r="L140" s="213"/>
      <c r="M140" s="213"/>
      <c r="N140" s="213"/>
      <c r="O140" s="213"/>
      <c r="P140" s="213"/>
      <c r="Q140" s="213"/>
      <c r="R140" s="213"/>
      <c r="S140" s="213"/>
    </row>
    <row r="141" spans="2:19">
      <c r="B141" s="213"/>
      <c r="C141" s="241"/>
      <c r="D141" s="241"/>
      <c r="E141" s="241"/>
      <c r="F141" s="242"/>
      <c r="G141" s="213"/>
      <c r="H141" s="213"/>
      <c r="I141" s="213"/>
      <c r="J141" s="213"/>
      <c r="K141" s="213"/>
      <c r="L141" s="213"/>
      <c r="M141" s="213"/>
      <c r="N141" s="213"/>
      <c r="O141" s="213"/>
      <c r="P141" s="213"/>
      <c r="Q141" s="213"/>
      <c r="R141" s="213"/>
      <c r="S141" s="213"/>
    </row>
    <row r="142" spans="2:19">
      <c r="B142" s="213"/>
      <c r="C142" s="241"/>
      <c r="D142" s="241"/>
      <c r="E142" s="241"/>
      <c r="F142" s="242"/>
      <c r="G142" s="213"/>
      <c r="H142" s="213"/>
      <c r="I142" s="213"/>
      <c r="J142" s="213"/>
      <c r="K142" s="213"/>
      <c r="L142" s="213"/>
      <c r="M142" s="213"/>
      <c r="N142" s="213"/>
      <c r="O142" s="213"/>
      <c r="P142" s="213"/>
      <c r="Q142" s="213"/>
      <c r="R142" s="213"/>
      <c r="S142" s="213"/>
    </row>
    <row r="143" spans="2:19">
      <c r="B143" s="213"/>
      <c r="C143" s="241"/>
      <c r="D143" s="241"/>
      <c r="E143" s="241"/>
      <c r="F143" s="242"/>
      <c r="G143" s="213"/>
      <c r="H143" s="213"/>
      <c r="I143" s="213"/>
      <c r="J143" s="213"/>
      <c r="K143" s="213"/>
      <c r="L143" s="213"/>
      <c r="M143" s="213"/>
      <c r="N143" s="213"/>
      <c r="O143" s="213"/>
      <c r="P143" s="213"/>
      <c r="Q143" s="213"/>
      <c r="R143" s="213"/>
      <c r="S143" s="213"/>
    </row>
    <row r="144" spans="2:19">
      <c r="B144" s="213"/>
      <c r="C144" s="241"/>
      <c r="D144" s="241"/>
      <c r="E144" s="241"/>
      <c r="F144" s="242"/>
      <c r="G144" s="213"/>
      <c r="H144" s="213"/>
      <c r="I144" s="213"/>
      <c r="J144" s="213"/>
      <c r="K144" s="213"/>
      <c r="L144" s="213"/>
      <c r="M144" s="213"/>
      <c r="N144" s="213"/>
      <c r="O144" s="213"/>
      <c r="P144" s="213"/>
      <c r="Q144" s="213"/>
      <c r="R144" s="213"/>
      <c r="S144" s="213"/>
    </row>
    <row r="145" spans="2:19">
      <c r="B145" s="213"/>
      <c r="C145" s="241"/>
      <c r="D145" s="241"/>
      <c r="E145" s="241"/>
      <c r="F145" s="242"/>
      <c r="G145" s="213"/>
      <c r="H145" s="213"/>
      <c r="I145" s="213"/>
      <c r="J145" s="213"/>
      <c r="K145" s="213"/>
      <c r="L145" s="213"/>
      <c r="M145" s="213"/>
      <c r="N145" s="213"/>
      <c r="O145" s="213"/>
      <c r="P145" s="213"/>
      <c r="Q145" s="213"/>
      <c r="R145" s="213"/>
      <c r="S145" s="213"/>
    </row>
    <row r="146" spans="2:19">
      <c r="B146" s="213"/>
      <c r="C146" s="241"/>
      <c r="D146" s="241"/>
      <c r="E146" s="241"/>
      <c r="F146" s="242"/>
      <c r="G146" s="213"/>
      <c r="H146" s="213"/>
      <c r="I146" s="213"/>
      <c r="J146" s="213"/>
      <c r="K146" s="213"/>
      <c r="L146" s="213"/>
      <c r="M146" s="213"/>
      <c r="N146" s="213"/>
      <c r="O146" s="213"/>
      <c r="P146" s="213"/>
      <c r="Q146" s="213"/>
      <c r="R146" s="213"/>
      <c r="S146" s="213"/>
    </row>
    <row r="147" spans="2:19">
      <c r="B147" s="213"/>
      <c r="C147" s="241"/>
      <c r="D147" s="241"/>
      <c r="E147" s="241"/>
      <c r="F147" s="242"/>
      <c r="G147" s="213"/>
      <c r="H147" s="213"/>
      <c r="I147" s="213"/>
      <c r="J147" s="213"/>
      <c r="K147" s="213"/>
      <c r="L147" s="213"/>
      <c r="M147" s="213"/>
      <c r="N147" s="213"/>
      <c r="O147" s="213"/>
      <c r="P147" s="213"/>
      <c r="Q147" s="213"/>
      <c r="R147" s="213"/>
      <c r="S147" s="213"/>
    </row>
    <row r="148" spans="2:19">
      <c r="B148" s="213"/>
      <c r="C148" s="241"/>
      <c r="D148" s="241"/>
      <c r="E148" s="241"/>
      <c r="F148" s="242"/>
      <c r="G148" s="213"/>
      <c r="H148" s="213"/>
      <c r="I148" s="213"/>
      <c r="J148" s="213"/>
      <c r="K148" s="213"/>
      <c r="L148" s="213"/>
      <c r="M148" s="213"/>
      <c r="N148" s="213"/>
      <c r="O148" s="213"/>
      <c r="P148" s="213"/>
      <c r="Q148" s="213"/>
      <c r="R148" s="213"/>
      <c r="S148" s="213"/>
    </row>
    <row r="149" spans="2:19">
      <c r="B149" s="213"/>
      <c r="C149" s="241"/>
      <c r="D149" s="241"/>
      <c r="E149" s="241"/>
      <c r="F149" s="242"/>
      <c r="G149" s="213"/>
      <c r="H149" s="213"/>
      <c r="I149" s="213"/>
      <c r="J149" s="213"/>
      <c r="K149" s="213"/>
      <c r="L149" s="213"/>
      <c r="M149" s="213"/>
      <c r="N149" s="213"/>
      <c r="O149" s="213"/>
      <c r="P149" s="213"/>
      <c r="Q149" s="213"/>
      <c r="R149" s="213"/>
      <c r="S149" s="213"/>
    </row>
    <row r="150" spans="2:19">
      <c r="B150" s="213"/>
      <c r="C150" s="241"/>
      <c r="D150" s="241"/>
      <c r="E150" s="241"/>
      <c r="F150" s="242"/>
      <c r="G150" s="213"/>
      <c r="H150" s="213"/>
      <c r="I150" s="213"/>
      <c r="J150" s="213"/>
      <c r="K150" s="213"/>
      <c r="L150" s="213"/>
      <c r="M150" s="213"/>
      <c r="N150" s="213"/>
      <c r="O150" s="213"/>
      <c r="P150" s="213"/>
      <c r="Q150" s="213"/>
      <c r="R150" s="213"/>
      <c r="S150" s="213"/>
    </row>
    <row r="151" spans="2:19">
      <c r="B151" s="213"/>
      <c r="C151" s="241"/>
      <c r="D151" s="241"/>
      <c r="E151" s="241"/>
      <c r="F151" s="242"/>
      <c r="G151" s="213"/>
      <c r="H151" s="213"/>
      <c r="I151" s="213"/>
      <c r="J151" s="213"/>
      <c r="K151" s="213"/>
      <c r="L151" s="213"/>
      <c r="M151" s="213"/>
      <c r="N151" s="213"/>
      <c r="O151" s="213"/>
      <c r="P151" s="213"/>
      <c r="Q151" s="213"/>
      <c r="R151" s="213"/>
      <c r="S151" s="213"/>
    </row>
    <row r="152" spans="2:19">
      <c r="B152" s="213"/>
      <c r="C152" s="241"/>
      <c r="D152" s="241"/>
      <c r="E152" s="241"/>
      <c r="F152" s="242"/>
      <c r="G152" s="213"/>
      <c r="H152" s="213"/>
      <c r="I152" s="213"/>
      <c r="J152" s="213"/>
      <c r="K152" s="213"/>
      <c r="L152" s="213"/>
      <c r="M152" s="213"/>
      <c r="N152" s="213"/>
      <c r="O152" s="213"/>
      <c r="P152" s="213"/>
      <c r="Q152" s="213"/>
      <c r="R152" s="213"/>
      <c r="S152" s="213"/>
    </row>
    <row r="153" spans="2:19">
      <c r="B153" s="213"/>
      <c r="C153" s="241"/>
      <c r="D153" s="241"/>
      <c r="E153" s="241"/>
      <c r="F153" s="242"/>
      <c r="G153" s="213"/>
      <c r="H153" s="213"/>
      <c r="I153" s="213"/>
      <c r="J153" s="213"/>
      <c r="K153" s="213"/>
      <c r="L153" s="213"/>
      <c r="M153" s="213"/>
      <c r="N153" s="213"/>
      <c r="O153" s="213"/>
      <c r="P153" s="213"/>
      <c r="Q153" s="213"/>
      <c r="R153" s="213"/>
      <c r="S153" s="213"/>
    </row>
    <row r="154" spans="2:19">
      <c r="B154" s="213"/>
      <c r="C154" s="241"/>
      <c r="D154" s="241"/>
      <c r="E154" s="241"/>
      <c r="F154" s="242"/>
      <c r="G154" s="213"/>
      <c r="H154" s="213"/>
      <c r="I154" s="213"/>
      <c r="J154" s="213"/>
      <c r="K154" s="213"/>
      <c r="L154" s="213"/>
      <c r="M154" s="213"/>
      <c r="N154" s="213"/>
      <c r="O154" s="213"/>
      <c r="P154" s="213"/>
      <c r="Q154" s="213"/>
      <c r="R154" s="213"/>
      <c r="S154" s="213"/>
    </row>
    <row r="155" spans="2:19">
      <c r="B155" s="213"/>
      <c r="C155" s="241"/>
      <c r="D155" s="241"/>
      <c r="E155" s="241"/>
      <c r="F155" s="242"/>
      <c r="G155" s="213"/>
      <c r="H155" s="213"/>
      <c r="I155" s="213"/>
      <c r="J155" s="213"/>
      <c r="K155" s="213"/>
      <c r="L155" s="213"/>
      <c r="M155" s="213"/>
      <c r="N155" s="213"/>
      <c r="O155" s="213"/>
      <c r="P155" s="213"/>
      <c r="Q155" s="213"/>
      <c r="R155" s="213"/>
      <c r="S155" s="213"/>
    </row>
    <row r="156" spans="2:19">
      <c r="B156" s="213"/>
      <c r="C156" s="241"/>
      <c r="D156" s="241"/>
      <c r="E156" s="241"/>
      <c r="F156" s="242"/>
      <c r="G156" s="213"/>
      <c r="H156" s="213"/>
      <c r="I156" s="213"/>
      <c r="J156" s="213"/>
      <c r="K156" s="213"/>
      <c r="L156" s="213"/>
      <c r="M156" s="213"/>
      <c r="N156" s="213"/>
      <c r="O156" s="213"/>
      <c r="P156" s="213"/>
      <c r="Q156" s="213"/>
      <c r="R156" s="213"/>
      <c r="S156" s="213"/>
    </row>
    <row r="157" spans="2:19">
      <c r="B157" s="213"/>
      <c r="C157" s="241"/>
      <c r="D157" s="241"/>
      <c r="E157" s="241"/>
      <c r="F157" s="242"/>
      <c r="G157" s="213"/>
      <c r="H157" s="213"/>
      <c r="I157" s="213"/>
      <c r="J157" s="213"/>
      <c r="K157" s="213"/>
      <c r="L157" s="213"/>
      <c r="M157" s="213"/>
      <c r="N157" s="213"/>
      <c r="O157" s="213"/>
      <c r="P157" s="213"/>
      <c r="Q157" s="213"/>
      <c r="R157" s="213"/>
      <c r="S157" s="213"/>
    </row>
    <row r="158" spans="2:19">
      <c r="B158" s="213"/>
      <c r="C158" s="241"/>
      <c r="D158" s="241"/>
      <c r="E158" s="241"/>
      <c r="F158" s="242"/>
      <c r="G158" s="213"/>
      <c r="H158" s="213"/>
      <c r="I158" s="213"/>
      <c r="J158" s="213"/>
      <c r="K158" s="213"/>
      <c r="L158" s="213"/>
      <c r="M158" s="213"/>
      <c r="N158" s="213"/>
      <c r="O158" s="213"/>
      <c r="P158" s="213"/>
      <c r="Q158" s="213"/>
      <c r="R158" s="213"/>
      <c r="S158" s="213"/>
    </row>
    <row r="159" spans="2:19">
      <c r="B159" s="213"/>
      <c r="C159" s="241"/>
      <c r="D159" s="241"/>
      <c r="E159" s="241"/>
      <c r="F159" s="242"/>
      <c r="G159" s="213"/>
      <c r="H159" s="213"/>
      <c r="I159" s="213"/>
      <c r="J159" s="213"/>
      <c r="K159" s="213"/>
      <c r="L159" s="213"/>
      <c r="M159" s="213"/>
      <c r="N159" s="213"/>
      <c r="O159" s="213"/>
      <c r="P159" s="213"/>
      <c r="Q159" s="213"/>
      <c r="R159" s="213"/>
      <c r="S159" s="213"/>
    </row>
    <row r="160" spans="2:19">
      <c r="B160" s="213"/>
      <c r="C160" s="241"/>
      <c r="D160" s="241"/>
      <c r="E160" s="241"/>
      <c r="F160" s="242"/>
      <c r="G160" s="213"/>
      <c r="H160" s="213"/>
      <c r="I160" s="213"/>
      <c r="J160" s="213"/>
      <c r="K160" s="213"/>
      <c r="L160" s="213"/>
      <c r="M160" s="213"/>
      <c r="N160" s="213"/>
      <c r="O160" s="213"/>
      <c r="P160" s="213"/>
      <c r="Q160" s="213"/>
      <c r="R160" s="213"/>
      <c r="S160" s="213"/>
    </row>
    <row r="161" spans="2:19">
      <c r="B161" s="213"/>
      <c r="C161" s="241"/>
      <c r="D161" s="241"/>
      <c r="E161" s="241"/>
      <c r="F161" s="242"/>
      <c r="G161" s="213"/>
      <c r="H161" s="213"/>
      <c r="I161" s="213"/>
      <c r="J161" s="213"/>
      <c r="K161" s="213"/>
      <c r="L161" s="213"/>
      <c r="M161" s="213"/>
      <c r="N161" s="213"/>
      <c r="O161" s="213"/>
      <c r="P161" s="213"/>
      <c r="Q161" s="213"/>
      <c r="R161" s="213"/>
      <c r="S161" s="213"/>
    </row>
    <row r="162" spans="2:19">
      <c r="B162" s="213"/>
      <c r="C162" s="241"/>
      <c r="D162" s="241"/>
      <c r="E162" s="241"/>
      <c r="F162" s="242"/>
      <c r="G162" s="213"/>
      <c r="H162" s="213"/>
      <c r="I162" s="213"/>
      <c r="J162" s="213"/>
      <c r="K162" s="213"/>
      <c r="L162" s="213"/>
      <c r="M162" s="213"/>
      <c r="N162" s="213"/>
      <c r="O162" s="213"/>
      <c r="P162" s="213"/>
      <c r="Q162" s="213"/>
      <c r="R162" s="213"/>
      <c r="S162" s="213"/>
    </row>
    <row r="163" spans="2:19">
      <c r="B163" s="213"/>
      <c r="C163" s="241"/>
      <c r="D163" s="241"/>
      <c r="E163" s="241"/>
      <c r="F163" s="242"/>
      <c r="G163" s="213"/>
      <c r="H163" s="213"/>
      <c r="I163" s="213"/>
      <c r="J163" s="213"/>
      <c r="K163" s="213"/>
      <c r="L163" s="213"/>
      <c r="M163" s="213"/>
      <c r="N163" s="213"/>
      <c r="O163" s="213"/>
      <c r="P163" s="213"/>
      <c r="Q163" s="213"/>
      <c r="R163" s="213"/>
      <c r="S163" s="213"/>
    </row>
    <row r="164" spans="2:19">
      <c r="B164" s="213"/>
      <c r="C164" s="241"/>
      <c r="D164" s="241"/>
      <c r="E164" s="241"/>
      <c r="F164" s="242"/>
      <c r="G164" s="213"/>
      <c r="H164" s="213"/>
      <c r="I164" s="213"/>
      <c r="J164" s="213"/>
      <c r="K164" s="213"/>
      <c r="L164" s="213"/>
      <c r="M164" s="213"/>
      <c r="N164" s="213"/>
      <c r="O164" s="213"/>
      <c r="P164" s="213"/>
      <c r="Q164" s="213"/>
      <c r="R164" s="213"/>
      <c r="S164" s="213"/>
    </row>
    <row r="165" spans="2:19">
      <c r="B165" s="213"/>
      <c r="C165" s="241"/>
      <c r="D165" s="241"/>
      <c r="E165" s="241"/>
      <c r="F165" s="242"/>
      <c r="G165" s="213"/>
      <c r="H165" s="213"/>
      <c r="I165" s="213"/>
      <c r="J165" s="213"/>
      <c r="K165" s="213"/>
      <c r="L165" s="213"/>
      <c r="M165" s="213"/>
      <c r="N165" s="213"/>
      <c r="O165" s="213"/>
      <c r="P165" s="213"/>
      <c r="Q165" s="213"/>
      <c r="R165" s="213"/>
      <c r="S165" s="213"/>
    </row>
    <row r="166" spans="2:19">
      <c r="B166" s="213"/>
      <c r="C166" s="241"/>
      <c r="D166" s="241"/>
      <c r="E166" s="241"/>
      <c r="F166" s="242"/>
      <c r="G166" s="213"/>
      <c r="H166" s="213"/>
      <c r="I166" s="213"/>
      <c r="J166" s="213"/>
      <c r="K166" s="213"/>
      <c r="L166" s="213"/>
      <c r="M166" s="213"/>
      <c r="N166" s="213"/>
      <c r="O166" s="213"/>
      <c r="P166" s="213"/>
      <c r="Q166" s="213"/>
      <c r="R166" s="213"/>
      <c r="S166" s="213"/>
    </row>
    <row r="167" spans="2:19">
      <c r="B167" s="213"/>
      <c r="C167" s="241"/>
      <c r="D167" s="241"/>
      <c r="E167" s="241"/>
      <c r="F167" s="242"/>
      <c r="G167" s="213"/>
      <c r="H167" s="213"/>
      <c r="I167" s="213"/>
      <c r="J167" s="213"/>
      <c r="K167" s="213"/>
      <c r="L167" s="213"/>
      <c r="M167" s="213"/>
      <c r="N167" s="213"/>
      <c r="O167" s="213"/>
      <c r="P167" s="213"/>
      <c r="Q167" s="213"/>
      <c r="R167" s="213"/>
      <c r="S167" s="213"/>
    </row>
    <row r="168" spans="2:19">
      <c r="B168" s="213"/>
      <c r="C168" s="241"/>
      <c r="D168" s="241"/>
      <c r="E168" s="241"/>
      <c r="F168" s="242"/>
      <c r="G168" s="213"/>
      <c r="H168" s="213"/>
      <c r="I168" s="213"/>
      <c r="J168" s="213"/>
      <c r="K168" s="213"/>
      <c r="L168" s="213"/>
      <c r="M168" s="213"/>
      <c r="N168" s="213"/>
      <c r="O168" s="213"/>
      <c r="P168" s="213"/>
      <c r="Q168" s="213"/>
      <c r="R168" s="213"/>
      <c r="S168" s="213"/>
    </row>
    <row r="169" spans="2:19">
      <c r="B169" s="213"/>
      <c r="C169" s="241"/>
      <c r="D169" s="241"/>
      <c r="E169" s="241"/>
      <c r="F169" s="242"/>
      <c r="G169" s="213"/>
      <c r="H169" s="213"/>
      <c r="I169" s="213"/>
      <c r="J169" s="213"/>
      <c r="K169" s="213"/>
      <c r="L169" s="213"/>
      <c r="M169" s="213"/>
      <c r="N169" s="213"/>
      <c r="O169" s="213"/>
      <c r="P169" s="213"/>
      <c r="Q169" s="213"/>
      <c r="R169" s="213"/>
      <c r="S169" s="213"/>
    </row>
    <row r="170" spans="2:19">
      <c r="B170" s="213"/>
      <c r="C170" s="241"/>
      <c r="D170" s="241"/>
      <c r="E170" s="241"/>
      <c r="F170" s="242"/>
      <c r="G170" s="213"/>
      <c r="H170" s="213"/>
      <c r="I170" s="213"/>
      <c r="J170" s="213"/>
      <c r="K170" s="213"/>
      <c r="L170" s="213"/>
      <c r="M170" s="213"/>
      <c r="N170" s="213"/>
      <c r="O170" s="213"/>
      <c r="P170" s="213"/>
      <c r="Q170" s="213"/>
      <c r="R170" s="213"/>
      <c r="S170" s="213"/>
    </row>
    <row r="171" spans="2:19">
      <c r="B171" s="213"/>
      <c r="C171" s="241"/>
      <c r="D171" s="241"/>
      <c r="E171" s="241"/>
      <c r="F171" s="242"/>
      <c r="G171" s="213"/>
      <c r="H171" s="213"/>
      <c r="I171" s="213"/>
      <c r="J171" s="213"/>
      <c r="K171" s="213"/>
      <c r="L171" s="213"/>
      <c r="M171" s="213"/>
      <c r="N171" s="213"/>
      <c r="O171" s="213"/>
      <c r="P171" s="213"/>
      <c r="Q171" s="213"/>
      <c r="R171" s="213"/>
      <c r="S171" s="213"/>
    </row>
    <row r="172" spans="2:19">
      <c r="B172" s="213"/>
      <c r="C172" s="241"/>
      <c r="D172" s="241"/>
      <c r="E172" s="241"/>
      <c r="F172" s="242"/>
      <c r="G172" s="213"/>
      <c r="H172" s="213"/>
      <c r="I172" s="213"/>
      <c r="J172" s="213"/>
      <c r="K172" s="213"/>
      <c r="L172" s="213"/>
      <c r="M172" s="213"/>
      <c r="N172" s="213"/>
      <c r="O172" s="213"/>
      <c r="P172" s="213"/>
      <c r="Q172" s="213"/>
      <c r="R172" s="213"/>
      <c r="S172" s="213"/>
    </row>
    <row r="173" spans="2:19">
      <c r="B173" s="213"/>
      <c r="C173" s="241"/>
      <c r="D173" s="241"/>
      <c r="E173" s="241"/>
      <c r="F173" s="242"/>
      <c r="G173" s="213"/>
      <c r="H173" s="213"/>
      <c r="I173" s="213"/>
      <c r="J173" s="213"/>
      <c r="K173" s="213"/>
      <c r="L173" s="213"/>
      <c r="M173" s="213"/>
      <c r="N173" s="213"/>
      <c r="O173" s="213"/>
      <c r="P173" s="213"/>
      <c r="Q173" s="213"/>
      <c r="R173" s="213"/>
      <c r="S173" s="213"/>
    </row>
    <row r="174" spans="2:19">
      <c r="B174" s="213"/>
      <c r="C174" s="241"/>
      <c r="D174" s="241"/>
      <c r="E174" s="241"/>
      <c r="F174" s="242"/>
      <c r="G174" s="213"/>
      <c r="H174" s="213"/>
      <c r="I174" s="213"/>
      <c r="J174" s="213"/>
      <c r="K174" s="213"/>
      <c r="L174" s="213"/>
      <c r="M174" s="213"/>
      <c r="N174" s="213"/>
      <c r="O174" s="213"/>
      <c r="P174" s="213"/>
      <c r="Q174" s="213"/>
      <c r="R174" s="213"/>
      <c r="S174" s="213"/>
    </row>
    <row r="175" spans="2:19">
      <c r="B175" s="213"/>
      <c r="C175" s="241"/>
      <c r="D175" s="241"/>
      <c r="E175" s="241"/>
      <c r="F175" s="242"/>
      <c r="G175" s="213"/>
      <c r="H175" s="213"/>
      <c r="I175" s="213"/>
      <c r="J175" s="213"/>
      <c r="K175" s="213"/>
      <c r="L175" s="213"/>
      <c r="M175" s="213"/>
      <c r="N175" s="213"/>
      <c r="O175" s="213"/>
      <c r="P175" s="213"/>
      <c r="Q175" s="213"/>
      <c r="R175" s="213"/>
      <c r="S175" s="213"/>
    </row>
    <row r="176" spans="2:19">
      <c r="B176" s="213"/>
      <c r="C176" s="241"/>
      <c r="D176" s="241"/>
      <c r="E176" s="241"/>
      <c r="F176" s="242"/>
      <c r="G176" s="213"/>
      <c r="H176" s="213"/>
      <c r="I176" s="213"/>
      <c r="J176" s="213"/>
      <c r="K176" s="213"/>
      <c r="L176" s="213"/>
      <c r="M176" s="213"/>
      <c r="N176" s="213"/>
      <c r="O176" s="213"/>
      <c r="P176" s="213"/>
      <c r="Q176" s="213"/>
      <c r="R176" s="213"/>
      <c r="S176" s="213"/>
    </row>
    <row r="177" spans="2:19">
      <c r="B177" s="213"/>
      <c r="C177" s="241"/>
      <c r="D177" s="241"/>
      <c r="E177" s="241"/>
      <c r="F177" s="242"/>
      <c r="G177" s="213"/>
      <c r="H177" s="213"/>
      <c r="I177" s="213"/>
      <c r="J177" s="213"/>
      <c r="K177" s="213"/>
      <c r="L177" s="213"/>
      <c r="M177" s="213"/>
      <c r="N177" s="213"/>
      <c r="O177" s="213"/>
      <c r="P177" s="213"/>
      <c r="Q177" s="213"/>
      <c r="R177" s="213"/>
      <c r="S177" s="213"/>
    </row>
    <row r="178" spans="2:19">
      <c r="B178" s="213"/>
      <c r="C178" s="241"/>
      <c r="D178" s="241"/>
      <c r="E178" s="241"/>
      <c r="F178" s="242"/>
      <c r="G178" s="213"/>
      <c r="H178" s="213"/>
      <c r="I178" s="213"/>
      <c r="J178" s="213"/>
      <c r="K178" s="213"/>
      <c r="L178" s="213"/>
      <c r="M178" s="213"/>
      <c r="N178" s="213"/>
      <c r="O178" s="213"/>
      <c r="P178" s="213"/>
      <c r="Q178" s="213"/>
      <c r="R178" s="213"/>
      <c r="S178" s="213"/>
    </row>
    <row r="179" spans="2:19">
      <c r="B179" s="213"/>
      <c r="C179" s="241"/>
      <c r="D179" s="241"/>
      <c r="E179" s="241"/>
      <c r="F179" s="242"/>
      <c r="G179" s="213"/>
      <c r="H179" s="213"/>
      <c r="I179" s="213"/>
      <c r="J179" s="213"/>
      <c r="K179" s="213"/>
      <c r="L179" s="213"/>
      <c r="M179" s="213"/>
      <c r="N179" s="213"/>
      <c r="O179" s="213"/>
      <c r="P179" s="213"/>
      <c r="Q179" s="213"/>
      <c r="R179" s="213"/>
      <c r="S179" s="213"/>
    </row>
    <row r="180" spans="2:19">
      <c r="B180" s="213"/>
      <c r="C180" s="241"/>
      <c r="D180" s="241"/>
      <c r="E180" s="241"/>
      <c r="F180" s="242"/>
      <c r="G180" s="213"/>
      <c r="H180" s="213"/>
      <c r="I180" s="213"/>
      <c r="J180" s="213"/>
      <c r="K180" s="213"/>
      <c r="L180" s="213"/>
      <c r="M180" s="213"/>
      <c r="N180" s="213"/>
      <c r="O180" s="213"/>
      <c r="P180" s="213"/>
      <c r="Q180" s="213"/>
      <c r="R180" s="213"/>
      <c r="S180" s="213"/>
    </row>
    <row r="181" spans="2:19">
      <c r="B181" s="213"/>
      <c r="C181" s="241"/>
      <c r="D181" s="241"/>
      <c r="E181" s="241"/>
      <c r="F181" s="242"/>
      <c r="G181" s="213"/>
      <c r="H181" s="213"/>
      <c r="I181" s="213"/>
      <c r="J181" s="213"/>
      <c r="K181" s="213"/>
      <c r="L181" s="213"/>
      <c r="M181" s="213"/>
      <c r="N181" s="213"/>
      <c r="O181" s="213"/>
      <c r="P181" s="213"/>
      <c r="Q181" s="213"/>
      <c r="R181" s="213"/>
      <c r="S181" s="213"/>
    </row>
    <row r="182" spans="2:19">
      <c r="B182" s="213"/>
      <c r="C182" s="241"/>
      <c r="D182" s="241"/>
      <c r="E182" s="241"/>
      <c r="F182" s="242"/>
      <c r="G182" s="213"/>
      <c r="H182" s="213"/>
      <c r="I182" s="213"/>
      <c r="J182" s="213"/>
      <c r="K182" s="213"/>
      <c r="L182" s="213"/>
      <c r="M182" s="213"/>
      <c r="N182" s="213"/>
      <c r="O182" s="213"/>
      <c r="P182" s="213"/>
      <c r="Q182" s="213"/>
      <c r="R182" s="213"/>
      <c r="S182" s="213"/>
    </row>
    <row r="183" spans="2:19">
      <c r="B183" s="213"/>
      <c r="C183" s="241"/>
      <c r="D183" s="241"/>
      <c r="E183" s="241"/>
      <c r="F183" s="242"/>
      <c r="G183" s="213"/>
      <c r="H183" s="213"/>
      <c r="I183" s="213"/>
      <c r="J183" s="213"/>
      <c r="K183" s="213"/>
      <c r="L183" s="213"/>
      <c r="M183" s="213"/>
      <c r="N183" s="213"/>
      <c r="O183" s="213"/>
      <c r="P183" s="213"/>
      <c r="Q183" s="213"/>
      <c r="R183" s="213"/>
      <c r="S183" s="213"/>
    </row>
    <row r="184" spans="2:19">
      <c r="B184" s="213"/>
      <c r="C184" s="241"/>
      <c r="D184" s="241"/>
      <c r="E184" s="241"/>
      <c r="F184" s="242"/>
      <c r="G184" s="213"/>
      <c r="H184" s="213"/>
      <c r="I184" s="213"/>
      <c r="J184" s="213"/>
      <c r="K184" s="213"/>
      <c r="L184" s="213"/>
      <c r="M184" s="213"/>
      <c r="N184" s="213"/>
      <c r="O184" s="213"/>
      <c r="P184" s="213"/>
      <c r="Q184" s="213"/>
      <c r="R184" s="213"/>
      <c r="S184" s="213"/>
    </row>
    <row r="185" spans="2:19">
      <c r="B185" s="213"/>
      <c r="C185" s="241"/>
      <c r="D185" s="241"/>
      <c r="E185" s="241"/>
      <c r="F185" s="242"/>
      <c r="G185" s="213"/>
      <c r="H185" s="213"/>
      <c r="I185" s="213"/>
      <c r="J185" s="213"/>
      <c r="K185" s="213"/>
      <c r="L185" s="213"/>
      <c r="M185" s="213"/>
      <c r="N185" s="213"/>
      <c r="O185" s="213"/>
      <c r="P185" s="213"/>
      <c r="Q185" s="213"/>
      <c r="R185" s="213"/>
      <c r="S185" s="213"/>
    </row>
    <row r="186" spans="2:19">
      <c r="B186" s="213"/>
      <c r="C186" s="241"/>
      <c r="D186" s="241"/>
      <c r="E186" s="241"/>
      <c r="F186" s="242"/>
      <c r="G186" s="213"/>
      <c r="H186" s="213"/>
      <c r="I186" s="213"/>
      <c r="J186" s="213"/>
      <c r="K186" s="213"/>
      <c r="L186" s="213"/>
      <c r="M186" s="213"/>
      <c r="N186" s="213"/>
      <c r="O186" s="213"/>
      <c r="P186" s="213"/>
      <c r="Q186" s="213"/>
      <c r="R186" s="213"/>
      <c r="S186" s="213"/>
    </row>
    <row r="187" spans="2:19">
      <c r="B187" s="213"/>
      <c r="C187" s="241"/>
      <c r="D187" s="241"/>
      <c r="E187" s="241"/>
      <c r="F187" s="242"/>
      <c r="G187" s="213"/>
      <c r="H187" s="213"/>
      <c r="I187" s="213"/>
      <c r="J187" s="213"/>
      <c r="K187" s="213"/>
      <c r="L187" s="213"/>
      <c r="M187" s="213"/>
      <c r="N187" s="213"/>
      <c r="O187" s="213"/>
      <c r="P187" s="213"/>
      <c r="Q187" s="213"/>
      <c r="R187" s="213"/>
      <c r="S187" s="213"/>
    </row>
    <row r="188" spans="2:19">
      <c r="B188" s="213"/>
      <c r="C188" s="241"/>
      <c r="D188" s="241"/>
      <c r="E188" s="241"/>
      <c r="F188" s="242"/>
      <c r="G188" s="213"/>
      <c r="H188" s="213"/>
      <c r="I188" s="213"/>
      <c r="J188" s="213"/>
      <c r="K188" s="213"/>
      <c r="L188" s="213"/>
      <c r="M188" s="213"/>
      <c r="N188" s="213"/>
      <c r="O188" s="213"/>
      <c r="P188" s="213"/>
      <c r="Q188" s="213"/>
      <c r="R188" s="213"/>
      <c r="S188" s="213"/>
    </row>
    <row r="189" spans="2:19">
      <c r="B189" s="213"/>
      <c r="C189" s="241"/>
      <c r="D189" s="241"/>
      <c r="E189" s="241"/>
      <c r="F189" s="242"/>
      <c r="G189" s="213"/>
      <c r="H189" s="213"/>
      <c r="I189" s="213"/>
      <c r="J189" s="213"/>
      <c r="K189" s="213"/>
      <c r="L189" s="213"/>
      <c r="M189" s="213"/>
      <c r="N189" s="213"/>
      <c r="O189" s="213"/>
      <c r="P189" s="213"/>
      <c r="Q189" s="213"/>
      <c r="R189" s="213"/>
      <c r="S189" s="213"/>
    </row>
    <row r="190" spans="2:19">
      <c r="B190" s="213"/>
      <c r="C190" s="241"/>
      <c r="D190" s="241"/>
      <c r="E190" s="241"/>
      <c r="F190" s="242"/>
      <c r="G190" s="213"/>
      <c r="H190" s="213"/>
      <c r="I190" s="213"/>
      <c r="J190" s="213"/>
      <c r="K190" s="213"/>
      <c r="L190" s="213"/>
      <c r="M190" s="213"/>
      <c r="N190" s="213"/>
      <c r="O190" s="213"/>
      <c r="P190" s="213"/>
      <c r="Q190" s="213"/>
      <c r="R190" s="213"/>
      <c r="S190" s="213"/>
    </row>
    <row r="191" spans="2:19">
      <c r="B191" s="213"/>
      <c r="C191" s="241"/>
      <c r="D191" s="241"/>
      <c r="E191" s="241"/>
      <c r="F191" s="242"/>
      <c r="G191" s="213"/>
      <c r="H191" s="213"/>
      <c r="I191" s="213"/>
      <c r="J191" s="213"/>
      <c r="K191" s="213"/>
      <c r="L191" s="213"/>
      <c r="M191" s="213"/>
      <c r="N191" s="213"/>
      <c r="O191" s="213"/>
      <c r="P191" s="213"/>
      <c r="Q191" s="213"/>
      <c r="R191" s="213"/>
      <c r="S191" s="213"/>
    </row>
    <row r="192" spans="2:19">
      <c r="B192" s="213"/>
      <c r="C192" s="241"/>
      <c r="D192" s="241"/>
      <c r="E192" s="241"/>
      <c r="F192" s="242"/>
      <c r="G192" s="213"/>
      <c r="H192" s="213"/>
      <c r="I192" s="213"/>
      <c r="J192" s="213"/>
      <c r="K192" s="213"/>
      <c r="L192" s="213"/>
      <c r="M192" s="213"/>
      <c r="N192" s="213"/>
      <c r="O192" s="213"/>
      <c r="P192" s="213"/>
      <c r="Q192" s="213"/>
      <c r="R192" s="213"/>
      <c r="S192" s="213"/>
    </row>
    <row r="193" spans="2:19">
      <c r="B193" s="213"/>
      <c r="C193" s="241"/>
      <c r="D193" s="241"/>
      <c r="E193" s="241"/>
      <c r="F193" s="242"/>
      <c r="G193" s="213"/>
      <c r="H193" s="213"/>
      <c r="I193" s="213"/>
      <c r="J193" s="213"/>
      <c r="K193" s="213"/>
      <c r="L193" s="213"/>
      <c r="M193" s="213"/>
      <c r="N193" s="213"/>
      <c r="O193" s="213"/>
      <c r="P193" s="213"/>
      <c r="Q193" s="213"/>
      <c r="R193" s="213"/>
      <c r="S193" s="213"/>
    </row>
    <row r="194" spans="2:19">
      <c r="B194" s="213"/>
      <c r="C194" s="241"/>
      <c r="D194" s="241"/>
      <c r="E194" s="241"/>
      <c r="F194" s="242"/>
      <c r="G194" s="213"/>
      <c r="H194" s="213"/>
      <c r="I194" s="213"/>
      <c r="J194" s="213"/>
      <c r="K194" s="213"/>
      <c r="L194" s="213"/>
      <c r="M194" s="213"/>
      <c r="N194" s="213"/>
      <c r="O194" s="213"/>
      <c r="P194" s="213"/>
      <c r="Q194" s="213"/>
      <c r="R194" s="213"/>
      <c r="S194" s="213"/>
    </row>
    <row r="195" spans="2:19">
      <c r="B195" s="213"/>
      <c r="C195" s="241"/>
      <c r="D195" s="241"/>
      <c r="E195" s="241"/>
      <c r="F195" s="242"/>
      <c r="G195" s="213"/>
      <c r="H195" s="213"/>
      <c r="I195" s="213"/>
      <c r="J195" s="213"/>
      <c r="K195" s="213"/>
      <c r="L195" s="213"/>
      <c r="M195" s="213"/>
      <c r="N195" s="213"/>
      <c r="O195" s="213"/>
      <c r="P195" s="213"/>
      <c r="Q195" s="213"/>
      <c r="R195" s="213"/>
      <c r="S195" s="213"/>
    </row>
    <row r="196" spans="2:19">
      <c r="B196" s="213"/>
      <c r="C196" s="241"/>
      <c r="D196" s="241"/>
      <c r="E196" s="241"/>
      <c r="F196" s="242"/>
      <c r="G196" s="213"/>
      <c r="H196" s="213"/>
      <c r="I196" s="213"/>
      <c r="J196" s="213"/>
      <c r="K196" s="213"/>
      <c r="L196" s="213"/>
      <c r="M196" s="213"/>
      <c r="N196" s="213"/>
      <c r="O196" s="213"/>
      <c r="P196" s="213"/>
      <c r="Q196" s="213"/>
      <c r="R196" s="213"/>
      <c r="S196" s="213"/>
    </row>
    <row r="197" spans="2:19">
      <c r="B197" s="213"/>
      <c r="C197" s="241"/>
      <c r="D197" s="241"/>
      <c r="E197" s="241"/>
      <c r="F197" s="242"/>
      <c r="G197" s="213"/>
      <c r="H197" s="213"/>
      <c r="I197" s="213"/>
      <c r="J197" s="213"/>
      <c r="K197" s="213"/>
      <c r="L197" s="213"/>
      <c r="M197" s="213"/>
      <c r="N197" s="213"/>
      <c r="O197" s="213"/>
      <c r="P197" s="213"/>
      <c r="Q197" s="213"/>
      <c r="R197" s="213"/>
      <c r="S197" s="213"/>
    </row>
    <row r="198" spans="2:19">
      <c r="B198" s="213"/>
      <c r="C198" s="241"/>
      <c r="D198" s="241"/>
      <c r="E198" s="241"/>
      <c r="F198" s="242"/>
      <c r="G198" s="213"/>
      <c r="H198" s="213"/>
      <c r="I198" s="213"/>
      <c r="J198" s="213"/>
      <c r="K198" s="213"/>
      <c r="L198" s="213"/>
      <c r="M198" s="213"/>
      <c r="N198" s="213"/>
      <c r="O198" s="213"/>
      <c r="P198" s="213"/>
      <c r="Q198" s="213"/>
      <c r="R198" s="213"/>
      <c r="S198" s="213"/>
    </row>
    <row r="199" spans="2:19">
      <c r="B199" s="213"/>
      <c r="C199" s="241"/>
      <c r="D199" s="241"/>
      <c r="E199" s="241"/>
      <c r="F199" s="242"/>
      <c r="G199" s="213"/>
      <c r="H199" s="213"/>
      <c r="I199" s="213"/>
      <c r="J199" s="213"/>
      <c r="K199" s="213"/>
      <c r="L199" s="213"/>
      <c r="M199" s="213"/>
      <c r="N199" s="213"/>
      <c r="O199" s="213"/>
      <c r="P199" s="213"/>
      <c r="Q199" s="213"/>
      <c r="R199" s="213"/>
      <c r="S199" s="213"/>
    </row>
    <row r="200" spans="2:19">
      <c r="B200" s="213"/>
      <c r="C200" s="241"/>
      <c r="D200" s="241"/>
      <c r="E200" s="241"/>
      <c r="F200" s="242"/>
      <c r="G200" s="213"/>
      <c r="H200" s="213"/>
      <c r="I200" s="213"/>
      <c r="J200" s="213"/>
      <c r="K200" s="213"/>
      <c r="L200" s="213"/>
      <c r="M200" s="213"/>
      <c r="N200" s="213"/>
      <c r="O200" s="213"/>
      <c r="P200" s="213"/>
      <c r="Q200" s="213"/>
      <c r="R200" s="213"/>
      <c r="S200" s="213"/>
    </row>
    <row r="201" spans="2:19">
      <c r="B201" s="213"/>
      <c r="C201" s="241"/>
      <c r="D201" s="241"/>
      <c r="E201" s="241"/>
      <c r="F201" s="242"/>
      <c r="G201" s="213"/>
      <c r="H201" s="213"/>
      <c r="I201" s="213"/>
      <c r="J201" s="213"/>
      <c r="K201" s="213"/>
      <c r="L201" s="213"/>
      <c r="M201" s="213"/>
      <c r="N201" s="213"/>
      <c r="O201" s="213"/>
      <c r="P201" s="213"/>
      <c r="Q201" s="213"/>
      <c r="R201" s="213"/>
      <c r="S201" s="213"/>
    </row>
    <row r="202" spans="2:19">
      <c r="B202" s="213"/>
      <c r="C202" s="241"/>
      <c r="D202" s="241"/>
      <c r="E202" s="241"/>
      <c r="F202" s="242"/>
      <c r="G202" s="213"/>
      <c r="H202" s="213"/>
      <c r="I202" s="213"/>
      <c r="J202" s="213"/>
      <c r="K202" s="213"/>
      <c r="L202" s="213"/>
      <c r="M202" s="213"/>
      <c r="N202" s="213"/>
      <c r="O202" s="213"/>
      <c r="P202" s="213"/>
      <c r="Q202" s="213"/>
      <c r="R202" s="213"/>
      <c r="S202" s="213"/>
    </row>
    <row r="203" spans="2:19">
      <c r="B203" s="213"/>
      <c r="C203" s="241"/>
      <c r="D203" s="241"/>
      <c r="E203" s="241"/>
      <c r="F203" s="242"/>
      <c r="G203" s="213"/>
      <c r="H203" s="213"/>
      <c r="I203" s="213"/>
      <c r="J203" s="213"/>
      <c r="K203" s="213"/>
      <c r="L203" s="213"/>
      <c r="M203" s="213"/>
      <c r="N203" s="213"/>
      <c r="O203" s="213"/>
      <c r="P203" s="213"/>
      <c r="Q203" s="213"/>
      <c r="R203" s="213"/>
      <c r="S203" s="213"/>
    </row>
    <row r="204" spans="2:19">
      <c r="B204" s="213"/>
      <c r="C204" s="241"/>
      <c r="D204" s="241"/>
      <c r="E204" s="241"/>
      <c r="F204" s="242"/>
      <c r="G204" s="213"/>
      <c r="H204" s="213"/>
      <c r="I204" s="213"/>
      <c r="J204" s="213"/>
      <c r="K204" s="213"/>
      <c r="L204" s="213"/>
      <c r="M204" s="213"/>
      <c r="N204" s="213"/>
      <c r="O204" s="213"/>
      <c r="P204" s="213"/>
      <c r="Q204" s="213"/>
      <c r="R204" s="213"/>
      <c r="S204" s="213"/>
    </row>
    <row r="205" spans="2:19">
      <c r="B205" s="213"/>
      <c r="C205" s="241"/>
      <c r="D205" s="241"/>
      <c r="E205" s="241"/>
      <c r="F205" s="242"/>
      <c r="G205" s="213"/>
      <c r="H205" s="213"/>
      <c r="I205" s="213"/>
      <c r="J205" s="213"/>
      <c r="K205" s="213"/>
      <c r="L205" s="213"/>
      <c r="M205" s="213"/>
      <c r="N205" s="213"/>
      <c r="O205" s="213"/>
      <c r="P205" s="213"/>
      <c r="Q205" s="213"/>
      <c r="R205" s="213"/>
      <c r="S205" s="213"/>
    </row>
    <row r="206" spans="2:19">
      <c r="B206" s="213"/>
      <c r="C206" s="241"/>
      <c r="D206" s="241"/>
      <c r="E206" s="241"/>
      <c r="F206" s="242"/>
      <c r="G206" s="213"/>
      <c r="H206" s="213"/>
      <c r="I206" s="213"/>
      <c r="J206" s="213"/>
      <c r="K206" s="213"/>
      <c r="L206" s="213"/>
      <c r="M206" s="213"/>
      <c r="N206" s="213"/>
      <c r="O206" s="213"/>
      <c r="P206" s="213"/>
      <c r="Q206" s="213"/>
      <c r="R206" s="213"/>
      <c r="S206" s="213"/>
    </row>
    <row r="207" spans="2:19">
      <c r="B207" s="213"/>
      <c r="C207" s="241"/>
      <c r="D207" s="241"/>
      <c r="E207" s="241"/>
      <c r="F207" s="242"/>
      <c r="G207" s="213"/>
      <c r="H207" s="213"/>
      <c r="I207" s="213"/>
      <c r="J207" s="213"/>
      <c r="K207" s="213"/>
      <c r="L207" s="213"/>
      <c r="M207" s="213"/>
      <c r="N207" s="213"/>
      <c r="O207" s="213"/>
      <c r="P207" s="213"/>
      <c r="Q207" s="213"/>
      <c r="R207" s="213"/>
      <c r="S207" s="213"/>
    </row>
    <row r="208" spans="2:19">
      <c r="B208" s="213"/>
      <c r="C208" s="241"/>
      <c r="D208" s="241"/>
      <c r="E208" s="241"/>
      <c r="F208" s="242"/>
      <c r="G208" s="213"/>
      <c r="H208" s="213"/>
      <c r="I208" s="213"/>
      <c r="J208" s="213"/>
      <c r="K208" s="213"/>
      <c r="L208" s="213"/>
      <c r="M208" s="213"/>
      <c r="N208" s="213"/>
      <c r="O208" s="213"/>
      <c r="P208" s="213"/>
      <c r="Q208" s="213"/>
      <c r="R208" s="213"/>
      <c r="S208" s="213"/>
    </row>
    <row r="209" spans="2:19">
      <c r="B209" s="213"/>
      <c r="C209" s="241"/>
      <c r="D209" s="241"/>
      <c r="E209" s="241"/>
      <c r="F209" s="242"/>
      <c r="G209" s="213"/>
      <c r="H209" s="213"/>
      <c r="I209" s="213"/>
      <c r="J209" s="213"/>
      <c r="K209" s="213"/>
      <c r="L209" s="213"/>
      <c r="M209" s="213"/>
      <c r="N209" s="213"/>
      <c r="O209" s="213"/>
      <c r="P209" s="213"/>
      <c r="Q209" s="213"/>
      <c r="R209" s="213"/>
      <c r="S209" s="213"/>
    </row>
    <row r="210" spans="2:19">
      <c r="B210" s="213"/>
      <c r="C210" s="241"/>
      <c r="D210" s="241"/>
      <c r="E210" s="241"/>
      <c r="F210" s="242"/>
      <c r="G210" s="213"/>
      <c r="H210" s="213"/>
      <c r="I210" s="213"/>
      <c r="J210" s="213"/>
      <c r="K210" s="213"/>
      <c r="L210" s="213"/>
      <c r="M210" s="213"/>
      <c r="N210" s="213"/>
      <c r="O210" s="213"/>
      <c r="P210" s="213"/>
      <c r="Q210" s="213"/>
      <c r="R210" s="213"/>
      <c r="S210" s="213"/>
    </row>
    <row r="211" spans="2:19">
      <c r="B211" s="213"/>
      <c r="C211" s="241"/>
      <c r="D211" s="241"/>
      <c r="E211" s="241"/>
      <c r="F211" s="242"/>
      <c r="G211" s="213"/>
      <c r="H211" s="213"/>
      <c r="I211" s="213"/>
      <c r="J211" s="213"/>
      <c r="K211" s="213"/>
      <c r="L211" s="213"/>
      <c r="M211" s="213"/>
      <c r="N211" s="213"/>
      <c r="O211" s="213"/>
      <c r="P211" s="213"/>
      <c r="Q211" s="213"/>
      <c r="R211" s="213"/>
      <c r="S211" s="213"/>
    </row>
    <row r="212" spans="2:19">
      <c r="B212" s="213"/>
      <c r="C212" s="241"/>
      <c r="D212" s="241"/>
      <c r="E212" s="241"/>
      <c r="F212" s="242"/>
      <c r="G212" s="213"/>
      <c r="H212" s="213"/>
      <c r="I212" s="213"/>
      <c r="J212" s="213"/>
      <c r="K212" s="213"/>
      <c r="L212" s="213"/>
      <c r="M212" s="213"/>
      <c r="N212" s="213"/>
      <c r="O212" s="213"/>
      <c r="P212" s="213"/>
      <c r="Q212" s="213"/>
      <c r="R212" s="213"/>
      <c r="S212" s="213"/>
    </row>
    <row r="213" spans="2:19">
      <c r="B213" s="213"/>
      <c r="C213" s="241"/>
      <c r="D213" s="241"/>
      <c r="E213" s="241"/>
      <c r="F213" s="242"/>
      <c r="G213" s="213"/>
      <c r="H213" s="213"/>
      <c r="I213" s="213"/>
      <c r="J213" s="213"/>
      <c r="K213" s="213"/>
      <c r="L213" s="213"/>
      <c r="M213" s="213"/>
      <c r="N213" s="213"/>
      <c r="O213" s="213"/>
      <c r="P213" s="213"/>
      <c r="Q213" s="213"/>
      <c r="R213" s="213"/>
      <c r="S213" s="213"/>
    </row>
    <row r="214" spans="2:19">
      <c r="B214" s="213"/>
      <c r="C214" s="241"/>
      <c r="D214" s="241"/>
      <c r="E214" s="241"/>
      <c r="F214" s="242"/>
      <c r="G214" s="213"/>
      <c r="H214" s="213"/>
      <c r="I214" s="213"/>
      <c r="J214" s="213"/>
      <c r="K214" s="213"/>
      <c r="L214" s="213"/>
      <c r="M214" s="213"/>
      <c r="N214" s="213"/>
      <c r="O214" s="213"/>
      <c r="P214" s="213"/>
      <c r="Q214" s="213"/>
      <c r="R214" s="213"/>
      <c r="S214" s="213"/>
    </row>
    <row r="215" spans="2:19">
      <c r="B215" s="213"/>
      <c r="C215" s="241"/>
      <c r="D215" s="241"/>
      <c r="E215" s="241"/>
      <c r="F215" s="242"/>
      <c r="G215" s="213"/>
      <c r="H215" s="213"/>
      <c r="I215" s="213"/>
      <c r="J215" s="213"/>
      <c r="K215" s="213"/>
      <c r="L215" s="213"/>
      <c r="M215" s="213"/>
      <c r="N215" s="213"/>
      <c r="O215" s="213"/>
      <c r="P215" s="213"/>
      <c r="Q215" s="213"/>
      <c r="R215" s="213"/>
      <c r="S215" s="213"/>
    </row>
    <row r="216" spans="2:19">
      <c r="B216" s="213"/>
      <c r="C216" s="241"/>
      <c r="D216" s="241"/>
      <c r="E216" s="241"/>
      <c r="F216" s="242"/>
      <c r="G216" s="213"/>
      <c r="H216" s="213"/>
      <c r="I216" s="213"/>
      <c r="J216" s="213"/>
      <c r="K216" s="213"/>
      <c r="L216" s="213"/>
      <c r="M216" s="213"/>
      <c r="N216" s="213"/>
      <c r="O216" s="213"/>
      <c r="P216" s="213"/>
      <c r="Q216" s="213"/>
      <c r="R216" s="213"/>
      <c r="S216" s="213"/>
    </row>
    <row r="217" spans="2:19">
      <c r="B217" s="213"/>
      <c r="C217" s="241"/>
      <c r="D217" s="241"/>
      <c r="E217" s="241"/>
      <c r="F217" s="242"/>
      <c r="G217" s="213"/>
      <c r="H217" s="213"/>
      <c r="I217" s="213"/>
      <c r="J217" s="213"/>
      <c r="K217" s="213"/>
      <c r="L217" s="213"/>
      <c r="M217" s="213"/>
      <c r="N217" s="213"/>
      <c r="O217" s="213"/>
      <c r="P217" s="213"/>
      <c r="Q217" s="213"/>
      <c r="R217" s="213"/>
      <c r="S217" s="213"/>
    </row>
    <row r="218" spans="2:19">
      <c r="B218" s="213"/>
      <c r="C218" s="241"/>
      <c r="D218" s="241"/>
      <c r="E218" s="241"/>
      <c r="F218" s="242"/>
      <c r="G218" s="213"/>
      <c r="H218" s="213"/>
      <c r="I218" s="213"/>
      <c r="J218" s="213"/>
      <c r="K218" s="213"/>
      <c r="L218" s="213"/>
      <c r="M218" s="213"/>
      <c r="N218" s="213"/>
      <c r="O218" s="213"/>
      <c r="P218" s="213"/>
      <c r="Q218" s="213"/>
      <c r="R218" s="213"/>
      <c r="S218" s="213"/>
    </row>
    <row r="219" spans="2:19">
      <c r="B219" s="213"/>
      <c r="C219" s="241"/>
      <c r="D219" s="241"/>
      <c r="E219" s="241"/>
      <c r="F219" s="242"/>
      <c r="G219" s="213"/>
      <c r="H219" s="213"/>
      <c r="I219" s="213"/>
      <c r="J219" s="213"/>
      <c r="K219" s="213"/>
      <c r="L219" s="213"/>
      <c r="M219" s="213"/>
      <c r="N219" s="213"/>
      <c r="O219" s="213"/>
      <c r="P219" s="213"/>
      <c r="Q219" s="213"/>
      <c r="R219" s="213"/>
      <c r="S219" s="213"/>
    </row>
    <row r="220" spans="2:19">
      <c r="B220" s="213"/>
      <c r="C220" s="241"/>
      <c r="D220" s="241"/>
      <c r="E220" s="241"/>
      <c r="F220" s="242"/>
      <c r="G220" s="213"/>
      <c r="H220" s="213"/>
      <c r="I220" s="213"/>
      <c r="J220" s="213"/>
      <c r="K220" s="213"/>
      <c r="L220" s="213"/>
      <c r="M220" s="213"/>
      <c r="N220" s="213"/>
      <c r="O220" s="213"/>
      <c r="P220" s="213"/>
      <c r="Q220" s="213"/>
      <c r="R220" s="213"/>
      <c r="S220" s="213"/>
    </row>
    <row r="221" spans="2:19">
      <c r="B221" s="213"/>
      <c r="C221" s="241"/>
      <c r="D221" s="241"/>
      <c r="E221" s="241"/>
      <c r="F221" s="242"/>
      <c r="G221" s="213"/>
      <c r="H221" s="213"/>
      <c r="I221" s="213"/>
      <c r="J221" s="213"/>
      <c r="K221" s="213"/>
      <c r="L221" s="213"/>
      <c r="M221" s="213"/>
      <c r="N221" s="213"/>
      <c r="O221" s="213"/>
      <c r="P221" s="213"/>
      <c r="Q221" s="213"/>
      <c r="R221" s="213"/>
      <c r="S221" s="213"/>
    </row>
    <row r="222" spans="2:19">
      <c r="B222" s="213"/>
      <c r="C222" s="241"/>
      <c r="D222" s="241"/>
      <c r="E222" s="241"/>
      <c r="F222" s="242"/>
      <c r="G222" s="213"/>
      <c r="H222" s="213"/>
      <c r="I222" s="213"/>
      <c r="J222" s="213"/>
      <c r="K222" s="213"/>
      <c r="L222" s="213"/>
      <c r="M222" s="213"/>
      <c r="N222" s="213"/>
      <c r="O222" s="213"/>
      <c r="P222" s="213"/>
      <c r="Q222" s="213"/>
      <c r="R222" s="213"/>
      <c r="S222" s="213"/>
    </row>
    <row r="223" spans="2:19">
      <c r="B223" s="213"/>
      <c r="C223" s="241"/>
      <c r="D223" s="241"/>
      <c r="E223" s="241"/>
      <c r="F223" s="242"/>
      <c r="G223" s="213"/>
      <c r="H223" s="213"/>
      <c r="I223" s="213"/>
      <c r="J223" s="213"/>
      <c r="K223" s="213"/>
      <c r="L223" s="213"/>
      <c r="M223" s="213"/>
      <c r="N223" s="213"/>
      <c r="O223" s="213"/>
      <c r="P223" s="213"/>
      <c r="Q223" s="213"/>
      <c r="R223" s="213"/>
      <c r="S223" s="213"/>
    </row>
    <row r="224" spans="2:19">
      <c r="B224" s="213"/>
      <c r="C224" s="241"/>
      <c r="D224" s="241"/>
      <c r="E224" s="241"/>
      <c r="F224" s="242"/>
      <c r="G224" s="213"/>
      <c r="H224" s="213"/>
      <c r="I224" s="213"/>
      <c r="J224" s="213"/>
      <c r="K224" s="213"/>
      <c r="L224" s="213"/>
      <c r="M224" s="213"/>
      <c r="N224" s="213"/>
      <c r="O224" s="213"/>
      <c r="P224" s="213"/>
      <c r="Q224" s="213"/>
      <c r="R224" s="213"/>
      <c r="S224" s="213"/>
    </row>
    <row r="225" spans="2:19">
      <c r="B225" s="213"/>
      <c r="C225" s="241"/>
      <c r="D225" s="241"/>
      <c r="E225" s="241"/>
      <c r="F225" s="242"/>
      <c r="G225" s="213"/>
      <c r="H225" s="213"/>
      <c r="I225" s="213"/>
      <c r="J225" s="213"/>
      <c r="K225" s="213"/>
      <c r="L225" s="213"/>
      <c r="M225" s="213"/>
      <c r="N225" s="213"/>
      <c r="O225" s="213"/>
      <c r="P225" s="213"/>
      <c r="Q225" s="213"/>
      <c r="R225" s="213"/>
      <c r="S225" s="213"/>
    </row>
    <row r="226" spans="2:19">
      <c r="B226" s="213"/>
      <c r="C226" s="241"/>
      <c r="D226" s="241"/>
      <c r="E226" s="241"/>
      <c r="F226" s="242"/>
      <c r="G226" s="213"/>
      <c r="H226" s="213"/>
      <c r="I226" s="213"/>
      <c r="J226" s="213"/>
      <c r="K226" s="213"/>
      <c r="L226" s="213"/>
      <c r="M226" s="213"/>
      <c r="N226" s="213"/>
      <c r="O226" s="213"/>
      <c r="P226" s="213"/>
      <c r="Q226" s="213"/>
      <c r="R226" s="213"/>
      <c r="S226" s="213"/>
    </row>
    <row r="227" spans="2:19">
      <c r="B227" s="213"/>
      <c r="C227" s="241"/>
      <c r="D227" s="241"/>
      <c r="E227" s="241"/>
      <c r="F227" s="242"/>
      <c r="G227" s="213"/>
      <c r="H227" s="213"/>
      <c r="I227" s="213"/>
      <c r="J227" s="213"/>
      <c r="K227" s="213"/>
      <c r="L227" s="213"/>
      <c r="M227" s="213"/>
      <c r="N227" s="213"/>
      <c r="O227" s="213"/>
      <c r="P227" s="213"/>
      <c r="Q227" s="213"/>
      <c r="R227" s="213"/>
      <c r="S227" s="213"/>
    </row>
    <row r="228" spans="2:19">
      <c r="B228" s="213"/>
      <c r="C228" s="241"/>
      <c r="D228" s="241"/>
      <c r="E228" s="241"/>
      <c r="F228" s="242"/>
      <c r="G228" s="213"/>
      <c r="H228" s="213"/>
      <c r="I228" s="213"/>
      <c r="J228" s="213"/>
      <c r="K228" s="213"/>
      <c r="L228" s="213"/>
      <c r="M228" s="213"/>
      <c r="N228" s="213"/>
      <c r="O228" s="213"/>
      <c r="P228" s="213"/>
      <c r="Q228" s="213"/>
      <c r="R228" s="213"/>
      <c r="S228" s="213"/>
    </row>
    <row r="229" spans="2:19">
      <c r="B229" s="213"/>
      <c r="C229" s="241"/>
      <c r="D229" s="241"/>
      <c r="E229" s="241"/>
      <c r="F229" s="242"/>
      <c r="G229" s="213"/>
      <c r="H229" s="213"/>
      <c r="I229" s="213"/>
      <c r="J229" s="213"/>
      <c r="K229" s="213"/>
      <c r="L229" s="213"/>
      <c r="M229" s="213"/>
      <c r="N229" s="213"/>
      <c r="O229" s="213"/>
      <c r="P229" s="213"/>
      <c r="Q229" s="213"/>
      <c r="R229" s="213"/>
      <c r="S229" s="213"/>
    </row>
    <row r="230" spans="2:19">
      <c r="B230" s="213"/>
      <c r="C230" s="241"/>
      <c r="D230" s="241"/>
      <c r="E230" s="241"/>
      <c r="F230" s="242"/>
      <c r="G230" s="213"/>
      <c r="H230" s="213"/>
      <c r="I230" s="213"/>
      <c r="J230" s="213"/>
      <c r="K230" s="213"/>
      <c r="L230" s="213"/>
      <c r="M230" s="213"/>
      <c r="N230" s="213"/>
      <c r="O230" s="213"/>
      <c r="P230" s="213"/>
      <c r="Q230" s="213"/>
      <c r="R230" s="213"/>
      <c r="S230" s="213"/>
    </row>
    <row r="231" spans="2:19">
      <c r="B231" s="213"/>
      <c r="C231" s="241"/>
      <c r="D231" s="241"/>
      <c r="E231" s="241"/>
      <c r="F231" s="242"/>
      <c r="G231" s="213"/>
      <c r="H231" s="213"/>
      <c r="I231" s="213"/>
      <c r="J231" s="213"/>
      <c r="K231" s="213"/>
      <c r="L231" s="213"/>
      <c r="M231" s="213"/>
      <c r="N231" s="213"/>
      <c r="O231" s="213"/>
      <c r="P231" s="213"/>
      <c r="Q231" s="213"/>
      <c r="R231" s="213"/>
      <c r="S231" s="213"/>
    </row>
    <row r="232" spans="2:19">
      <c r="B232" s="213"/>
      <c r="C232" s="241"/>
      <c r="D232" s="241"/>
      <c r="E232" s="241"/>
      <c r="F232" s="242"/>
      <c r="G232" s="213"/>
      <c r="H232" s="213"/>
      <c r="I232" s="213"/>
      <c r="J232" s="213"/>
      <c r="K232" s="213"/>
      <c r="L232" s="213"/>
      <c r="M232" s="213"/>
      <c r="N232" s="213"/>
      <c r="O232" s="213"/>
      <c r="P232" s="213"/>
      <c r="Q232" s="213"/>
      <c r="R232" s="213"/>
      <c r="S232" s="213"/>
    </row>
    <row r="233" spans="2:19">
      <c r="B233" s="213"/>
      <c r="C233" s="241"/>
      <c r="D233" s="241"/>
      <c r="E233" s="241"/>
      <c r="F233" s="242"/>
      <c r="G233" s="213"/>
      <c r="H233" s="213"/>
      <c r="I233" s="213"/>
      <c r="J233" s="213"/>
      <c r="K233" s="213"/>
      <c r="L233" s="213"/>
      <c r="M233" s="213"/>
      <c r="N233" s="213"/>
      <c r="O233" s="213"/>
      <c r="P233" s="213"/>
      <c r="Q233" s="213"/>
      <c r="R233" s="213"/>
      <c r="S233" s="213"/>
    </row>
    <row r="234" spans="2:19">
      <c r="B234" s="213"/>
      <c r="C234" s="241"/>
      <c r="D234" s="241"/>
      <c r="E234" s="241"/>
      <c r="F234" s="242"/>
      <c r="G234" s="213"/>
      <c r="H234" s="213"/>
      <c r="I234" s="213"/>
      <c r="J234" s="213"/>
      <c r="K234" s="213"/>
      <c r="L234" s="213"/>
      <c r="M234" s="213"/>
      <c r="N234" s="213"/>
      <c r="O234" s="213"/>
      <c r="P234" s="213"/>
      <c r="Q234" s="213"/>
      <c r="R234" s="213"/>
      <c r="S234" s="213"/>
    </row>
    <row r="235" spans="2:19">
      <c r="B235" s="213"/>
      <c r="C235" s="241"/>
      <c r="D235" s="241"/>
      <c r="E235" s="241"/>
      <c r="F235" s="242"/>
      <c r="G235" s="213"/>
      <c r="H235" s="213"/>
      <c r="I235" s="213"/>
      <c r="J235" s="213"/>
      <c r="K235" s="213"/>
      <c r="L235" s="213"/>
      <c r="M235" s="213"/>
      <c r="N235" s="213"/>
      <c r="O235" s="213"/>
      <c r="P235" s="213"/>
      <c r="Q235" s="213"/>
      <c r="R235" s="213"/>
      <c r="S235" s="213"/>
    </row>
    <row r="236" spans="2:19">
      <c r="B236" s="213"/>
      <c r="C236" s="241"/>
      <c r="D236" s="241"/>
      <c r="E236" s="241"/>
      <c r="F236" s="242"/>
      <c r="G236" s="213"/>
      <c r="H236" s="213"/>
      <c r="I236" s="213"/>
      <c r="J236" s="213"/>
      <c r="K236" s="213"/>
      <c r="L236" s="213"/>
      <c r="M236" s="213"/>
      <c r="N236" s="213"/>
      <c r="O236" s="213"/>
      <c r="P236" s="213"/>
      <c r="Q236" s="213"/>
      <c r="R236" s="213"/>
      <c r="S236" s="213"/>
    </row>
    <row r="237" spans="2:19">
      <c r="B237" s="213"/>
      <c r="C237" s="241"/>
      <c r="D237" s="241"/>
      <c r="E237" s="241"/>
      <c r="F237" s="242"/>
      <c r="G237" s="213"/>
      <c r="H237" s="213"/>
      <c r="I237" s="213"/>
      <c r="J237" s="213"/>
      <c r="K237" s="213"/>
      <c r="L237" s="213"/>
      <c r="M237" s="213"/>
      <c r="N237" s="213"/>
      <c r="O237" s="213"/>
      <c r="P237" s="213"/>
      <c r="Q237" s="213"/>
      <c r="R237" s="213"/>
      <c r="S237" s="213"/>
    </row>
    <row r="238" spans="2:19">
      <c r="B238" s="213"/>
      <c r="C238" s="241"/>
      <c r="D238" s="241"/>
      <c r="E238" s="241"/>
      <c r="F238" s="242"/>
      <c r="G238" s="213"/>
      <c r="H238" s="213"/>
      <c r="I238" s="213"/>
      <c r="J238" s="213"/>
      <c r="K238" s="213"/>
      <c r="L238" s="213"/>
      <c r="M238" s="213"/>
      <c r="N238" s="213"/>
      <c r="O238" s="213"/>
      <c r="P238" s="213"/>
      <c r="Q238" s="213"/>
      <c r="R238" s="213"/>
      <c r="S238" s="213"/>
    </row>
    <row r="239" spans="2:19">
      <c r="B239" s="213"/>
      <c r="C239" s="241"/>
      <c r="D239" s="241"/>
      <c r="E239" s="241"/>
      <c r="F239" s="242"/>
      <c r="G239" s="213"/>
      <c r="H239" s="213"/>
      <c r="I239" s="213"/>
      <c r="J239" s="213"/>
      <c r="K239" s="213"/>
      <c r="L239" s="213"/>
      <c r="M239" s="213"/>
      <c r="N239" s="213"/>
      <c r="O239" s="213"/>
      <c r="P239" s="213"/>
      <c r="Q239" s="213"/>
      <c r="R239" s="213"/>
      <c r="S239" s="213"/>
    </row>
    <row r="240" spans="2:19">
      <c r="B240" s="213"/>
      <c r="C240" s="241"/>
      <c r="D240" s="241"/>
      <c r="E240" s="241"/>
      <c r="F240" s="242"/>
      <c r="G240" s="213"/>
      <c r="H240" s="213"/>
      <c r="I240" s="213"/>
      <c r="J240" s="213"/>
      <c r="K240" s="213"/>
      <c r="L240" s="213"/>
      <c r="M240" s="213"/>
      <c r="N240" s="213"/>
      <c r="O240" s="213"/>
      <c r="P240" s="213"/>
      <c r="Q240" s="213"/>
      <c r="R240" s="213"/>
      <c r="S240" s="213"/>
    </row>
    <row r="241" spans="2:19">
      <c r="B241" s="213"/>
      <c r="C241" s="241"/>
      <c r="D241" s="241"/>
      <c r="E241" s="241"/>
      <c r="F241" s="242"/>
      <c r="G241" s="213"/>
      <c r="H241" s="213"/>
      <c r="I241" s="213"/>
      <c r="J241" s="213"/>
      <c r="K241" s="213"/>
      <c r="L241" s="213"/>
      <c r="M241" s="213"/>
      <c r="N241" s="213"/>
      <c r="O241" s="213"/>
      <c r="P241" s="213"/>
      <c r="Q241" s="213"/>
      <c r="R241" s="213"/>
      <c r="S241" s="213"/>
    </row>
    <row r="242" spans="2:19">
      <c r="B242" s="213"/>
      <c r="C242" s="241"/>
      <c r="D242" s="241"/>
      <c r="E242" s="241"/>
      <c r="F242" s="242"/>
      <c r="G242" s="213"/>
      <c r="H242" s="213"/>
      <c r="I242" s="213"/>
      <c r="J242" s="213"/>
      <c r="K242" s="213"/>
      <c r="L242" s="213"/>
      <c r="M242" s="213"/>
      <c r="N242" s="213"/>
      <c r="O242" s="213"/>
      <c r="P242" s="213"/>
      <c r="Q242" s="213"/>
      <c r="R242" s="213"/>
      <c r="S242" s="213"/>
    </row>
    <row r="243" spans="2:19">
      <c r="B243" s="213"/>
      <c r="C243" s="241"/>
      <c r="D243" s="241"/>
      <c r="E243" s="241"/>
      <c r="F243" s="242"/>
      <c r="G243" s="213"/>
      <c r="H243" s="213"/>
      <c r="I243" s="213"/>
      <c r="J243" s="213"/>
      <c r="K243" s="213"/>
      <c r="L243" s="213"/>
      <c r="M243" s="213"/>
      <c r="N243" s="213"/>
      <c r="O243" s="213"/>
      <c r="P243" s="213"/>
      <c r="Q243" s="213"/>
      <c r="R243" s="213"/>
      <c r="S243" s="213"/>
    </row>
    <row r="244" spans="2:19">
      <c r="B244" s="213"/>
      <c r="C244" s="241"/>
      <c r="D244" s="241"/>
      <c r="E244" s="241"/>
      <c r="F244" s="242"/>
      <c r="G244" s="213"/>
      <c r="H244" s="213"/>
      <c r="I244" s="213"/>
      <c r="J244" s="213"/>
      <c r="K244" s="213"/>
      <c r="L244" s="213"/>
      <c r="M244" s="213"/>
      <c r="N244" s="213"/>
      <c r="O244" s="213"/>
      <c r="P244" s="213"/>
      <c r="Q244" s="213"/>
      <c r="R244" s="213"/>
      <c r="S244" s="213"/>
    </row>
    <row r="245" spans="2:19">
      <c r="B245" s="213"/>
      <c r="C245" s="241"/>
      <c r="D245" s="241"/>
      <c r="E245" s="241"/>
      <c r="F245" s="242"/>
      <c r="G245" s="213"/>
      <c r="H245" s="213"/>
      <c r="I245" s="213"/>
      <c r="J245" s="213"/>
      <c r="K245" s="213"/>
      <c r="L245" s="213"/>
      <c r="M245" s="213"/>
      <c r="N245" s="213"/>
      <c r="O245" s="213"/>
      <c r="P245" s="213"/>
      <c r="Q245" s="213"/>
      <c r="R245" s="213"/>
      <c r="S245" s="213"/>
    </row>
    <row r="246" spans="2:19">
      <c r="B246" s="213"/>
      <c r="C246" s="241"/>
      <c r="D246" s="241"/>
      <c r="E246" s="241"/>
      <c r="F246" s="242"/>
      <c r="G246" s="213"/>
      <c r="H246" s="213"/>
      <c r="I246" s="213"/>
      <c r="J246" s="213"/>
      <c r="K246" s="213"/>
      <c r="L246" s="213"/>
      <c r="M246" s="213"/>
      <c r="N246" s="213"/>
      <c r="O246" s="213"/>
      <c r="P246" s="213"/>
      <c r="Q246" s="213"/>
      <c r="R246" s="213"/>
      <c r="S246" s="213"/>
    </row>
    <row r="247" spans="2:19">
      <c r="B247" s="213"/>
      <c r="C247" s="241"/>
      <c r="D247" s="241"/>
      <c r="E247" s="241"/>
      <c r="F247" s="242"/>
      <c r="G247" s="213"/>
      <c r="H247" s="213"/>
      <c r="I247" s="213"/>
      <c r="J247" s="213"/>
      <c r="K247" s="213"/>
      <c r="L247" s="213"/>
      <c r="M247" s="213"/>
      <c r="N247" s="213"/>
      <c r="O247" s="213"/>
      <c r="P247" s="213"/>
      <c r="Q247" s="213"/>
      <c r="R247" s="213"/>
      <c r="S247" s="213"/>
    </row>
    <row r="248" spans="2:19">
      <c r="B248" s="213"/>
      <c r="C248" s="241"/>
      <c r="D248" s="241"/>
      <c r="E248" s="241"/>
      <c r="F248" s="242"/>
      <c r="G248" s="213"/>
      <c r="H248" s="213"/>
      <c r="I248" s="213"/>
      <c r="J248" s="213"/>
      <c r="K248" s="213"/>
      <c r="L248" s="213"/>
      <c r="M248" s="213"/>
      <c r="N248" s="213"/>
      <c r="O248" s="213"/>
      <c r="P248" s="213"/>
      <c r="Q248" s="213"/>
      <c r="R248" s="213"/>
      <c r="S248" s="213"/>
    </row>
    <row r="249" spans="2:19">
      <c r="B249" s="213"/>
      <c r="C249" s="241"/>
      <c r="D249" s="241"/>
      <c r="E249" s="241"/>
      <c r="F249" s="242"/>
      <c r="G249" s="213"/>
      <c r="H249" s="213"/>
      <c r="I249" s="213"/>
      <c r="J249" s="213"/>
      <c r="K249" s="213"/>
      <c r="L249" s="213"/>
      <c r="M249" s="213"/>
      <c r="N249" s="213"/>
      <c r="O249" s="213"/>
      <c r="P249" s="213"/>
      <c r="Q249" s="213"/>
      <c r="R249" s="213"/>
      <c r="S249" s="213"/>
    </row>
    <row r="250" spans="2:19">
      <c r="B250" s="213"/>
      <c r="C250" s="241"/>
      <c r="D250" s="241"/>
      <c r="E250" s="241"/>
      <c r="F250" s="242"/>
      <c r="G250" s="213"/>
      <c r="H250" s="213"/>
      <c r="I250" s="213"/>
      <c r="J250" s="213"/>
      <c r="K250" s="213"/>
      <c r="L250" s="213"/>
      <c r="M250" s="213"/>
      <c r="N250" s="213"/>
      <c r="O250" s="213"/>
      <c r="P250" s="213"/>
      <c r="Q250" s="213"/>
      <c r="R250" s="213"/>
      <c r="S250" s="213"/>
    </row>
    <row r="251" spans="2:19">
      <c r="B251" s="213"/>
      <c r="C251" s="241"/>
      <c r="D251" s="241"/>
      <c r="E251" s="241"/>
      <c r="F251" s="242"/>
      <c r="G251" s="213"/>
      <c r="H251" s="213"/>
      <c r="I251" s="213"/>
      <c r="J251" s="213"/>
      <c r="K251" s="213"/>
      <c r="L251" s="213"/>
      <c r="M251" s="213"/>
      <c r="N251" s="213"/>
      <c r="O251" s="213"/>
      <c r="P251" s="213"/>
      <c r="Q251" s="213"/>
      <c r="R251" s="213"/>
      <c r="S251" s="213"/>
    </row>
    <row r="252" spans="2:19">
      <c r="B252" s="213"/>
      <c r="C252" s="241"/>
      <c r="D252" s="241"/>
      <c r="E252" s="241"/>
      <c r="F252" s="242"/>
      <c r="G252" s="213"/>
      <c r="H252" s="213"/>
      <c r="I252" s="213"/>
      <c r="J252" s="213"/>
      <c r="K252" s="213"/>
      <c r="L252" s="213"/>
      <c r="M252" s="213"/>
      <c r="N252" s="213"/>
      <c r="O252" s="213"/>
      <c r="P252" s="213"/>
      <c r="Q252" s="213"/>
      <c r="R252" s="213"/>
      <c r="S252" s="213"/>
    </row>
    <row r="253" spans="2:19">
      <c r="B253" s="213"/>
      <c r="C253" s="241"/>
      <c r="D253" s="241"/>
      <c r="E253" s="241"/>
      <c r="F253" s="242"/>
      <c r="G253" s="213"/>
      <c r="H253" s="213"/>
      <c r="I253" s="213"/>
      <c r="J253" s="213"/>
      <c r="K253" s="213"/>
      <c r="L253" s="213"/>
      <c r="M253" s="213"/>
      <c r="N253" s="213"/>
      <c r="O253" s="213"/>
      <c r="P253" s="213"/>
      <c r="Q253" s="213"/>
      <c r="R253" s="213"/>
      <c r="S253" s="213"/>
    </row>
    <row r="254" spans="2:19">
      <c r="B254" s="213"/>
      <c r="C254" s="241"/>
      <c r="D254" s="241"/>
      <c r="E254" s="241"/>
      <c r="F254" s="242"/>
      <c r="G254" s="213"/>
      <c r="H254" s="213"/>
      <c r="I254" s="213"/>
      <c r="J254" s="213"/>
      <c r="K254" s="213"/>
      <c r="L254" s="213"/>
      <c r="M254" s="213"/>
      <c r="N254" s="213"/>
      <c r="O254" s="213"/>
      <c r="P254" s="213"/>
      <c r="Q254" s="213"/>
      <c r="R254" s="213"/>
      <c r="S254" s="213"/>
    </row>
    <row r="255" spans="2:19">
      <c r="B255" s="213"/>
      <c r="C255" s="241"/>
      <c r="D255" s="241"/>
      <c r="E255" s="241"/>
      <c r="F255" s="242"/>
      <c r="G255" s="213"/>
      <c r="H255" s="213"/>
      <c r="I255" s="213"/>
      <c r="J255" s="213"/>
      <c r="K255" s="213"/>
      <c r="L255" s="213"/>
      <c r="M255" s="213"/>
      <c r="N255" s="213"/>
      <c r="O255" s="213"/>
      <c r="P255" s="213"/>
      <c r="Q255" s="213"/>
      <c r="R255" s="213"/>
      <c r="S255" s="213"/>
    </row>
    <row r="256" spans="2:19">
      <c r="B256" s="213"/>
      <c r="C256" s="241"/>
      <c r="D256" s="241"/>
      <c r="E256" s="241"/>
      <c r="F256" s="242"/>
      <c r="G256" s="213"/>
      <c r="H256" s="213"/>
      <c r="I256" s="213"/>
      <c r="J256" s="213"/>
      <c r="K256" s="213"/>
      <c r="L256" s="213"/>
      <c r="M256" s="213"/>
      <c r="N256" s="213"/>
      <c r="O256" s="213"/>
      <c r="P256" s="213"/>
      <c r="Q256" s="213"/>
      <c r="R256" s="213"/>
      <c r="S256" s="213"/>
    </row>
    <row r="257" spans="2:19">
      <c r="B257" s="213"/>
      <c r="C257" s="241"/>
      <c r="D257" s="241"/>
      <c r="E257" s="241"/>
      <c r="F257" s="242"/>
      <c r="G257" s="213"/>
      <c r="H257" s="213"/>
      <c r="I257" s="213"/>
      <c r="J257" s="213"/>
      <c r="K257" s="213"/>
      <c r="L257" s="213"/>
      <c r="M257" s="213"/>
      <c r="N257" s="213"/>
      <c r="O257" s="213"/>
      <c r="P257" s="213"/>
      <c r="Q257" s="213"/>
      <c r="R257" s="213"/>
      <c r="S257" s="213"/>
    </row>
    <row r="258" spans="2:19">
      <c r="B258" s="213"/>
      <c r="C258" s="241"/>
      <c r="D258" s="241"/>
      <c r="E258" s="241"/>
      <c r="F258" s="242"/>
      <c r="G258" s="213"/>
      <c r="H258" s="213"/>
      <c r="I258" s="213"/>
      <c r="J258" s="213"/>
      <c r="K258" s="213"/>
      <c r="L258" s="213"/>
      <c r="M258" s="213"/>
      <c r="N258" s="213"/>
      <c r="O258" s="213"/>
      <c r="P258" s="213"/>
      <c r="Q258" s="213"/>
      <c r="R258" s="213"/>
      <c r="S258" s="213"/>
    </row>
    <row r="259" spans="2:19">
      <c r="B259" s="213"/>
      <c r="C259" s="241"/>
      <c r="D259" s="241"/>
      <c r="E259" s="241"/>
      <c r="F259" s="242"/>
      <c r="G259" s="213"/>
      <c r="H259" s="213"/>
      <c r="I259" s="213"/>
      <c r="J259" s="213"/>
      <c r="K259" s="213"/>
      <c r="L259" s="213"/>
      <c r="M259" s="213"/>
      <c r="N259" s="213"/>
      <c r="O259" s="213"/>
      <c r="P259" s="213"/>
      <c r="Q259" s="213"/>
      <c r="R259" s="213"/>
      <c r="S259" s="213"/>
    </row>
    <row r="260" spans="2:19">
      <c r="B260" s="213"/>
      <c r="C260" s="241"/>
      <c r="D260" s="241"/>
      <c r="E260" s="241"/>
      <c r="F260" s="242"/>
      <c r="G260" s="213"/>
      <c r="H260" s="213"/>
      <c r="I260" s="213"/>
      <c r="J260" s="213"/>
      <c r="K260" s="213"/>
      <c r="L260" s="213"/>
      <c r="M260" s="213"/>
      <c r="N260" s="213"/>
      <c r="O260" s="213"/>
      <c r="P260" s="213"/>
      <c r="Q260" s="213"/>
      <c r="R260" s="213"/>
      <c r="S260" s="213"/>
    </row>
    <row r="261" spans="2:19">
      <c r="B261" s="213"/>
      <c r="C261" s="241"/>
      <c r="D261" s="241"/>
      <c r="E261" s="241"/>
      <c r="F261" s="242"/>
      <c r="G261" s="213"/>
      <c r="H261" s="213"/>
      <c r="I261" s="213"/>
      <c r="J261" s="213"/>
      <c r="K261" s="213"/>
      <c r="L261" s="213"/>
      <c r="M261" s="213"/>
      <c r="N261" s="213"/>
      <c r="O261" s="213"/>
      <c r="P261" s="213"/>
      <c r="Q261" s="213"/>
      <c r="R261" s="213"/>
      <c r="S261" s="213"/>
    </row>
    <row r="262" spans="2:19">
      <c r="B262" s="213"/>
      <c r="C262" s="241"/>
      <c r="D262" s="241"/>
      <c r="E262" s="241"/>
      <c r="F262" s="242"/>
      <c r="G262" s="213"/>
      <c r="H262" s="213"/>
      <c r="I262" s="213"/>
      <c r="J262" s="213"/>
      <c r="K262" s="213"/>
      <c r="L262" s="213"/>
      <c r="M262" s="213"/>
      <c r="N262" s="213"/>
      <c r="O262" s="213"/>
      <c r="P262" s="213"/>
      <c r="Q262" s="213"/>
      <c r="R262" s="213"/>
      <c r="S262" s="213"/>
    </row>
    <row r="263" spans="2:19">
      <c r="B263" s="213"/>
      <c r="C263" s="241"/>
      <c r="D263" s="241"/>
      <c r="E263" s="241"/>
      <c r="F263" s="242"/>
      <c r="G263" s="213"/>
      <c r="H263" s="213"/>
      <c r="I263" s="213"/>
      <c r="J263" s="213"/>
      <c r="K263" s="213"/>
      <c r="L263" s="213"/>
      <c r="M263" s="213"/>
      <c r="N263" s="213"/>
      <c r="O263" s="213"/>
      <c r="P263" s="213"/>
      <c r="Q263" s="213"/>
      <c r="R263" s="213"/>
      <c r="S263" s="213"/>
    </row>
    <row r="264" spans="2:19">
      <c r="B264" s="213"/>
      <c r="C264" s="241"/>
      <c r="D264" s="241"/>
      <c r="E264" s="241"/>
      <c r="F264" s="242"/>
      <c r="G264" s="213"/>
      <c r="H264" s="213"/>
      <c r="I264" s="213"/>
      <c r="J264" s="213"/>
      <c r="K264" s="213"/>
      <c r="L264" s="213"/>
      <c r="M264" s="213"/>
      <c r="N264" s="213"/>
      <c r="O264" s="213"/>
      <c r="P264" s="213"/>
      <c r="Q264" s="213"/>
      <c r="R264" s="213"/>
      <c r="S264" s="213"/>
    </row>
    <row r="265" spans="2:19">
      <c r="B265" s="213"/>
      <c r="C265" s="241"/>
      <c r="D265" s="241"/>
      <c r="E265" s="241"/>
      <c r="F265" s="242"/>
      <c r="G265" s="213"/>
      <c r="H265" s="213"/>
      <c r="I265" s="213"/>
      <c r="J265" s="213"/>
      <c r="K265" s="213"/>
      <c r="L265" s="213"/>
      <c r="M265" s="213"/>
      <c r="N265" s="213"/>
      <c r="O265" s="213"/>
      <c r="P265" s="213"/>
      <c r="Q265" s="213"/>
      <c r="R265" s="213"/>
      <c r="S265" s="213"/>
    </row>
    <row r="266" spans="2:19">
      <c r="B266" s="213"/>
      <c r="C266" s="241"/>
      <c r="D266" s="241"/>
      <c r="E266" s="241"/>
      <c r="F266" s="242"/>
      <c r="G266" s="213"/>
      <c r="H266" s="213"/>
      <c r="I266" s="213"/>
      <c r="J266" s="213"/>
      <c r="K266" s="213"/>
      <c r="L266" s="213"/>
      <c r="M266" s="213"/>
      <c r="N266" s="213"/>
      <c r="O266" s="213"/>
      <c r="P266" s="213"/>
      <c r="Q266" s="213"/>
      <c r="R266" s="213"/>
      <c r="S266" s="213"/>
    </row>
    <row r="267" spans="2:19">
      <c r="B267" s="213"/>
      <c r="C267" s="241"/>
      <c r="D267" s="241"/>
      <c r="E267" s="241"/>
      <c r="F267" s="242"/>
      <c r="G267" s="213"/>
      <c r="H267" s="213"/>
      <c r="I267" s="213"/>
      <c r="J267" s="213"/>
      <c r="K267" s="213"/>
      <c r="L267" s="213"/>
      <c r="M267" s="213"/>
      <c r="N267" s="213"/>
      <c r="O267" s="213"/>
      <c r="P267" s="213"/>
      <c r="Q267" s="213"/>
      <c r="R267" s="213"/>
      <c r="S267" s="213"/>
    </row>
    <row r="268" spans="2:19">
      <c r="B268" s="213"/>
      <c r="C268" s="241"/>
      <c r="D268" s="241"/>
      <c r="E268" s="241"/>
      <c r="F268" s="242"/>
      <c r="G268" s="213"/>
      <c r="H268" s="213"/>
      <c r="I268" s="213"/>
      <c r="J268" s="213"/>
      <c r="K268" s="213"/>
      <c r="L268" s="213"/>
      <c r="M268" s="213"/>
      <c r="N268" s="213"/>
      <c r="O268" s="213"/>
      <c r="P268" s="213"/>
      <c r="Q268" s="213"/>
      <c r="R268" s="213"/>
      <c r="S268" s="213"/>
    </row>
    <row r="269" spans="2:19">
      <c r="B269" s="213"/>
      <c r="C269" s="241"/>
      <c r="D269" s="241"/>
      <c r="E269" s="241"/>
      <c r="F269" s="242"/>
      <c r="G269" s="213"/>
      <c r="H269" s="213"/>
      <c r="I269" s="213"/>
      <c r="J269" s="213"/>
      <c r="K269" s="213"/>
      <c r="L269" s="213"/>
      <c r="M269" s="213"/>
      <c r="N269" s="213"/>
      <c r="O269" s="213"/>
      <c r="P269" s="213"/>
      <c r="Q269" s="213"/>
      <c r="R269" s="213"/>
      <c r="S269" s="213"/>
    </row>
    <row r="270" spans="2:19">
      <c r="B270" s="213"/>
      <c r="C270" s="241"/>
      <c r="D270" s="241"/>
      <c r="E270" s="241"/>
      <c r="F270" s="242"/>
      <c r="G270" s="213"/>
      <c r="H270" s="213"/>
      <c r="I270" s="213"/>
      <c r="J270" s="213"/>
      <c r="K270" s="213"/>
      <c r="L270" s="213"/>
      <c r="M270" s="213"/>
      <c r="N270" s="213"/>
      <c r="O270" s="213"/>
      <c r="P270" s="213"/>
      <c r="Q270" s="213"/>
      <c r="R270" s="213"/>
      <c r="S270" s="213"/>
    </row>
    <row r="271" spans="2:19">
      <c r="B271" s="213"/>
      <c r="C271" s="241"/>
      <c r="D271" s="241"/>
      <c r="E271" s="241"/>
      <c r="F271" s="242"/>
      <c r="G271" s="213"/>
      <c r="H271" s="213"/>
      <c r="I271" s="213"/>
      <c r="J271" s="213"/>
      <c r="K271" s="213"/>
      <c r="L271" s="213"/>
      <c r="M271" s="213"/>
      <c r="N271" s="213"/>
      <c r="O271" s="213"/>
      <c r="P271" s="213"/>
      <c r="Q271" s="213"/>
      <c r="R271" s="213"/>
      <c r="S271" s="213"/>
    </row>
    <row r="272" spans="2:19">
      <c r="B272" s="213"/>
      <c r="C272" s="241"/>
      <c r="D272" s="241"/>
      <c r="E272" s="241"/>
      <c r="F272" s="242"/>
      <c r="G272" s="213"/>
      <c r="H272" s="213"/>
      <c r="I272" s="213"/>
      <c r="J272" s="213"/>
      <c r="K272" s="213"/>
      <c r="L272" s="213"/>
      <c r="M272" s="213"/>
      <c r="N272" s="213"/>
      <c r="O272" s="213"/>
      <c r="P272" s="213"/>
      <c r="Q272" s="213"/>
      <c r="R272" s="213"/>
      <c r="S272" s="213"/>
    </row>
    <row r="273" spans="2:19">
      <c r="B273" s="213"/>
      <c r="C273" s="241"/>
      <c r="D273" s="241"/>
      <c r="E273" s="241"/>
      <c r="F273" s="242"/>
      <c r="G273" s="213"/>
      <c r="H273" s="213"/>
      <c r="I273" s="213"/>
      <c r="J273" s="213"/>
      <c r="K273" s="213"/>
      <c r="L273" s="213"/>
      <c r="M273" s="213"/>
      <c r="N273" s="213"/>
      <c r="O273" s="213"/>
      <c r="P273" s="213"/>
      <c r="Q273" s="213"/>
      <c r="R273" s="213"/>
      <c r="S273" s="213"/>
    </row>
    <row r="274" spans="2:19">
      <c r="B274" s="213"/>
      <c r="C274" s="241"/>
      <c r="D274" s="241"/>
      <c r="E274" s="241"/>
      <c r="F274" s="242"/>
      <c r="G274" s="213"/>
      <c r="H274" s="213"/>
      <c r="I274" s="213"/>
      <c r="J274" s="213"/>
      <c r="K274" s="213"/>
      <c r="L274" s="213"/>
      <c r="M274" s="213"/>
      <c r="N274" s="213"/>
      <c r="O274" s="213"/>
      <c r="P274" s="213"/>
      <c r="Q274" s="213"/>
      <c r="R274" s="213"/>
      <c r="S274" s="213"/>
    </row>
    <row r="275" spans="2:19">
      <c r="B275" s="213"/>
      <c r="C275" s="241"/>
      <c r="D275" s="241"/>
      <c r="E275" s="241"/>
      <c r="F275" s="242"/>
      <c r="G275" s="213"/>
      <c r="H275" s="213"/>
      <c r="I275" s="213"/>
      <c r="J275" s="213"/>
      <c r="K275" s="213"/>
      <c r="L275" s="213"/>
      <c r="M275" s="213"/>
      <c r="N275" s="213"/>
      <c r="O275" s="213"/>
      <c r="P275" s="213"/>
      <c r="Q275" s="213"/>
      <c r="R275" s="213"/>
      <c r="S275" s="213"/>
    </row>
    <row r="276" spans="2:19">
      <c r="B276" s="213"/>
      <c r="C276" s="241"/>
      <c r="D276" s="241"/>
      <c r="E276" s="241"/>
      <c r="F276" s="242"/>
      <c r="G276" s="213"/>
      <c r="H276" s="213"/>
      <c r="I276" s="213"/>
      <c r="J276" s="213"/>
      <c r="K276" s="213"/>
      <c r="L276" s="213"/>
      <c r="M276" s="213"/>
      <c r="N276" s="213"/>
      <c r="O276" s="213"/>
      <c r="P276" s="213"/>
      <c r="Q276" s="213"/>
      <c r="R276" s="213"/>
      <c r="S276" s="213"/>
    </row>
    <row r="277" spans="2:19">
      <c r="B277" s="213"/>
      <c r="C277" s="241"/>
      <c r="D277" s="241"/>
      <c r="E277" s="241"/>
      <c r="F277" s="242"/>
      <c r="G277" s="213"/>
      <c r="H277" s="213"/>
      <c r="I277" s="213"/>
      <c r="J277" s="213"/>
      <c r="K277" s="213"/>
      <c r="L277" s="213"/>
      <c r="M277" s="213"/>
      <c r="N277" s="213"/>
      <c r="O277" s="213"/>
      <c r="P277" s="213"/>
      <c r="Q277" s="213"/>
      <c r="R277" s="213"/>
      <c r="S277" s="213"/>
    </row>
    <row r="278" spans="2:19">
      <c r="B278" s="213"/>
      <c r="C278" s="241"/>
      <c r="D278" s="241"/>
      <c r="E278" s="241"/>
      <c r="F278" s="242"/>
      <c r="G278" s="213"/>
      <c r="H278" s="213"/>
      <c r="I278" s="213"/>
      <c r="J278" s="213"/>
      <c r="K278" s="213"/>
      <c r="L278" s="213"/>
      <c r="M278" s="213"/>
      <c r="N278" s="213"/>
      <c r="O278" s="213"/>
      <c r="P278" s="213"/>
      <c r="Q278" s="213"/>
      <c r="R278" s="213"/>
      <c r="S278" s="213"/>
    </row>
    <row r="279" spans="2:19">
      <c r="B279" s="213"/>
      <c r="C279" s="241"/>
      <c r="D279" s="241"/>
      <c r="E279" s="241"/>
      <c r="F279" s="242"/>
      <c r="G279" s="213"/>
      <c r="H279" s="213"/>
      <c r="I279" s="213"/>
      <c r="J279" s="213"/>
      <c r="K279" s="213"/>
      <c r="L279" s="213"/>
      <c r="M279" s="213"/>
      <c r="N279" s="213"/>
      <c r="O279" s="213"/>
      <c r="P279" s="213"/>
      <c r="Q279" s="213"/>
      <c r="R279" s="213"/>
      <c r="S279" s="213"/>
    </row>
    <row r="280" spans="2:19">
      <c r="B280" s="213"/>
      <c r="C280" s="241"/>
      <c r="D280" s="241"/>
      <c r="E280" s="241"/>
      <c r="F280" s="242"/>
      <c r="G280" s="213"/>
      <c r="H280" s="213"/>
      <c r="I280" s="213"/>
      <c r="J280" s="213"/>
      <c r="K280" s="213"/>
      <c r="L280" s="213"/>
      <c r="M280" s="213"/>
      <c r="N280" s="213"/>
      <c r="O280" s="213"/>
      <c r="P280" s="213"/>
      <c r="Q280" s="213"/>
      <c r="R280" s="213"/>
      <c r="S280" s="213"/>
    </row>
    <row r="281" spans="2:19">
      <c r="B281" s="213"/>
      <c r="C281" s="241"/>
      <c r="D281" s="241"/>
      <c r="E281" s="241"/>
      <c r="F281" s="242"/>
      <c r="G281" s="213"/>
      <c r="H281" s="213"/>
      <c r="I281" s="213"/>
      <c r="J281" s="213"/>
      <c r="K281" s="213"/>
      <c r="L281" s="213"/>
      <c r="M281" s="213"/>
      <c r="N281" s="213"/>
      <c r="O281" s="213"/>
      <c r="P281" s="213"/>
      <c r="Q281" s="213"/>
      <c r="R281" s="213"/>
      <c r="S281" s="213"/>
    </row>
  </sheetData>
  <autoFilter ref="F1:F281" xr:uid="{00000000-0009-0000-0000-000005000000}"/>
  <mergeCells count="30">
    <mergeCell ref="A6:A10"/>
    <mergeCell ref="B6:B10"/>
    <mergeCell ref="C6:C10"/>
    <mergeCell ref="D6:D10"/>
    <mergeCell ref="E6:E10"/>
    <mergeCell ref="A1:S1"/>
    <mergeCell ref="A2:S2"/>
    <mergeCell ref="A3:S3"/>
    <mergeCell ref="A4:S4"/>
    <mergeCell ref="A5:S5"/>
    <mergeCell ref="F7:F10"/>
    <mergeCell ref="G7:H7"/>
    <mergeCell ref="G8:G10"/>
    <mergeCell ref="I8:I10"/>
    <mergeCell ref="F6:H6"/>
    <mergeCell ref="I6:J7"/>
    <mergeCell ref="H9:H10"/>
    <mergeCell ref="J9:J10"/>
    <mergeCell ref="L8:L10"/>
    <mergeCell ref="M8:M10"/>
    <mergeCell ref="O8:O10"/>
    <mergeCell ref="P8:R8"/>
    <mergeCell ref="S6:S10"/>
    <mergeCell ref="K6:L7"/>
    <mergeCell ref="M6:N7"/>
    <mergeCell ref="O6:R7"/>
    <mergeCell ref="N9:N10"/>
    <mergeCell ref="P9:P10"/>
    <mergeCell ref="Q9:R9"/>
    <mergeCell ref="K8:K10"/>
  </mergeCells>
  <printOptions horizontalCentered="1"/>
  <pageMargins left="0.24" right="0.21" top="0.45" bottom="0.24" header="0.196850393700787" footer="0.196850393700787"/>
  <pageSetup paperSize="9" scale="58" fitToHeight="0" orientation="landscape" useFirstPageNumber="1" r:id="rId1"/>
  <headerFooter>
    <oddHeader>&amp;C&amp;P/&amp;N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K20"/>
  <sheetViews>
    <sheetView workbookViewId="0">
      <selection activeCell="D19" sqref="D19"/>
    </sheetView>
  </sheetViews>
  <sheetFormatPr defaultRowHeight="15.75"/>
  <cols>
    <col min="1" max="1" width="9" style="49"/>
    <col min="2" max="2" width="20" style="42" customWidth="1"/>
    <col min="3" max="3" width="22.625" style="42" customWidth="1"/>
    <col min="4" max="5" width="15.5" style="42" customWidth="1"/>
    <col min="6" max="6" width="12.875" style="42" customWidth="1"/>
    <col min="7" max="7" width="17.375" style="49" customWidth="1"/>
    <col min="8" max="8" width="12.875" style="42" customWidth="1"/>
    <col min="9" max="10" width="12.375" style="42" bestFit="1" customWidth="1"/>
    <col min="11" max="11" width="9.875" style="42" bestFit="1" customWidth="1"/>
    <col min="12" max="16384" width="9" style="42"/>
  </cols>
  <sheetData>
    <row r="2" spans="1:11" ht="31.5">
      <c r="A2" s="50"/>
      <c r="B2" s="45"/>
      <c r="C2" s="48" t="s">
        <v>108</v>
      </c>
      <c r="D2" s="515" t="s">
        <v>16</v>
      </c>
      <c r="E2" s="515"/>
      <c r="F2" s="515"/>
    </row>
    <row r="3" spans="1:11">
      <c r="A3" s="50"/>
      <c r="B3" s="45"/>
      <c r="C3" s="51">
        <f>C7+C10</f>
        <v>5000000</v>
      </c>
      <c r="D3" s="50"/>
      <c r="E3" s="50"/>
      <c r="F3" s="50"/>
      <c r="H3" s="42" t="s">
        <v>86</v>
      </c>
    </row>
    <row r="4" spans="1:11" s="56" customFormat="1">
      <c r="A4" s="54"/>
      <c r="B4" s="55" t="s">
        <v>103</v>
      </c>
      <c r="C4" s="57">
        <f>C7+C11</f>
        <v>2500000</v>
      </c>
      <c r="D4" s="54"/>
      <c r="E4" s="54"/>
      <c r="F4" s="54"/>
      <c r="G4" s="61">
        <f>G7+G11</f>
        <v>4080000</v>
      </c>
      <c r="H4" s="62">
        <f>G4-4080000</f>
        <v>0</v>
      </c>
    </row>
    <row r="5" spans="1:11" s="56" customFormat="1">
      <c r="A5" s="54"/>
      <c r="B5" s="55" t="s">
        <v>97</v>
      </c>
      <c r="C5" s="57">
        <f>C16</f>
        <v>2500000</v>
      </c>
      <c r="D5" s="54"/>
      <c r="E5" s="54"/>
      <c r="F5" s="54"/>
      <c r="G5" s="61">
        <f>C16</f>
        <v>2500000</v>
      </c>
    </row>
    <row r="6" spans="1:11">
      <c r="A6" s="50"/>
      <c r="B6" s="45" t="s">
        <v>99</v>
      </c>
      <c r="C6" s="51"/>
      <c r="D6" s="50"/>
      <c r="E6" s="50"/>
      <c r="F6" s="50"/>
    </row>
    <row r="7" spans="1:11" s="44" customFormat="1">
      <c r="A7" s="48" t="s">
        <v>25</v>
      </c>
      <c r="B7" s="46" t="s">
        <v>95</v>
      </c>
      <c r="C7" s="52">
        <f>C8+C9</f>
        <v>53614.739000000001</v>
      </c>
      <c r="D7" s="53">
        <v>53614.739000000001</v>
      </c>
      <c r="E7" s="53"/>
      <c r="F7" s="46"/>
      <c r="G7" s="60">
        <f>D7</f>
        <v>53614.739000000001</v>
      </c>
    </row>
    <row r="8" spans="1:11" s="44" customFormat="1" ht="31.5">
      <c r="A8" s="48"/>
      <c r="B8" s="45" t="s">
        <v>91</v>
      </c>
      <c r="C8" s="53">
        <v>48614.739000000001</v>
      </c>
      <c r="D8" s="53"/>
      <c r="E8" s="53"/>
      <c r="F8" s="46"/>
      <c r="G8" s="60"/>
    </row>
    <row r="9" spans="1:11" s="44" customFormat="1">
      <c r="A9" s="48"/>
      <c r="B9" s="45" t="s">
        <v>74</v>
      </c>
      <c r="C9" s="53">
        <v>5000</v>
      </c>
      <c r="D9" s="53"/>
      <c r="E9" s="53"/>
      <c r="F9" s="46"/>
      <c r="G9" s="60"/>
    </row>
    <row r="10" spans="1:11" s="44" customFormat="1">
      <c r="A10" s="48" t="s">
        <v>38</v>
      </c>
      <c r="B10" s="46" t="s">
        <v>96</v>
      </c>
      <c r="C10" s="52">
        <f>C12+C13+C14+C16</f>
        <v>4946385.2609999999</v>
      </c>
      <c r="D10" s="48" t="s">
        <v>93</v>
      </c>
      <c r="E10" s="48" t="s">
        <v>98</v>
      </c>
      <c r="F10" s="48" t="s">
        <v>94</v>
      </c>
      <c r="G10" s="58" t="s">
        <v>105</v>
      </c>
      <c r="I10" s="66"/>
    </row>
    <row r="11" spans="1:11" s="44" customFormat="1">
      <c r="A11" s="48">
        <v>1</v>
      </c>
      <c r="B11" s="46" t="s">
        <v>103</v>
      </c>
      <c r="C11" s="52">
        <f>C12+C13+C14</f>
        <v>2446385.2609999999</v>
      </c>
      <c r="D11" s="48"/>
      <c r="E11" s="48"/>
      <c r="F11" s="48"/>
      <c r="G11" s="61">
        <f>G12+G13+G14+G15</f>
        <v>4026385.2609999999</v>
      </c>
      <c r="J11" s="66"/>
    </row>
    <row r="12" spans="1:11" ht="31.5">
      <c r="A12" s="50" t="s">
        <v>100</v>
      </c>
      <c r="B12" s="45" t="s">
        <v>91</v>
      </c>
      <c r="C12" s="47">
        <f>F12</f>
        <v>1561986.5919999999</v>
      </c>
      <c r="D12" s="47">
        <v>1430486.5919999999</v>
      </c>
      <c r="E12" s="47"/>
      <c r="F12" s="47">
        <v>1561986.5919999999</v>
      </c>
      <c r="G12" s="65">
        <f>'4.NSĐP'!O22</f>
        <v>1658137.5919999999</v>
      </c>
      <c r="I12" s="43">
        <f>G12+G15</f>
        <v>1845353.1310000001</v>
      </c>
      <c r="J12" s="63">
        <f>G12+G13+G15</f>
        <v>2126140.7879999997</v>
      </c>
      <c r="K12" s="64" t="s">
        <v>107</v>
      </c>
    </row>
    <row r="13" spans="1:11" ht="31.5">
      <c r="A13" s="50" t="s">
        <v>101</v>
      </c>
      <c r="B13" s="45" t="s">
        <v>74</v>
      </c>
      <c r="C13" s="47">
        <f>F13</f>
        <v>280100</v>
      </c>
      <c r="D13" s="47">
        <v>500000</v>
      </c>
      <c r="E13" s="47"/>
      <c r="F13" s="47">
        <v>280100</v>
      </c>
      <c r="G13" s="65">
        <f>'4.NSĐP'!O57</f>
        <v>280787.65700000001</v>
      </c>
      <c r="J13" s="63">
        <f>G14</f>
        <v>1900244.473</v>
      </c>
      <c r="K13" s="64" t="s">
        <v>106</v>
      </c>
    </row>
    <row r="14" spans="1:11">
      <c r="A14" s="50" t="s">
        <v>102</v>
      </c>
      <c r="B14" s="45" t="s">
        <v>92</v>
      </c>
      <c r="C14" s="47">
        <f>F14</f>
        <v>604298.66899999999</v>
      </c>
      <c r="D14" s="47">
        <v>1015898.669</v>
      </c>
      <c r="E14" s="47">
        <v>515898.66899999999</v>
      </c>
      <c r="F14" s="47">
        <v>604298.66899999999</v>
      </c>
      <c r="G14" s="65">
        <f>'5. tang thu NSĐP'!P21+'5. tang thu NSĐP'!P41</f>
        <v>1900244.473</v>
      </c>
      <c r="H14" s="43"/>
    </row>
    <row r="15" spans="1:11">
      <c r="A15" s="50" t="s">
        <v>104</v>
      </c>
      <c r="B15" s="45" t="s">
        <v>60</v>
      </c>
      <c r="C15" s="47"/>
      <c r="D15" s="47"/>
      <c r="E15" s="47"/>
      <c r="F15" s="47"/>
      <c r="G15" s="65">
        <f>'4.NSĐP'!O39</f>
        <v>187215.53899999999</v>
      </c>
      <c r="H15" s="43"/>
    </row>
    <row r="16" spans="1:11" s="44" customFormat="1">
      <c r="A16" s="48">
        <v>2</v>
      </c>
      <c r="B16" s="46" t="s">
        <v>97</v>
      </c>
      <c r="C16" s="52">
        <v>2500000</v>
      </c>
      <c r="D16" s="52"/>
      <c r="E16" s="52"/>
      <c r="F16" s="52"/>
      <c r="G16" s="59"/>
    </row>
    <row r="17" spans="1:11">
      <c r="A17" s="50"/>
      <c r="B17" s="45"/>
      <c r="C17" s="47"/>
      <c r="D17" s="47"/>
      <c r="E17" s="47"/>
      <c r="F17" s="45"/>
      <c r="I17" s="43"/>
      <c r="K17" s="43"/>
    </row>
    <row r="18" spans="1:11">
      <c r="A18" s="50"/>
      <c r="B18" s="45"/>
      <c r="C18" s="45"/>
      <c r="D18" s="45"/>
      <c r="E18" s="45"/>
      <c r="F18" s="45"/>
      <c r="G18" s="89"/>
      <c r="H18" s="43"/>
      <c r="J18" s="43"/>
    </row>
    <row r="19" spans="1:11">
      <c r="H19" s="43"/>
      <c r="J19" s="43"/>
    </row>
    <row r="20" spans="1:11">
      <c r="F20" s="42" t="s">
        <v>124</v>
      </c>
      <c r="G20" s="89">
        <f>G12+G15</f>
        <v>1845353.1310000001</v>
      </c>
      <c r="H20" s="43"/>
    </row>
  </sheetData>
  <mergeCells count="1">
    <mergeCell ref="D2:F2"/>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12</vt:i4>
      </vt:variant>
    </vt:vector>
  </HeadingPairs>
  <TitlesOfParts>
    <vt:vector size="19" baseType="lpstr">
      <vt:lpstr>1. DC KHDTC 21-25</vt:lpstr>
      <vt:lpstr>2.DC chua pbo chi tiet</vt:lpstr>
      <vt:lpstr>3. NSDP BS cho chi DTPT</vt:lpstr>
      <vt:lpstr>4.NSĐP</vt:lpstr>
      <vt:lpstr>5. tang thu NSĐP</vt:lpstr>
      <vt:lpstr>6. sắp xếp trụ sở</vt:lpstr>
      <vt:lpstr>Cao toc</vt:lpstr>
      <vt:lpstr>'1. DC KHDTC 21-25'!Print_Area</vt:lpstr>
      <vt:lpstr>'2.DC chua pbo chi tiet'!Print_Area</vt:lpstr>
      <vt:lpstr>'3. NSDP BS cho chi DTPT'!Print_Area</vt:lpstr>
      <vt:lpstr>'4.NSĐP'!Print_Area</vt:lpstr>
      <vt:lpstr>'5. tang thu NSĐP'!Print_Area</vt:lpstr>
      <vt:lpstr>'6. sắp xếp trụ sở'!Print_Area</vt:lpstr>
      <vt:lpstr>'Cao toc'!Print_Area</vt:lpstr>
      <vt:lpstr>'1. DC KHDTC 21-25'!Print_Titles</vt:lpstr>
      <vt:lpstr>'3. NSDP BS cho chi DTPT'!Print_Titles</vt:lpstr>
      <vt:lpstr>'4.NSĐP'!Print_Titles</vt:lpstr>
      <vt:lpstr>'5. tang thu NSĐP'!Print_Titles</vt:lpstr>
      <vt:lpstr>'6. sắp xếp trụ sở'!Print_Titles</vt:lpstr>
    </vt:vector>
  </TitlesOfParts>
  <Company>Sky123.Org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KimDung</dc:creator>
  <cp:lastModifiedBy>Pc1</cp:lastModifiedBy>
  <cp:lastPrinted>2023-05-04T02:03:02Z</cp:lastPrinted>
  <dcterms:created xsi:type="dcterms:W3CDTF">2022-09-30T08:00:23Z</dcterms:created>
  <dcterms:modified xsi:type="dcterms:W3CDTF">2023-05-06T07:40:56Z</dcterms:modified>
</cp:coreProperties>
</file>