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ÂN\CƠ SỞ DỮ LIỆU về CBCCVC\4. Báo cáo tiến độ CSDL\"/>
    </mc:Choice>
  </mc:AlternateContent>
  <bookViews>
    <workbookView xWindow="0" yWindow="0" windowWidth="24000" windowHeight="9210"/>
  </bookViews>
  <sheets>
    <sheet name="Báo cáo" sheetId="1" r:id="rId1"/>
  </sheets>
  <calcPr calcId="162913"/>
</workbook>
</file>

<file path=xl/calcChain.xml><?xml version="1.0" encoding="utf-8"?>
<calcChain xmlns="http://schemas.openxmlformats.org/spreadsheetml/2006/main">
  <c r="M22" i="1" l="1"/>
  <c r="M10" i="1"/>
  <c r="M19" i="1"/>
  <c r="M25" i="1"/>
  <c r="M13" i="1"/>
  <c r="M29" i="1"/>
  <c r="M28" i="1"/>
  <c r="M31" i="1"/>
  <c r="M24" i="1"/>
  <c r="M12" i="1"/>
  <c r="M30" i="1"/>
  <c r="M27" i="1"/>
  <c r="M16" i="1"/>
  <c r="M21" i="1"/>
  <c r="M14" i="1"/>
  <c r="M26" i="1"/>
  <c r="M23" i="1"/>
  <c r="M15" i="1"/>
  <c r="M9" i="1"/>
  <c r="M20" i="1"/>
  <c r="M8" i="1"/>
  <c r="M11" i="1"/>
  <c r="M17" i="1"/>
  <c r="M34" i="1"/>
  <c r="M41" i="1"/>
  <c r="M42" i="1"/>
  <c r="M37" i="1"/>
  <c r="M40" i="1"/>
  <c r="M38" i="1"/>
  <c r="M33" i="1"/>
  <c r="M36" i="1"/>
  <c r="M39" i="1"/>
  <c r="M35" i="1"/>
  <c r="M43" i="1"/>
  <c r="M18" i="1"/>
</calcChain>
</file>

<file path=xl/sharedStrings.xml><?xml version="1.0" encoding="utf-8"?>
<sst xmlns="http://schemas.openxmlformats.org/spreadsheetml/2006/main" count="91" uniqueCount="91">
  <si>
    <t>BÁO CÁO THỐNG KÊ TÌNH HÌNH NHẬP DỮ LIỆU TRÊN CCVC</t>
  </si>
  <si>
    <t>Đơn vị: UBND Tỉnh Cao Bằng</t>
  </si>
  <si>
    <t>Ngày xuất báo cáo: 17/05/2023</t>
  </si>
  <si>
    <t>STT</t>
  </si>
  <si>
    <t>Tên đơn vị</t>
  </si>
  <si>
    <t>Mã đơn vị</t>
  </si>
  <si>
    <t>Tình hình hồ sơ</t>
  </si>
  <si>
    <t>Thống kê tình hình cập nhật tự khai</t>
  </si>
  <si>
    <t>Tổng hồ sơ/Tổng tài khoản của đơn vị</t>
  </si>
  <si>
    <t>Số hồ sơ đang hoạt động</t>
  </si>
  <si>
    <t>Số hồ sơ đã nghỉ việc</t>
  </si>
  <si>
    <t>Số hồ sơ Chưa tự khai</t>
  </si>
  <si>
    <t>Số hồ sơ Đang cập nhật</t>
  </si>
  <si>
    <t>Số hồ sơ Chưa xác nhận/Chờ xác nhận</t>
  </si>
  <si>
    <t>Số hồ sơ Từ chối</t>
  </si>
  <si>
    <t>Số hồ sơ Xác nhận</t>
  </si>
  <si>
    <t>Số hồ sơ Đã đồng bộ lên CSDLQG</t>
  </si>
  <si>
    <t>Sở Nông nghiệp và Phát triển nông thôn</t>
  </si>
  <si>
    <t>H14.20</t>
  </si>
  <si>
    <t>Văn phòng UBND tỉnh</t>
  </si>
  <si>
    <t>H14.1</t>
  </si>
  <si>
    <t>Sở Kế hoạch và Đầu tư</t>
  </si>
  <si>
    <t>H14.10</t>
  </si>
  <si>
    <t>Sở Xây dựng</t>
  </si>
  <si>
    <t>H14.11</t>
  </si>
  <si>
    <t>Sở Tài chính</t>
  </si>
  <si>
    <t>H14.12</t>
  </si>
  <si>
    <t>Sở Tư pháp</t>
  </si>
  <si>
    <t>H14.13</t>
  </si>
  <si>
    <t>Sở Văn hóa, Thể thao và Du lịch</t>
  </si>
  <si>
    <t>H14.14</t>
  </si>
  <si>
    <t>Sở Lao động, Thương binh và Xã hội</t>
  </si>
  <si>
    <t>H14.15</t>
  </si>
  <si>
    <t>Sở Giao thông Vận tải</t>
  </si>
  <si>
    <t>H14.16</t>
  </si>
  <si>
    <t>Sở Công Thương</t>
  </si>
  <si>
    <t>H14.17</t>
  </si>
  <si>
    <t>Sở Tài nguyên và Môi trường</t>
  </si>
  <si>
    <t>H14.18</t>
  </si>
  <si>
    <t>Sở Khoa học và Công nghệ</t>
  </si>
  <si>
    <t>H14.19</t>
  </si>
  <si>
    <t>Ban dân tộc</t>
  </si>
  <si>
    <t>H14.2</t>
  </si>
  <si>
    <t>Sở Y tế</t>
  </si>
  <si>
    <t>H14.21</t>
  </si>
  <si>
    <t>Sở Giáo dục và Đào tạo</t>
  </si>
  <si>
    <t>H14.22</t>
  </si>
  <si>
    <t>Sở Nội vụ</t>
  </si>
  <si>
    <t>H14.23</t>
  </si>
  <si>
    <t>Sở Ngoại vụ</t>
  </si>
  <si>
    <t>H14.24</t>
  </si>
  <si>
    <t>Sở Thông tin và Truyền thông</t>
  </si>
  <si>
    <t>H14.25</t>
  </si>
  <si>
    <t>UBND thành phố Cao Bằng</t>
  </si>
  <si>
    <t>H14.26</t>
  </si>
  <si>
    <t>UBND huyện Bảo Lâm</t>
  </si>
  <si>
    <t>H14.27</t>
  </si>
  <si>
    <t>UBND huyện Bảo Lạc</t>
  </si>
  <si>
    <t>H14.28</t>
  </si>
  <si>
    <t>Thanh tra tỉnh</t>
  </si>
  <si>
    <t>H14.3</t>
  </si>
  <si>
    <t>UBND huyện Hà Quảng</t>
  </si>
  <si>
    <t>H14.30</t>
  </si>
  <si>
    <t>UBND huyện Trùng Khánh</t>
  </si>
  <si>
    <t>H14.32</t>
  </si>
  <si>
    <t>UBND Huyện Hạ Lang</t>
  </si>
  <si>
    <t>H14.33</t>
  </si>
  <si>
    <t>UBND huyện Hòa An</t>
  </si>
  <si>
    <t>H14.36</t>
  </si>
  <si>
    <t>UBND huyện Nguyên Bình</t>
  </si>
  <si>
    <t>H14.37</t>
  </si>
  <si>
    <t>UBND Huyện Thạch An</t>
  </si>
  <si>
    <t>H14.38</t>
  </si>
  <si>
    <t>UBND Huyện Quảng Hòa</t>
  </si>
  <si>
    <t>H14.39</t>
  </si>
  <si>
    <t>Ban Quản lý Khu kinh tế tỉnh</t>
  </si>
  <si>
    <t>H14.4</t>
  </si>
  <si>
    <t>Đài Phát thanh - Truyền hình tỉnh</t>
  </si>
  <si>
    <t>H14.5</t>
  </si>
  <si>
    <t>Ban quản lý Dự án đầu tư và Xây dựng tỉnh</t>
  </si>
  <si>
    <t>H14.7</t>
  </si>
  <si>
    <t>Ban QLDA đầu tư xây dựng các công trình giao thông tỉnh Cao Bằng</t>
  </si>
  <si>
    <t>H14.8</t>
  </si>
  <si>
    <t>Hội đồng nhân dân tỉnh Cao Bằng</t>
  </si>
  <si>
    <t>K14</t>
  </si>
  <si>
    <t>Tổng toàn tỉnh</t>
  </si>
  <si>
    <t>Tỉ lệ</t>
  </si>
  <si>
    <t>SỞ, BAN, NGÀNH</t>
  </si>
  <si>
    <t>I</t>
  </si>
  <si>
    <t>UBND HUYỆN, THÀNH PHỐ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</si>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</sst>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1"/>
      <color rgb="FF000000"/>
      <name val="Times New Roman"/>
      <family val="2"/>
    </font>
    <font>
      <i/>
      <sz val="11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89AFD7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K4" sqref="K4"/>
    </sheetView>
  </sheetViews>
  <sheetFormatPr defaultRowHeight="15" x14ac:dyDescent="0.25"/>
  <cols>
    <col min="1" max="1" width="4.140625" customWidth="1"/>
    <col min="2" max="2" width="32" customWidth="1"/>
    <col min="3" max="3" width="8.42578125" customWidth="1"/>
    <col min="4" max="12" width="9.140625" customWidth="1"/>
    <col min="13" max="13" width="8" customWidth="1"/>
    <col min="14" max="27" width="10.7109375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</row>
    <row r="2" spans="1:13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"/>
    </row>
    <row r="3" spans="1:13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"/>
    </row>
    <row r="5" spans="1:13" ht="33" customHeight="1" x14ac:dyDescent="0.25">
      <c r="A5" s="9" t="s">
        <v>3</v>
      </c>
      <c r="B5" s="9" t="s">
        <v>4</v>
      </c>
      <c r="C5" s="9" t="s">
        <v>5</v>
      </c>
      <c r="D5" s="9" t="s">
        <v>6</v>
      </c>
      <c r="E5" s="9"/>
      <c r="F5" s="9"/>
      <c r="G5" s="9" t="s">
        <v>7</v>
      </c>
      <c r="H5" s="9"/>
      <c r="I5" s="9"/>
      <c r="J5" s="9"/>
      <c r="K5" s="9"/>
      <c r="L5" s="9" t="s">
        <v>16</v>
      </c>
      <c r="M5" s="11" t="s">
        <v>86</v>
      </c>
    </row>
    <row r="6" spans="1:13" ht="57" customHeight="1" x14ac:dyDescent="0.25">
      <c r="A6" s="9"/>
      <c r="B6" s="9"/>
      <c r="C6" s="9"/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9"/>
      <c r="M6" s="12"/>
    </row>
    <row r="7" spans="1:13" ht="22.5" customHeight="1" x14ac:dyDescent="0.25">
      <c r="A7" s="13" t="s">
        <v>88</v>
      </c>
      <c r="B7" s="22" t="s">
        <v>87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24" customHeight="1" x14ac:dyDescent="0.25">
      <c r="A8" s="16">
        <v>1</v>
      </c>
      <c r="B8" s="14" t="s">
        <v>47</v>
      </c>
      <c r="C8" s="15" t="s">
        <v>48</v>
      </c>
      <c r="D8" s="16">
        <v>73</v>
      </c>
      <c r="E8" s="16">
        <v>73</v>
      </c>
      <c r="F8" s="16">
        <v>0</v>
      </c>
      <c r="G8" s="16">
        <v>1</v>
      </c>
      <c r="H8" s="16">
        <v>7</v>
      </c>
      <c r="I8" s="16">
        <v>0</v>
      </c>
      <c r="J8" s="16">
        <v>0</v>
      </c>
      <c r="K8" s="16">
        <v>65</v>
      </c>
      <c r="L8" s="16">
        <v>73</v>
      </c>
      <c r="M8" s="17">
        <f>L8/D8</f>
        <v>1</v>
      </c>
    </row>
    <row r="9" spans="1:13" ht="24" customHeight="1" x14ac:dyDescent="0.25">
      <c r="A9" s="16">
        <v>2</v>
      </c>
      <c r="B9" s="14" t="s">
        <v>43</v>
      </c>
      <c r="C9" s="15" t="s">
        <v>44</v>
      </c>
      <c r="D9" s="16">
        <v>3144</v>
      </c>
      <c r="E9" s="16">
        <v>3142</v>
      </c>
      <c r="F9" s="16">
        <v>2</v>
      </c>
      <c r="G9" s="16">
        <v>38</v>
      </c>
      <c r="H9" s="16">
        <v>143</v>
      </c>
      <c r="I9" s="16">
        <v>93</v>
      </c>
      <c r="J9" s="16">
        <v>0</v>
      </c>
      <c r="K9" s="16">
        <v>2868</v>
      </c>
      <c r="L9" s="16">
        <v>3089</v>
      </c>
      <c r="M9" s="17">
        <f>L9/D9</f>
        <v>0.98250636132315516</v>
      </c>
    </row>
    <row r="10" spans="1:13" ht="24" customHeight="1" x14ac:dyDescent="0.25">
      <c r="A10" s="16">
        <v>3</v>
      </c>
      <c r="B10" s="14" t="s">
        <v>21</v>
      </c>
      <c r="C10" s="15" t="s">
        <v>22</v>
      </c>
      <c r="D10" s="16">
        <v>42</v>
      </c>
      <c r="E10" s="16">
        <v>42</v>
      </c>
      <c r="F10" s="16">
        <v>0</v>
      </c>
      <c r="G10" s="16">
        <v>1</v>
      </c>
      <c r="H10" s="16">
        <v>1</v>
      </c>
      <c r="I10" s="16">
        <v>0</v>
      </c>
      <c r="J10" s="16">
        <v>0</v>
      </c>
      <c r="K10" s="16">
        <v>40</v>
      </c>
      <c r="L10" s="16">
        <v>41</v>
      </c>
      <c r="M10" s="17">
        <f>L10/D10</f>
        <v>0.97619047619047616</v>
      </c>
    </row>
    <row r="11" spans="1:13" ht="24" customHeight="1" x14ac:dyDescent="0.25">
      <c r="A11" s="16">
        <v>4</v>
      </c>
      <c r="B11" s="14" t="s">
        <v>49</v>
      </c>
      <c r="C11" s="15" t="s">
        <v>50</v>
      </c>
      <c r="D11" s="16">
        <v>35</v>
      </c>
      <c r="E11" s="16">
        <v>35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34</v>
      </c>
      <c r="L11" s="16">
        <v>34</v>
      </c>
      <c r="M11" s="17">
        <f>L11/D11</f>
        <v>0.97142857142857142</v>
      </c>
    </row>
    <row r="12" spans="1:13" ht="34.5" customHeight="1" x14ac:dyDescent="0.25">
      <c r="A12" s="16">
        <v>5</v>
      </c>
      <c r="B12" s="14" t="s">
        <v>81</v>
      </c>
      <c r="C12" s="15" t="s">
        <v>82</v>
      </c>
      <c r="D12" s="16">
        <v>26</v>
      </c>
      <c r="E12" s="16">
        <v>25</v>
      </c>
      <c r="F12" s="16">
        <v>1</v>
      </c>
      <c r="G12" s="16">
        <v>0</v>
      </c>
      <c r="H12" s="16">
        <v>1</v>
      </c>
      <c r="I12" s="16">
        <v>0</v>
      </c>
      <c r="J12" s="16">
        <v>0</v>
      </c>
      <c r="K12" s="16">
        <v>24</v>
      </c>
      <c r="L12" s="16">
        <v>25</v>
      </c>
      <c r="M12" s="17">
        <f>L12/D12</f>
        <v>0.96153846153846156</v>
      </c>
    </row>
    <row r="13" spans="1:13" ht="22.5" customHeight="1" x14ac:dyDescent="0.25">
      <c r="A13" s="16">
        <v>6</v>
      </c>
      <c r="B13" s="14" t="s">
        <v>27</v>
      </c>
      <c r="C13" s="15" t="s">
        <v>28</v>
      </c>
      <c r="D13" s="16">
        <v>65</v>
      </c>
      <c r="E13" s="16">
        <v>64</v>
      </c>
      <c r="F13" s="16">
        <v>1</v>
      </c>
      <c r="G13" s="16">
        <v>9</v>
      </c>
      <c r="H13" s="16">
        <v>5</v>
      </c>
      <c r="I13" s="16">
        <v>1</v>
      </c>
      <c r="J13" s="16">
        <v>0</v>
      </c>
      <c r="K13" s="16">
        <v>49</v>
      </c>
      <c r="L13" s="16">
        <v>62</v>
      </c>
      <c r="M13" s="17">
        <f>L13/D13</f>
        <v>0.9538461538461539</v>
      </c>
    </row>
    <row r="14" spans="1:13" ht="22.5" customHeight="1" x14ac:dyDescent="0.25">
      <c r="A14" s="16">
        <v>7</v>
      </c>
      <c r="B14" s="14" t="s">
        <v>35</v>
      </c>
      <c r="C14" s="15" t="s">
        <v>36</v>
      </c>
      <c r="D14" s="16">
        <v>61</v>
      </c>
      <c r="E14" s="16">
        <v>61</v>
      </c>
      <c r="F14" s="16">
        <v>0</v>
      </c>
      <c r="G14" s="16">
        <v>0</v>
      </c>
      <c r="H14" s="16">
        <v>1</v>
      </c>
      <c r="I14" s="16">
        <v>0</v>
      </c>
      <c r="J14" s="16">
        <v>0</v>
      </c>
      <c r="K14" s="16">
        <v>60</v>
      </c>
      <c r="L14" s="16">
        <v>52</v>
      </c>
      <c r="M14" s="17">
        <f>L14/D14</f>
        <v>0.85245901639344257</v>
      </c>
    </row>
    <row r="15" spans="1:13" ht="22.5" customHeight="1" x14ac:dyDescent="0.25">
      <c r="A15" s="16">
        <v>8</v>
      </c>
      <c r="B15" s="14" t="s">
        <v>41</v>
      </c>
      <c r="C15" s="15" t="s">
        <v>42</v>
      </c>
      <c r="D15" s="16">
        <v>25</v>
      </c>
      <c r="E15" s="16">
        <v>25</v>
      </c>
      <c r="F15" s="16">
        <v>0</v>
      </c>
      <c r="G15" s="16">
        <v>0</v>
      </c>
      <c r="H15" s="16">
        <v>5</v>
      </c>
      <c r="I15" s="16">
        <v>0</v>
      </c>
      <c r="J15" s="16">
        <v>0</v>
      </c>
      <c r="K15" s="16">
        <v>20</v>
      </c>
      <c r="L15" s="16">
        <v>20</v>
      </c>
      <c r="M15" s="17">
        <f>L15/D15</f>
        <v>0.8</v>
      </c>
    </row>
    <row r="16" spans="1:13" ht="22.5" customHeight="1" x14ac:dyDescent="0.25">
      <c r="A16" s="16">
        <v>9</v>
      </c>
      <c r="B16" s="14" t="s">
        <v>31</v>
      </c>
      <c r="C16" s="15" t="s">
        <v>32</v>
      </c>
      <c r="D16" s="16">
        <v>271</v>
      </c>
      <c r="E16" s="16">
        <v>271</v>
      </c>
      <c r="F16" s="16">
        <v>0</v>
      </c>
      <c r="G16" s="16">
        <v>12</v>
      </c>
      <c r="H16" s="16">
        <v>22</v>
      </c>
      <c r="I16" s="16">
        <v>1</v>
      </c>
      <c r="J16" s="16">
        <v>5</v>
      </c>
      <c r="K16" s="16">
        <v>231</v>
      </c>
      <c r="L16" s="16">
        <v>213</v>
      </c>
      <c r="M16" s="17">
        <f>L16/D16</f>
        <v>0.7859778597785978</v>
      </c>
    </row>
    <row r="17" spans="1:13" ht="22.5" customHeight="1" x14ac:dyDescent="0.25">
      <c r="A17" s="16">
        <v>10</v>
      </c>
      <c r="B17" s="14" t="s">
        <v>51</v>
      </c>
      <c r="C17" s="15" t="s">
        <v>52</v>
      </c>
      <c r="D17" s="16">
        <v>49</v>
      </c>
      <c r="E17" s="16">
        <v>49</v>
      </c>
      <c r="F17" s="16">
        <v>0</v>
      </c>
      <c r="G17" s="16">
        <v>2</v>
      </c>
      <c r="H17" s="16">
        <v>13</v>
      </c>
      <c r="I17" s="16">
        <v>3</v>
      </c>
      <c r="J17" s="16">
        <v>0</v>
      </c>
      <c r="K17" s="16">
        <v>31</v>
      </c>
      <c r="L17" s="16">
        <v>35</v>
      </c>
      <c r="M17" s="17">
        <f>L17/D17</f>
        <v>0.7142857142857143</v>
      </c>
    </row>
    <row r="18" spans="1:13" ht="22.5" customHeight="1" x14ac:dyDescent="0.25">
      <c r="A18" s="16">
        <v>11</v>
      </c>
      <c r="B18" s="14" t="s">
        <v>17</v>
      </c>
      <c r="C18" s="15" t="s">
        <v>18</v>
      </c>
      <c r="D18" s="16">
        <v>391</v>
      </c>
      <c r="E18" s="16">
        <v>391</v>
      </c>
      <c r="F18" s="16">
        <v>0</v>
      </c>
      <c r="G18" s="16">
        <v>60</v>
      </c>
      <c r="H18" s="16">
        <v>47</v>
      </c>
      <c r="I18" s="16">
        <v>1</v>
      </c>
      <c r="J18" s="16">
        <v>0</v>
      </c>
      <c r="K18" s="16">
        <v>283</v>
      </c>
      <c r="L18" s="16">
        <v>273</v>
      </c>
      <c r="M18" s="17">
        <f>L18/D18</f>
        <v>0.69820971867007675</v>
      </c>
    </row>
    <row r="19" spans="1:13" ht="22.5" customHeight="1" x14ac:dyDescent="0.25">
      <c r="A19" s="16">
        <v>12</v>
      </c>
      <c r="B19" s="14" t="s">
        <v>23</v>
      </c>
      <c r="C19" s="15" t="s">
        <v>24</v>
      </c>
      <c r="D19" s="16">
        <v>40</v>
      </c>
      <c r="E19" s="16">
        <v>40</v>
      </c>
      <c r="F19" s="16">
        <v>0</v>
      </c>
      <c r="G19" s="16">
        <v>4</v>
      </c>
      <c r="H19" s="16">
        <v>4</v>
      </c>
      <c r="I19" s="16">
        <v>1</v>
      </c>
      <c r="J19" s="16">
        <v>0</v>
      </c>
      <c r="K19" s="16">
        <v>31</v>
      </c>
      <c r="L19" s="16">
        <v>26</v>
      </c>
      <c r="M19" s="17">
        <f>L19/D19</f>
        <v>0.65</v>
      </c>
    </row>
    <row r="20" spans="1:13" ht="22.5" customHeight="1" x14ac:dyDescent="0.25">
      <c r="A20" s="16">
        <v>13</v>
      </c>
      <c r="B20" s="14" t="s">
        <v>45</v>
      </c>
      <c r="C20" s="15" t="s">
        <v>46</v>
      </c>
      <c r="D20" s="16">
        <v>1333</v>
      </c>
      <c r="E20" s="16">
        <v>1332</v>
      </c>
      <c r="F20" s="16">
        <v>1</v>
      </c>
      <c r="G20" s="16">
        <v>375</v>
      </c>
      <c r="H20" s="16">
        <v>201</v>
      </c>
      <c r="I20" s="16">
        <v>31</v>
      </c>
      <c r="J20" s="16">
        <v>2</v>
      </c>
      <c r="K20" s="16">
        <v>723</v>
      </c>
      <c r="L20" s="16">
        <v>687</v>
      </c>
      <c r="M20" s="17">
        <f>L20/D20</f>
        <v>0.51537884471117779</v>
      </c>
    </row>
    <row r="21" spans="1:13" ht="22.5" customHeight="1" x14ac:dyDescent="0.25">
      <c r="A21" s="16">
        <v>14</v>
      </c>
      <c r="B21" s="14" t="s">
        <v>33</v>
      </c>
      <c r="C21" s="15" t="s">
        <v>34</v>
      </c>
      <c r="D21" s="16">
        <v>81</v>
      </c>
      <c r="E21" s="16">
        <v>81</v>
      </c>
      <c r="F21" s="16">
        <v>0</v>
      </c>
      <c r="G21" s="16">
        <v>18</v>
      </c>
      <c r="H21" s="16">
        <v>27</v>
      </c>
      <c r="I21" s="16">
        <v>0</v>
      </c>
      <c r="J21" s="16">
        <v>0</v>
      </c>
      <c r="K21" s="16">
        <v>36</v>
      </c>
      <c r="L21" s="16">
        <v>39</v>
      </c>
      <c r="M21" s="17">
        <f>L21/D21</f>
        <v>0.48148148148148145</v>
      </c>
    </row>
    <row r="22" spans="1:13" ht="22.5" customHeight="1" x14ac:dyDescent="0.25">
      <c r="A22" s="16">
        <v>15</v>
      </c>
      <c r="B22" s="14" t="s">
        <v>19</v>
      </c>
      <c r="C22" s="15" t="s">
        <v>20</v>
      </c>
      <c r="D22" s="16">
        <v>84</v>
      </c>
      <c r="E22" s="16">
        <v>84</v>
      </c>
      <c r="F22" s="16">
        <v>0</v>
      </c>
      <c r="G22" s="16">
        <v>7</v>
      </c>
      <c r="H22" s="16">
        <v>10</v>
      </c>
      <c r="I22" s="16">
        <v>7</v>
      </c>
      <c r="J22" s="16">
        <v>0</v>
      </c>
      <c r="K22" s="16">
        <v>60</v>
      </c>
      <c r="L22" s="16">
        <v>39</v>
      </c>
      <c r="M22" s="17">
        <f>L22/D22</f>
        <v>0.4642857142857143</v>
      </c>
    </row>
    <row r="23" spans="1:13" ht="22.5" customHeight="1" x14ac:dyDescent="0.25">
      <c r="A23" s="16">
        <v>16</v>
      </c>
      <c r="B23" s="14" t="s">
        <v>39</v>
      </c>
      <c r="C23" s="15" t="s">
        <v>40</v>
      </c>
      <c r="D23" s="16">
        <v>67</v>
      </c>
      <c r="E23" s="16">
        <v>67</v>
      </c>
      <c r="F23" s="16">
        <v>0</v>
      </c>
      <c r="G23" s="16">
        <v>9</v>
      </c>
      <c r="H23" s="16">
        <v>8</v>
      </c>
      <c r="I23" s="16">
        <v>15</v>
      </c>
      <c r="J23" s="16">
        <v>0</v>
      </c>
      <c r="K23" s="16">
        <v>35</v>
      </c>
      <c r="L23" s="16">
        <v>30</v>
      </c>
      <c r="M23" s="17">
        <f>L23/D23</f>
        <v>0.44776119402985076</v>
      </c>
    </row>
    <row r="24" spans="1:13" ht="35.25" customHeight="1" x14ac:dyDescent="0.25">
      <c r="A24" s="16">
        <v>17</v>
      </c>
      <c r="B24" s="19" t="s">
        <v>79</v>
      </c>
      <c r="C24" s="20" t="s">
        <v>80</v>
      </c>
      <c r="D24" s="21">
        <v>43</v>
      </c>
      <c r="E24" s="21">
        <v>43</v>
      </c>
      <c r="F24" s="21">
        <v>0</v>
      </c>
      <c r="G24" s="21">
        <v>13</v>
      </c>
      <c r="H24" s="21">
        <v>5</v>
      </c>
      <c r="I24" s="21">
        <v>3</v>
      </c>
      <c r="J24" s="21">
        <v>0</v>
      </c>
      <c r="K24" s="21">
        <v>22</v>
      </c>
      <c r="L24" s="21">
        <v>14</v>
      </c>
      <c r="M24" s="17">
        <f>L24/D24</f>
        <v>0.32558139534883723</v>
      </c>
    </row>
    <row r="25" spans="1:13" ht="24.75" customHeight="1" x14ac:dyDescent="0.25">
      <c r="A25" s="16">
        <v>18</v>
      </c>
      <c r="B25" s="14" t="s">
        <v>25</v>
      </c>
      <c r="C25" s="15" t="s">
        <v>26</v>
      </c>
      <c r="D25" s="16">
        <v>49</v>
      </c>
      <c r="E25" s="16">
        <v>49</v>
      </c>
      <c r="F25" s="16">
        <v>0</v>
      </c>
      <c r="G25" s="16">
        <v>19</v>
      </c>
      <c r="H25" s="16">
        <v>8</v>
      </c>
      <c r="I25" s="16">
        <v>12</v>
      </c>
      <c r="J25" s="16">
        <v>0</v>
      </c>
      <c r="K25" s="16">
        <v>10</v>
      </c>
      <c r="L25" s="16">
        <v>10</v>
      </c>
      <c r="M25" s="17">
        <f>L25/D25</f>
        <v>0.20408163265306123</v>
      </c>
    </row>
    <row r="26" spans="1:13" ht="24.75" customHeight="1" x14ac:dyDescent="0.25">
      <c r="A26" s="16">
        <v>19</v>
      </c>
      <c r="B26" s="14" t="s">
        <v>37</v>
      </c>
      <c r="C26" s="15" t="s">
        <v>38</v>
      </c>
      <c r="D26" s="16">
        <v>149</v>
      </c>
      <c r="E26" s="16">
        <v>149</v>
      </c>
      <c r="F26" s="16">
        <v>0</v>
      </c>
      <c r="G26" s="16">
        <v>72</v>
      </c>
      <c r="H26" s="16">
        <v>22</v>
      </c>
      <c r="I26" s="16">
        <v>1</v>
      </c>
      <c r="J26" s="16">
        <v>0</v>
      </c>
      <c r="K26" s="16">
        <v>54</v>
      </c>
      <c r="L26" s="16">
        <v>25</v>
      </c>
      <c r="M26" s="17">
        <f>L26/D26</f>
        <v>0.16778523489932887</v>
      </c>
    </row>
    <row r="27" spans="1:13" ht="24.75" customHeight="1" x14ac:dyDescent="0.25">
      <c r="A27" s="16">
        <v>20</v>
      </c>
      <c r="B27" s="14" t="s">
        <v>29</v>
      </c>
      <c r="C27" s="15" t="s">
        <v>30</v>
      </c>
      <c r="D27" s="16">
        <v>264</v>
      </c>
      <c r="E27" s="16">
        <v>264</v>
      </c>
      <c r="F27" s="16">
        <v>0</v>
      </c>
      <c r="G27" s="16">
        <v>51</v>
      </c>
      <c r="H27" s="16">
        <v>51</v>
      </c>
      <c r="I27" s="16">
        <v>75</v>
      </c>
      <c r="J27" s="16">
        <v>0</v>
      </c>
      <c r="K27" s="16">
        <v>87</v>
      </c>
      <c r="L27" s="16">
        <v>35</v>
      </c>
      <c r="M27" s="17">
        <f>L27/D27</f>
        <v>0.13257575757575757</v>
      </c>
    </row>
    <row r="28" spans="1:13" ht="24.75" customHeight="1" x14ac:dyDescent="0.25">
      <c r="A28" s="16">
        <v>21</v>
      </c>
      <c r="B28" s="14" t="s">
        <v>77</v>
      </c>
      <c r="C28" s="15" t="s">
        <v>78</v>
      </c>
      <c r="D28" s="16">
        <v>82</v>
      </c>
      <c r="E28" s="16">
        <v>82</v>
      </c>
      <c r="F28" s="16">
        <v>0</v>
      </c>
      <c r="G28" s="16">
        <v>50</v>
      </c>
      <c r="H28" s="16">
        <v>23</v>
      </c>
      <c r="I28" s="16">
        <v>4</v>
      </c>
      <c r="J28" s="16">
        <v>0</v>
      </c>
      <c r="K28" s="16">
        <v>5</v>
      </c>
      <c r="L28" s="16">
        <v>2</v>
      </c>
      <c r="M28" s="17">
        <f>L28/D28</f>
        <v>2.4390243902439025E-2</v>
      </c>
    </row>
    <row r="29" spans="1:13" ht="24.75" customHeight="1" x14ac:dyDescent="0.25">
      <c r="A29" s="16">
        <v>22</v>
      </c>
      <c r="B29" s="14" t="s">
        <v>75</v>
      </c>
      <c r="C29" s="15" t="s">
        <v>76</v>
      </c>
      <c r="D29" s="16">
        <v>45</v>
      </c>
      <c r="E29" s="16">
        <v>45</v>
      </c>
      <c r="F29" s="16">
        <v>0</v>
      </c>
      <c r="G29" s="16">
        <v>33</v>
      </c>
      <c r="H29" s="16">
        <v>1</v>
      </c>
      <c r="I29" s="16">
        <v>0</v>
      </c>
      <c r="J29" s="16">
        <v>0</v>
      </c>
      <c r="K29" s="16">
        <v>11</v>
      </c>
      <c r="L29" s="16">
        <v>1</v>
      </c>
      <c r="M29" s="17">
        <f>L29/D29</f>
        <v>2.2222222222222223E-2</v>
      </c>
    </row>
    <row r="30" spans="1:13" ht="24.75" customHeight="1" x14ac:dyDescent="0.25">
      <c r="A30" s="16">
        <v>23</v>
      </c>
      <c r="B30" s="14" t="s">
        <v>83</v>
      </c>
      <c r="C30" s="15" t="s">
        <v>84</v>
      </c>
      <c r="D30" s="16">
        <v>45</v>
      </c>
      <c r="E30" s="16">
        <v>45</v>
      </c>
      <c r="F30" s="16">
        <v>0</v>
      </c>
      <c r="G30" s="16">
        <v>9</v>
      </c>
      <c r="H30" s="16">
        <v>4</v>
      </c>
      <c r="I30" s="16">
        <v>1</v>
      </c>
      <c r="J30" s="16">
        <v>0</v>
      </c>
      <c r="K30" s="16">
        <v>31</v>
      </c>
      <c r="L30" s="16">
        <v>1</v>
      </c>
      <c r="M30" s="17">
        <f>L30/D30</f>
        <v>2.2222222222222223E-2</v>
      </c>
    </row>
    <row r="31" spans="1:13" ht="24.75" customHeight="1" x14ac:dyDescent="0.25">
      <c r="A31" s="16">
        <v>24</v>
      </c>
      <c r="B31" s="14" t="s">
        <v>59</v>
      </c>
      <c r="C31" s="15" t="s">
        <v>60</v>
      </c>
      <c r="D31" s="16">
        <v>29</v>
      </c>
      <c r="E31" s="16">
        <v>29</v>
      </c>
      <c r="F31" s="16">
        <v>0</v>
      </c>
      <c r="G31" s="16">
        <v>4</v>
      </c>
      <c r="H31" s="16">
        <v>2</v>
      </c>
      <c r="I31" s="16">
        <v>1</v>
      </c>
      <c r="J31" s="16">
        <v>0</v>
      </c>
      <c r="K31" s="16">
        <v>22</v>
      </c>
      <c r="L31" s="16">
        <v>0</v>
      </c>
      <c r="M31" s="17">
        <f>L31/D31</f>
        <v>0</v>
      </c>
    </row>
    <row r="32" spans="1:13" ht="20.25" customHeight="1" x14ac:dyDescent="0.25">
      <c r="A32" s="5" t="s">
        <v>90</v>
      </c>
      <c r="B32" s="10" t="s">
        <v>89</v>
      </c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3" ht="22.5" customHeight="1" x14ac:dyDescent="0.25">
      <c r="A33" s="16">
        <v>1</v>
      </c>
      <c r="B33" s="14" t="s">
        <v>67</v>
      </c>
      <c r="C33" s="15" t="s">
        <v>68</v>
      </c>
      <c r="D33" s="16">
        <v>1397</v>
      </c>
      <c r="E33" s="16">
        <v>1397</v>
      </c>
      <c r="F33" s="16">
        <v>0</v>
      </c>
      <c r="G33" s="16">
        <v>0</v>
      </c>
      <c r="H33" s="16">
        <v>64</v>
      </c>
      <c r="I33" s="16">
        <v>0</v>
      </c>
      <c r="J33" s="16">
        <v>0</v>
      </c>
      <c r="K33" s="16">
        <v>1333</v>
      </c>
      <c r="L33" s="16">
        <v>1282</v>
      </c>
      <c r="M33" s="17">
        <f>L33/D33</f>
        <v>0.917680744452398</v>
      </c>
    </row>
    <row r="34" spans="1:13" ht="22.5" customHeight="1" x14ac:dyDescent="0.25">
      <c r="A34" s="16">
        <v>2</v>
      </c>
      <c r="B34" s="14" t="s">
        <v>53</v>
      </c>
      <c r="C34" s="15" t="s">
        <v>54</v>
      </c>
      <c r="D34" s="16">
        <v>1292</v>
      </c>
      <c r="E34" s="16">
        <v>1290</v>
      </c>
      <c r="F34" s="16">
        <v>2</v>
      </c>
      <c r="G34" s="16">
        <v>50</v>
      </c>
      <c r="H34" s="16">
        <v>87</v>
      </c>
      <c r="I34" s="16">
        <v>1</v>
      </c>
      <c r="J34" s="16">
        <v>0</v>
      </c>
      <c r="K34" s="16">
        <v>1152</v>
      </c>
      <c r="L34" s="16">
        <v>1036</v>
      </c>
      <c r="M34" s="17">
        <f>L34/D34</f>
        <v>0.80185758513931893</v>
      </c>
    </row>
    <row r="35" spans="1:13" ht="22.5" customHeight="1" x14ac:dyDescent="0.25">
      <c r="A35" s="16">
        <v>3</v>
      </c>
      <c r="B35" s="14" t="s">
        <v>73</v>
      </c>
      <c r="C35" s="15" t="s">
        <v>74</v>
      </c>
      <c r="D35" s="16">
        <v>1825</v>
      </c>
      <c r="E35" s="16">
        <v>1825</v>
      </c>
      <c r="F35" s="16">
        <v>0</v>
      </c>
      <c r="G35" s="16">
        <v>51</v>
      </c>
      <c r="H35" s="16">
        <v>76</v>
      </c>
      <c r="I35" s="16">
        <v>5</v>
      </c>
      <c r="J35" s="16">
        <v>21</v>
      </c>
      <c r="K35" s="16">
        <v>1672</v>
      </c>
      <c r="L35" s="16">
        <v>1416</v>
      </c>
      <c r="M35" s="17">
        <f>L35/D35</f>
        <v>0.7758904109589041</v>
      </c>
    </row>
    <row r="36" spans="1:13" ht="22.5" customHeight="1" x14ac:dyDescent="0.25">
      <c r="A36" s="16">
        <v>4</v>
      </c>
      <c r="B36" s="14" t="s">
        <v>69</v>
      </c>
      <c r="C36" s="15" t="s">
        <v>70</v>
      </c>
      <c r="D36" s="16">
        <v>1254</v>
      </c>
      <c r="E36" s="16">
        <v>1254</v>
      </c>
      <c r="F36" s="16">
        <v>0</v>
      </c>
      <c r="G36" s="16">
        <v>89</v>
      </c>
      <c r="H36" s="16">
        <v>244</v>
      </c>
      <c r="I36" s="16">
        <v>27</v>
      </c>
      <c r="J36" s="16">
        <v>2</v>
      </c>
      <c r="K36" s="16">
        <v>892</v>
      </c>
      <c r="L36" s="16">
        <v>799</v>
      </c>
      <c r="M36" s="17">
        <f>L36/D36</f>
        <v>0.63716108452950559</v>
      </c>
    </row>
    <row r="37" spans="1:13" ht="22.5" customHeight="1" x14ac:dyDescent="0.25">
      <c r="A37" s="16">
        <v>5</v>
      </c>
      <c r="B37" s="14" t="s">
        <v>61</v>
      </c>
      <c r="C37" s="15" t="s">
        <v>62</v>
      </c>
      <c r="D37" s="16">
        <v>2159</v>
      </c>
      <c r="E37" s="16">
        <v>2159</v>
      </c>
      <c r="F37" s="16">
        <v>0</v>
      </c>
      <c r="G37" s="16">
        <v>134</v>
      </c>
      <c r="H37" s="16">
        <v>310</v>
      </c>
      <c r="I37" s="16">
        <v>10</v>
      </c>
      <c r="J37" s="16">
        <v>0</v>
      </c>
      <c r="K37" s="16">
        <v>1705</v>
      </c>
      <c r="L37" s="16">
        <v>1337</v>
      </c>
      <c r="M37" s="17">
        <f>L37/D37</f>
        <v>0.61926817971282999</v>
      </c>
    </row>
    <row r="38" spans="1:13" ht="22.5" customHeight="1" x14ac:dyDescent="0.25">
      <c r="A38" s="16">
        <v>6</v>
      </c>
      <c r="B38" s="14" t="s">
        <v>65</v>
      </c>
      <c r="C38" s="15" t="s">
        <v>66</v>
      </c>
      <c r="D38" s="16">
        <v>851</v>
      </c>
      <c r="E38" s="16">
        <v>851</v>
      </c>
      <c r="F38" s="16">
        <v>0</v>
      </c>
      <c r="G38" s="16">
        <v>30</v>
      </c>
      <c r="H38" s="16">
        <v>58</v>
      </c>
      <c r="I38" s="16">
        <v>51</v>
      </c>
      <c r="J38" s="16">
        <v>15</v>
      </c>
      <c r="K38" s="16">
        <v>697</v>
      </c>
      <c r="L38" s="16">
        <v>479</v>
      </c>
      <c r="M38" s="17">
        <f>L38/D38</f>
        <v>0.56286721504112813</v>
      </c>
    </row>
    <row r="39" spans="1:13" ht="22.5" customHeight="1" x14ac:dyDescent="0.25">
      <c r="A39" s="16">
        <v>7</v>
      </c>
      <c r="B39" s="14" t="s">
        <v>71</v>
      </c>
      <c r="C39" s="15" t="s">
        <v>72</v>
      </c>
      <c r="D39" s="16">
        <v>1008</v>
      </c>
      <c r="E39" s="16">
        <v>1008</v>
      </c>
      <c r="F39" s="16">
        <v>0</v>
      </c>
      <c r="G39" s="16">
        <v>18</v>
      </c>
      <c r="H39" s="16">
        <v>48</v>
      </c>
      <c r="I39" s="16">
        <v>74</v>
      </c>
      <c r="J39" s="16">
        <v>2</v>
      </c>
      <c r="K39" s="16">
        <v>866</v>
      </c>
      <c r="L39" s="16">
        <v>403</v>
      </c>
      <c r="M39" s="17">
        <f>L39/D39</f>
        <v>0.39980158730158732</v>
      </c>
    </row>
    <row r="40" spans="1:13" ht="22.5" customHeight="1" x14ac:dyDescent="0.25">
      <c r="A40" s="16">
        <v>8</v>
      </c>
      <c r="B40" s="14" t="s">
        <v>63</v>
      </c>
      <c r="C40" s="15" t="s">
        <v>64</v>
      </c>
      <c r="D40" s="16">
        <v>2013</v>
      </c>
      <c r="E40" s="16">
        <v>2013</v>
      </c>
      <c r="F40" s="16">
        <v>0</v>
      </c>
      <c r="G40" s="16">
        <v>629</v>
      </c>
      <c r="H40" s="16">
        <v>490</v>
      </c>
      <c r="I40" s="16">
        <v>28</v>
      </c>
      <c r="J40" s="16">
        <v>0</v>
      </c>
      <c r="K40" s="16">
        <v>866</v>
      </c>
      <c r="L40" s="16">
        <v>557</v>
      </c>
      <c r="M40" s="17">
        <f>L40/D40</f>
        <v>0.27670144063586688</v>
      </c>
    </row>
    <row r="41" spans="1:13" ht="22.5" customHeight="1" x14ac:dyDescent="0.25">
      <c r="A41" s="16">
        <v>9</v>
      </c>
      <c r="B41" s="14" t="s">
        <v>55</v>
      </c>
      <c r="C41" s="15" t="s">
        <v>56</v>
      </c>
      <c r="D41" s="16">
        <v>1501</v>
      </c>
      <c r="E41" s="16">
        <v>1501</v>
      </c>
      <c r="F41" s="16">
        <v>0</v>
      </c>
      <c r="G41" s="16">
        <v>342</v>
      </c>
      <c r="H41" s="16">
        <v>409</v>
      </c>
      <c r="I41" s="16">
        <v>9</v>
      </c>
      <c r="J41" s="16">
        <v>1</v>
      </c>
      <c r="K41" s="16">
        <v>740</v>
      </c>
      <c r="L41" s="16">
        <v>401</v>
      </c>
      <c r="M41" s="17">
        <f>L41/D41</f>
        <v>0.26715522984676882</v>
      </c>
    </row>
    <row r="42" spans="1:13" ht="22.5" customHeight="1" x14ac:dyDescent="0.25">
      <c r="A42" s="16">
        <v>10</v>
      </c>
      <c r="B42" s="14" t="s">
        <v>57</v>
      </c>
      <c r="C42" s="15" t="s">
        <v>58</v>
      </c>
      <c r="D42" s="16">
        <v>1538</v>
      </c>
      <c r="E42" s="16">
        <v>1538</v>
      </c>
      <c r="F42" s="16">
        <v>0</v>
      </c>
      <c r="G42" s="16">
        <v>1341</v>
      </c>
      <c r="H42" s="16">
        <v>49</v>
      </c>
      <c r="I42" s="16">
        <v>1</v>
      </c>
      <c r="J42" s="16">
        <v>0</v>
      </c>
      <c r="K42" s="16">
        <v>147</v>
      </c>
      <c r="L42" s="16">
        <v>158</v>
      </c>
      <c r="M42" s="17">
        <f>L42/D42</f>
        <v>0.10273081924577374</v>
      </c>
    </row>
    <row r="43" spans="1:13" ht="21.75" customHeight="1" x14ac:dyDescent="0.25">
      <c r="A43" s="18" t="s">
        <v>85</v>
      </c>
      <c r="B43" s="18"/>
      <c r="C43" s="18"/>
      <c r="D43" s="5">
        <v>21331</v>
      </c>
      <c r="E43" s="5">
        <v>21324</v>
      </c>
      <c r="F43" s="5">
        <v>7</v>
      </c>
      <c r="G43" s="5">
        <v>3472</v>
      </c>
      <c r="H43" s="5">
        <v>2446</v>
      </c>
      <c r="I43" s="5">
        <v>456</v>
      </c>
      <c r="J43" s="5">
        <v>48</v>
      </c>
      <c r="K43" s="5">
        <v>14902</v>
      </c>
      <c r="L43" s="5">
        <v>12694</v>
      </c>
      <c r="M43" s="17">
        <f t="shared" ref="M43" si="0">L43/D43</f>
        <v>0.59509633866204115</v>
      </c>
    </row>
  </sheetData>
  <sortState ref="B34:M43">
    <sortCondition descending="1" ref="M34:M43"/>
  </sortState>
  <mergeCells count="11">
    <mergeCell ref="M5:M6"/>
    <mergeCell ref="A43:C43"/>
    <mergeCell ref="A1:L1"/>
    <mergeCell ref="A2:L2"/>
    <mergeCell ref="A3:L3"/>
    <mergeCell ref="A5:A6"/>
    <mergeCell ref="B5:B6"/>
    <mergeCell ref="C5:C6"/>
    <mergeCell ref="D5:F5"/>
    <mergeCell ref="G5:K5"/>
    <mergeCell ref="L5:L6"/>
  </mergeCells>
  <pageMargins left="0.7" right="0.31" top="0.4" bottom="0.3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Báo cáo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HP</cp:lastModifiedBy>
  <cp:lastPrinted>2023-05-17T01:53:48Z</cp:lastPrinted>
  <dcterms:created xsi:type="dcterms:W3CDTF">2023-05-17T01:35:02Z</dcterms:created>
  <dcterms:modified xsi:type="dcterms:W3CDTF">2023-05-17T01:54:00Z</dcterms:modified>
</cp:coreProperties>
</file>