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0490" windowHeight="7800" activeTab="1"/>
  </bookViews>
  <sheets>
    <sheet name="phụ lục 1" sheetId="1" r:id="rId1"/>
    <sheet name="phụ lục 2" sheetId="2" r:id="rId2"/>
    <sheet name="phụ lục 3" sheetId="3" r:id="rId3"/>
    <sheet name="DS ĐV gửi báo cáo" sheetId="4" r:id="rId4"/>
  </sheets>
  <calcPr calcId="124519"/>
</workbook>
</file>

<file path=xl/calcChain.xml><?xml version="1.0" encoding="utf-8"?>
<calcChain xmlns="http://schemas.openxmlformats.org/spreadsheetml/2006/main">
  <c r="J4" i="2"/>
  <c r="I14"/>
  <c r="H14"/>
  <c r="G14"/>
  <c r="F14"/>
  <c r="E14"/>
  <c r="D14"/>
  <c r="J13"/>
  <c r="J12"/>
  <c r="J11"/>
  <c r="J10"/>
  <c r="J9"/>
  <c r="J8"/>
  <c r="J7"/>
  <c r="J6"/>
  <c r="J5"/>
  <c r="J14" l="1"/>
</calcChain>
</file>

<file path=xl/sharedStrings.xml><?xml version="1.0" encoding="utf-8"?>
<sst xmlns="http://schemas.openxmlformats.org/spreadsheetml/2006/main" count="193" uniqueCount="122">
  <si>
    <t>STT</t>
  </si>
  <si>
    <t>Chỉ tiêu</t>
  </si>
  <si>
    <t>Đơn vị tính</t>
  </si>
  <si>
    <t>Năm 2020</t>
  </si>
  <si>
    <t>Kế hoạch</t>
  </si>
  <si>
    <t>Tổng số hợp tác xã</t>
  </si>
  <si>
    <t>HTX</t>
  </si>
  <si>
    <t>Trong đó:</t>
  </si>
  <si>
    <t>Tổng số thành viên hợp tác xã</t>
  </si>
  <si>
    <t>Số thành viên ra khỏi hợp tác xã</t>
  </si>
  <si>
    <t>Người</t>
  </si>
  <si>
    <t>Thành viên</t>
  </si>
  <si>
    <t>Tổng số lao động thường xuyên trong hợp tác xã</t>
  </si>
  <si>
    <t>Tổng số cán bộ quản lý hợp tác xã</t>
  </si>
  <si>
    <t>Số cán bộ quản lý HTX đã qua đào tạo đạt trình độ sơ, trung cấp</t>
  </si>
  <si>
    <t>Số cán bộ quản lý HTX đã qua đào tạo đạt trình độ cao đẳng, đại học trở lên</t>
  </si>
  <si>
    <t>Doanh thu bình quân một hợp tác xã</t>
  </si>
  <si>
    <t>Tr đồng/năm</t>
  </si>
  <si>
    <t>Thu nhập bình quân của lao động thường xuyên trong hợp tác xã</t>
  </si>
  <si>
    <t>II</t>
  </si>
  <si>
    <t>Tổ hợp tác</t>
  </si>
  <si>
    <t>Tổng số tổ hợp tác</t>
  </si>
  <si>
    <t>THT</t>
  </si>
  <si>
    <t>Tổng số thành viên tổ hợp tác</t>
  </si>
  <si>
    <t>Thực hiện năm 2020</t>
  </si>
  <si>
    <t>Tổng số</t>
  </si>
  <si>
    <t>CTMTQG XD Nông thôn mới</t>
  </si>
  <si>
    <t>Trong đó</t>
  </si>
  <si>
    <t>Nguồn vốn khác</t>
  </si>
  <si>
    <t>I</t>
  </si>
  <si>
    <t>HỖ TRỢ CHUNG ĐỐI VỚI CÁC HTX</t>
  </si>
  <si>
    <t>Hỗ trợ đào tạo, bồi dưỡng nhân lực, thí điểm đưa cán bộ trẻ tốt nghiệp đại học, cao đẳng về làm việc có thời hạn ở hợp tác xã</t>
  </si>
  <si>
    <t>Số người được cử đi đào tạo</t>
  </si>
  <si>
    <t>Tổng kinh phí hỗ trợ</t>
  </si>
  <si>
    <t>Tr đồng</t>
  </si>
  <si>
    <t>Ngân sách trung ương</t>
  </si>
  <si>
    <t>Ngân sách địa phương</t>
  </si>
  <si>
    <t>Thí điểm số cán bộ trẻ tốt nghiệp đại học, cao đẳng về làm việc có thời hạn ở hợp tác xã</t>
  </si>
  <si>
    <t>Hỗ trợ xúc tiến thương mại, mở rộng thị trường</t>
  </si>
  <si>
    <t>Số hợp tác xã được hỗ trợ</t>
  </si>
  <si>
    <t>Hỗ trợ về ứng dụng khoa học kỹ thuật, công nghệ mới</t>
  </si>
  <si>
    <t>Hỗ trợ về tiếp cận vốn và quỹ hỗ trợ phát triển hợp tác xã</t>
  </si>
  <si>
    <t>Tạo điều kiện tham gia các chương trình mục tiêu, chương trình phát triển kinh tế- xã hội</t>
  </si>
  <si>
    <t>Hỗ trợ thành lập mới</t>
  </si>
  <si>
    <t>HỖ TRỢ RIÊNG ĐỐI VỚI HTX NÔNG, LÂM, NGƯ, DIÊM NGHIỆP</t>
  </si>
  <si>
    <t>Hỗ trợ đầu tư phát triển kết cấu hạ tầng</t>
  </si>
  <si>
    <t>Hỗ trợ giao đất, cho thuê đất</t>
  </si>
  <si>
    <t>Ưu đãi về tín dụng</t>
  </si>
  <si>
    <t>Tên HTX</t>
  </si>
  <si>
    <t>Nông, lâm nghiệp</t>
  </si>
  <si>
    <t>Thương mại, dịch vụ</t>
  </si>
  <si>
    <t>Sản xuất vật liệu xây dựng và XD các công trình</t>
  </si>
  <si>
    <t>Công nghiệp, tiểu thủ công nghiệp</t>
  </si>
  <si>
    <t>Tổng cộng các HTX</t>
  </si>
  <si>
    <t>Bảo Lâm</t>
  </si>
  <si>
    <t>Bảo Lạc</t>
  </si>
  <si>
    <t>Nguyên Bình</t>
  </si>
  <si>
    <t>Hòa An</t>
  </si>
  <si>
    <t>Hà Quảng</t>
  </si>
  <si>
    <t>Hạ Lang</t>
  </si>
  <si>
    <t>Trùng Khánh</t>
  </si>
  <si>
    <t>Thạch An</t>
  </si>
  <si>
    <t>Thành Phố</t>
  </si>
  <si>
    <t>Tổng cộng</t>
  </si>
  <si>
    <t>Phụ lục 1
TÌNH HÌNH PHÁT TRIỂN KINH TẾ TẬP THỂ NĂM 2020 TỈNH CAO BẰNG</t>
  </si>
  <si>
    <t>Phụ lục 2
SỐ LƯỢNG HỢP TÁC XÃ, TỔ HỢP TÁC PHÂN LOẠI
THEO NGÀNH NGHỀ NĂM 2020 TỈNH CAO BẰNG</t>
  </si>
  <si>
    <t>Phụ lục 3
KINH PHÍ HỖ TRỢ PHÁT TRIỂN KINH TẾ TẬP THỂ NĂM 2020 TỈNH CAO BẰNG</t>
  </si>
  <si>
    <t>Số người được tham gia bồi dưỡng</t>
  </si>
  <si>
    <t>- Số hợp tác xã giải thể</t>
  </si>
  <si>
    <t>+ Số hợp tác xã thành lập mới</t>
  </si>
  <si>
    <t>- Số hợp tác xã ngừng hoạt động, chờ giải thể</t>
  </si>
  <si>
    <t>- Số hợp tác xã chưa chuyển đổi theo Luật HTX năm 2012</t>
  </si>
  <si>
    <t>Dịch vụ vệ sinh môi trường, khác</t>
  </si>
  <si>
    <t>Vận tải</t>
  </si>
  <si>
    <t>Ghi chú</t>
  </si>
  <si>
    <t>Quảng Hòa</t>
  </si>
  <si>
    <t>45/BC-UBND</t>
  </si>
  <si>
    <t>20/01/2021</t>
  </si>
  <si>
    <t>40/BC-UBND</t>
  </si>
  <si>
    <t>18/01/2021</t>
  </si>
  <si>
    <t>16/01/2021</t>
  </si>
  <si>
    <t>16/BC-UBND</t>
  </si>
  <si>
    <t>23/BC-UBND</t>
  </si>
  <si>
    <t>15/01/2021</t>
  </si>
  <si>
    <t>Sở Nông nghiệp và PTNT</t>
  </si>
  <si>
    <t>05/BC-SNN</t>
  </si>
  <si>
    <t>50/BC-UBND</t>
  </si>
  <si>
    <t>Sở Giao thông Vận tải</t>
  </si>
  <si>
    <t>63/BC-SQLVTPT&amp;NL</t>
  </si>
  <si>
    <t>26/BC-BCĐKTTT</t>
  </si>
  <si>
    <t>13/01/2021</t>
  </si>
  <si>
    <t>27/BC-UBND</t>
  </si>
  <si>
    <t>22/01/2021</t>
  </si>
  <si>
    <t>Liên minh Hợp tác xã</t>
  </si>
  <si>
    <t>10/BC-LMHTX</t>
  </si>
  <si>
    <t>19/BC-UBND</t>
  </si>
  <si>
    <t>Ban Quản lý Khu kinh tế tỉnh</t>
  </si>
  <si>
    <t>14/BC-BQLKKT</t>
  </si>
  <si>
    <t>Cục Thuế tỉnh</t>
  </si>
  <si>
    <t>56/BC-CTCBA</t>
  </si>
  <si>
    <t>UBND huyện Bảo Lâm</t>
  </si>
  <si>
    <t>UBND huyện Bảo Lạc</t>
  </si>
  <si>
    <t>UBND huyện Nguyên Bình</t>
  </si>
  <si>
    <t>UBND huyện Hòa An</t>
  </si>
  <si>
    <t>UBND huyện Hà Quảng</t>
  </si>
  <si>
    <t>UBND huyện Hạ Lang</t>
  </si>
  <si>
    <t>UBND huyện Trùng Khánh</t>
  </si>
  <si>
    <t>UBND huyện Quảng Hòa</t>
  </si>
  <si>
    <t>UBND huyện Thạch An</t>
  </si>
  <si>
    <t>UBND Thành phố Cao Bằng</t>
  </si>
  <si>
    <t>Ngày Báo cáo</t>
  </si>
  <si>
    <t>Số Báo cáo</t>
  </si>
  <si>
    <t>Đơn vị báo cáo</t>
  </si>
  <si>
    <t>Thực hiện cả năm</t>
  </si>
  <si>
    <t>- Số hợp tác xã đang hoạt động</t>
  </si>
  <si>
    <t>Số thành viên mới</t>
  </si>
  <si>
    <t>Tổng số vốn đã giải ngân</t>
  </si>
  <si>
    <t>Hỗ trợ thực hiện dự án</t>
  </si>
  <si>
    <t>Hỗ trợ cho vay giải quyết việc làm</t>
  </si>
  <si>
    <t>DANH SÁCH CÁC ĐƠN VỊ GỬI BÁO CÁO</t>
  </si>
  <si>
    <t>(Kèm theo báo cáo số             /BCĐ-KTTT  ngày        tháng 3 năm 2021 của Ban Chỉ đạo KTTT tỉnh Cao Bằng)</t>
  </si>
  <si>
    <t>(Kèm theo báo cáo số               /BCĐ-KTTT  ngày          tháng 3 năm 2021 của Ban Chỉ đạo KTTT tỉnh Cao Bằng)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</si>
</sst>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name val="Times New Roman"/>
      <family val="1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4"/>
      <name val="Times New Roman"/>
      <family val="1"/>
    </font>
    <font>
      <b/>
      <sz val="14"/>
      <color theme="1"/>
      <name val="Times New Roman"/>
      <family val="1"/>
    </font>
    <font>
      <i/>
      <sz val="13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74">
    <xf numFmtId="0" fontId="0" fillId="0" borderId="0" xfId="0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/>
    <xf numFmtId="0" fontId="5" fillId="0" borderId="1" xfId="0" applyFont="1" applyBorder="1" applyAlignment="1">
      <alignment wrapText="1"/>
    </xf>
    <xf numFmtId="0" fontId="4" fillId="0" borderId="1" xfId="0" applyFont="1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/>
    <xf numFmtId="0" fontId="5" fillId="0" borderId="1" xfId="0" quotePrefix="1" applyFont="1" applyBorder="1"/>
    <xf numFmtId="0" fontId="4" fillId="0" borderId="1" xfId="0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8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0" xfId="0" applyFont="1" applyBorder="1"/>
    <xf numFmtId="0" fontId="0" fillId="0" borderId="0" xfId="0" applyAlignment="1">
      <alignment horizontal="center"/>
    </xf>
    <xf numFmtId="0" fontId="2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/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9" xfId="0" applyFont="1" applyBorder="1" applyAlignment="1">
      <alignment horizontal="center"/>
    </xf>
    <xf numFmtId="14" fontId="2" fillId="0" borderId="9" xfId="0" applyNumberFormat="1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/>
    </xf>
    <xf numFmtId="0" fontId="2" fillId="0" borderId="9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/>
    <xf numFmtId="14" fontId="2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/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65" fontId="5" fillId="0" borderId="1" xfId="1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B&#225;o%20c&#225;o%20s&#7889;%2027%20c&#7911;a%20Huy&#7879;n%20Qu&#7843;ng%20H&#242;a.pdf" TargetMode="External"/><Relationship Id="rId3" Type="http://schemas.openxmlformats.org/officeDocument/2006/relationships/hyperlink" Target="T&#236;nh%20h&#236;nh%20ph&#225;t%20tri&#234;n%20KTTT%20n&#259;m%202020%20-%20Th&#224;nh%20ph&#7889;%20Cao%20B&#7857;ng\UBND%20TP-BC%20HTX%20nam%202020.pdf" TargetMode="External"/><Relationship Id="rId7" Type="http://schemas.openxmlformats.org/officeDocument/2006/relationships/hyperlink" Target="B&#225;o%20c&#225;o%20s&#7889;%2063%20c&#7911;a%20S&#7903;%20GTVT.pdf" TargetMode="External"/><Relationship Id="rId2" Type="http://schemas.openxmlformats.org/officeDocument/2006/relationships/hyperlink" Target="T&#236;nh%20h&#236;nh%20ph&#225;t%20tri&#234;n%20KTTT%20n&#259;m%202020%20-%20Huy&#7879;n%20B&#7843;o%20L&#226;m.pdf" TargetMode="External"/><Relationship Id="rId1" Type="http://schemas.openxmlformats.org/officeDocument/2006/relationships/hyperlink" Target="B&#225;o%20c&#225;o%20s&#7889;%2045%20c&#7911;a%20Huy&#7879;n%20Tr&#249;ng%20Kh&#225;nh.pdf" TargetMode="External"/><Relationship Id="rId6" Type="http://schemas.openxmlformats.org/officeDocument/2006/relationships/hyperlink" Target="B&#225;o%20c&#225;o%20s&#7889;%2050%20c&#7911;a%20Huy&#7879;n%20H&#224;%20Qu&#7843;ng.pdf" TargetMode="External"/><Relationship Id="rId5" Type="http://schemas.openxmlformats.org/officeDocument/2006/relationships/hyperlink" Target="B&#225;o%20c&#225;o%20s&#7889;%2005%20c&#7911;a%20S&#7903;%20N&#244;ng%20nghi&#7879;p%20v&#224;%20PTNT.pdf" TargetMode="External"/><Relationship Id="rId10" Type="http://schemas.openxmlformats.org/officeDocument/2006/relationships/printerSettings" Target="../printerSettings/printerSettings4.bin"/><Relationship Id="rId4" Type="http://schemas.openxmlformats.org/officeDocument/2006/relationships/hyperlink" Target="B&#225;o%20c&#225;o%20s&#7889;%2023%20c&#7911;a%20Huy&#7879;n%20H&#242;a%20An.pdf" TargetMode="External"/><Relationship Id="rId9" Type="http://schemas.openxmlformats.org/officeDocument/2006/relationships/hyperlink" Target="B&#225;o%20c&#225;o%20s&#7889;%2027%20c&#7911;a%20Huy&#7879;n%20Th&#7841;ch%20A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8"/>
  <sheetViews>
    <sheetView topLeftCell="A7" workbookViewId="0">
      <selection activeCell="C9" sqref="C9"/>
    </sheetView>
  </sheetViews>
  <sheetFormatPr defaultRowHeight="15"/>
  <cols>
    <col min="1" max="1" width="6.140625" customWidth="1"/>
    <col min="2" max="2" width="51" customWidth="1"/>
    <col min="3" max="3" width="13.5703125" customWidth="1"/>
    <col min="4" max="4" width="14" style="23" customWidth="1"/>
    <col min="5" max="5" width="14.85546875" style="23" customWidth="1"/>
  </cols>
  <sheetData>
    <row r="1" spans="1:5" ht="50.25" customHeight="1">
      <c r="A1" s="67" t="s">
        <v>64</v>
      </c>
      <c r="B1" s="68"/>
      <c r="C1" s="68"/>
      <c r="D1" s="68"/>
      <c r="E1" s="68"/>
    </row>
    <row r="2" spans="1:5" ht="38.25" customHeight="1">
      <c r="A2" s="69" t="s">
        <v>121</v>
      </c>
      <c r="B2" s="69"/>
      <c r="C2" s="69"/>
      <c r="D2" s="69"/>
      <c r="E2" s="69"/>
    </row>
    <row r="3" spans="1:5" ht="27" customHeight="1">
      <c r="A3" s="66" t="s">
        <v>0</v>
      </c>
      <c r="B3" s="64" t="s">
        <v>1</v>
      </c>
      <c r="C3" s="64" t="s">
        <v>2</v>
      </c>
      <c r="D3" s="62" t="s">
        <v>3</v>
      </c>
      <c r="E3" s="63"/>
    </row>
    <row r="4" spans="1:5" ht="30" customHeight="1">
      <c r="A4" s="66"/>
      <c r="B4" s="65"/>
      <c r="C4" s="65"/>
      <c r="D4" s="16" t="s">
        <v>4</v>
      </c>
      <c r="E4" s="53" t="s">
        <v>113</v>
      </c>
    </row>
    <row r="5" spans="1:5" s="14" customFormat="1" ht="20.25" customHeight="1">
      <c r="A5" s="3">
        <v>1</v>
      </c>
      <c r="B5" s="8" t="s">
        <v>5</v>
      </c>
      <c r="C5" s="3" t="s">
        <v>6</v>
      </c>
      <c r="D5" s="17">
        <v>350</v>
      </c>
      <c r="E5" s="17">
        <v>357</v>
      </c>
    </row>
    <row r="6" spans="1:5" ht="20.25" customHeight="1">
      <c r="A6" s="5"/>
      <c r="B6" s="6" t="s">
        <v>7</v>
      </c>
      <c r="C6" s="5"/>
      <c r="D6" s="18"/>
      <c r="E6" s="18"/>
    </row>
    <row r="7" spans="1:5" ht="20.25" customHeight="1">
      <c r="A7" s="5"/>
      <c r="B7" s="15" t="s">
        <v>114</v>
      </c>
      <c r="C7" s="5"/>
      <c r="D7" s="18">
        <v>242</v>
      </c>
      <c r="E7" s="18">
        <v>248</v>
      </c>
    </row>
    <row r="8" spans="1:5" ht="20.25" customHeight="1">
      <c r="A8" s="5"/>
      <c r="B8" s="15" t="s">
        <v>69</v>
      </c>
      <c r="C8" s="5"/>
      <c r="D8" s="18">
        <v>30</v>
      </c>
      <c r="E8" s="18">
        <v>28</v>
      </c>
    </row>
    <row r="9" spans="1:5" ht="20.25" customHeight="1">
      <c r="A9" s="5"/>
      <c r="B9" s="15" t="s">
        <v>68</v>
      </c>
      <c r="C9" s="5"/>
      <c r="D9" s="18">
        <v>24</v>
      </c>
      <c r="E9" s="18">
        <v>30</v>
      </c>
    </row>
    <row r="10" spans="1:5" ht="20.25" customHeight="1">
      <c r="A10" s="5"/>
      <c r="B10" s="15" t="s">
        <v>70</v>
      </c>
      <c r="C10" s="5"/>
      <c r="D10" s="18">
        <v>108</v>
      </c>
      <c r="E10" s="18">
        <v>109</v>
      </c>
    </row>
    <row r="11" spans="1:5" ht="20.25" customHeight="1">
      <c r="A11" s="5"/>
      <c r="B11" s="15" t="s">
        <v>114</v>
      </c>
      <c r="C11" s="5"/>
      <c r="D11" s="18">
        <v>242</v>
      </c>
      <c r="E11" s="18">
        <v>248</v>
      </c>
    </row>
    <row r="12" spans="1:5" ht="20.25" customHeight="1">
      <c r="A12" s="5"/>
      <c r="B12" s="15" t="s">
        <v>71</v>
      </c>
      <c r="C12" s="5"/>
      <c r="D12" s="18"/>
      <c r="E12" s="18">
        <v>77</v>
      </c>
    </row>
    <row r="13" spans="1:5" s="14" customFormat="1" ht="20.25" customHeight="1">
      <c r="A13" s="3">
        <v>2</v>
      </c>
      <c r="B13" s="8" t="s">
        <v>8</v>
      </c>
      <c r="C13" s="3" t="s">
        <v>10</v>
      </c>
      <c r="D13" s="17">
        <v>3200</v>
      </c>
      <c r="E13" s="17">
        <v>3202</v>
      </c>
    </row>
    <row r="14" spans="1:5" ht="20.25" customHeight="1">
      <c r="A14" s="5"/>
      <c r="B14" s="6" t="s">
        <v>7</v>
      </c>
      <c r="C14" s="5"/>
      <c r="D14" s="18"/>
      <c r="E14" s="18"/>
    </row>
    <row r="15" spans="1:5" ht="20.25" customHeight="1">
      <c r="A15" s="5"/>
      <c r="B15" s="4" t="s">
        <v>115</v>
      </c>
      <c r="C15" s="5" t="s">
        <v>11</v>
      </c>
      <c r="D15" s="18">
        <v>210</v>
      </c>
      <c r="E15" s="18">
        <v>209</v>
      </c>
    </row>
    <row r="16" spans="1:5" ht="20.25" customHeight="1">
      <c r="A16" s="5"/>
      <c r="B16" s="4" t="s">
        <v>9</v>
      </c>
      <c r="C16" s="5" t="s">
        <v>11</v>
      </c>
      <c r="D16" s="18">
        <v>248</v>
      </c>
      <c r="E16" s="18">
        <v>343</v>
      </c>
    </row>
    <row r="17" spans="1:5" s="14" customFormat="1" ht="20.25" customHeight="1">
      <c r="A17" s="3">
        <v>3</v>
      </c>
      <c r="B17" s="8" t="s">
        <v>12</v>
      </c>
      <c r="C17" s="3" t="s">
        <v>10</v>
      </c>
      <c r="D17" s="17">
        <v>2711</v>
      </c>
      <c r="E17" s="17">
        <v>2711</v>
      </c>
    </row>
    <row r="18" spans="1:5" s="14" customFormat="1" ht="20.25" customHeight="1">
      <c r="A18" s="3">
        <v>4</v>
      </c>
      <c r="B18" s="8" t="s">
        <v>13</v>
      </c>
      <c r="C18" s="3" t="s">
        <v>10</v>
      </c>
      <c r="D18" s="17">
        <v>1069</v>
      </c>
      <c r="E18" s="17">
        <v>1071</v>
      </c>
    </row>
    <row r="19" spans="1:5" ht="20.25" customHeight="1">
      <c r="A19" s="5"/>
      <c r="B19" s="6" t="s">
        <v>7</v>
      </c>
      <c r="C19" s="5"/>
      <c r="D19" s="18"/>
      <c r="E19" s="18"/>
    </row>
    <row r="20" spans="1:5" ht="30">
      <c r="A20" s="5"/>
      <c r="B20" s="7" t="s">
        <v>14</v>
      </c>
      <c r="C20" s="5" t="s">
        <v>10</v>
      </c>
      <c r="D20" s="18">
        <v>211</v>
      </c>
      <c r="E20" s="18">
        <v>198</v>
      </c>
    </row>
    <row r="21" spans="1:5" ht="30">
      <c r="A21" s="5"/>
      <c r="B21" s="7" t="s">
        <v>15</v>
      </c>
      <c r="C21" s="5" t="s">
        <v>10</v>
      </c>
      <c r="D21" s="18">
        <v>81</v>
      </c>
      <c r="E21" s="18">
        <v>87</v>
      </c>
    </row>
    <row r="22" spans="1:5" ht="20.25" customHeight="1">
      <c r="A22" s="5">
        <v>5</v>
      </c>
      <c r="B22" s="4" t="s">
        <v>16</v>
      </c>
      <c r="C22" s="5" t="s">
        <v>17</v>
      </c>
      <c r="D22" s="18">
        <v>1400</v>
      </c>
      <c r="E22" s="18">
        <v>1400</v>
      </c>
    </row>
    <row r="23" spans="1:5" ht="30">
      <c r="A23" s="5">
        <v>6</v>
      </c>
      <c r="B23" s="7" t="s">
        <v>18</v>
      </c>
      <c r="C23" s="5" t="s">
        <v>17</v>
      </c>
      <c r="D23" s="57">
        <v>4.0999999999999996</v>
      </c>
      <c r="E23" s="57">
        <v>4.0999999999999996</v>
      </c>
    </row>
    <row r="24" spans="1:5" ht="20.25" customHeight="1">
      <c r="A24" s="3"/>
      <c r="B24" s="8" t="s">
        <v>20</v>
      </c>
      <c r="C24" s="5"/>
      <c r="D24" s="18"/>
      <c r="E24" s="18"/>
    </row>
    <row r="25" spans="1:5" ht="20.25" customHeight="1">
      <c r="A25" s="5">
        <v>1</v>
      </c>
      <c r="B25" s="4" t="s">
        <v>21</v>
      </c>
      <c r="C25" s="5" t="s">
        <v>22</v>
      </c>
      <c r="D25" s="18"/>
      <c r="E25" s="18">
        <v>630</v>
      </c>
    </row>
    <row r="26" spans="1:5" ht="20.25" customHeight="1">
      <c r="A26" s="5">
        <v>2</v>
      </c>
      <c r="B26" s="4" t="s">
        <v>23</v>
      </c>
      <c r="C26" s="5" t="s">
        <v>11</v>
      </c>
      <c r="D26" s="18"/>
      <c r="E26" s="18">
        <v>3400</v>
      </c>
    </row>
    <row r="27" spans="1:5">
      <c r="A27" s="9"/>
      <c r="B27" s="9"/>
      <c r="C27" s="9"/>
      <c r="D27" s="13"/>
      <c r="E27" s="13"/>
    </row>
    <row r="28" spans="1:5">
      <c r="A28" s="9"/>
      <c r="B28" s="9"/>
      <c r="C28" s="9"/>
      <c r="D28" s="13"/>
      <c r="E28" s="13"/>
    </row>
  </sheetData>
  <mergeCells count="6">
    <mergeCell ref="D3:E3"/>
    <mergeCell ref="C3:C4"/>
    <mergeCell ref="B3:B4"/>
    <mergeCell ref="A3:A4"/>
    <mergeCell ref="A1:E1"/>
    <mergeCell ref="A2:E2"/>
  </mergeCells>
  <pageMargins left="0.2" right="0.2" top="0.88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4"/>
  <sheetViews>
    <sheetView tabSelected="1" zoomScale="85" zoomScaleNormal="85" zoomScaleSheetLayoutView="100" workbookViewId="0">
      <selection activeCell="F9" sqref="F9"/>
    </sheetView>
  </sheetViews>
  <sheetFormatPr defaultRowHeight="15"/>
  <cols>
    <col min="1" max="1" width="6.140625" style="19" customWidth="1"/>
    <col min="2" max="2" width="20.140625" style="19" customWidth="1"/>
    <col min="3" max="3" width="14.5703125" style="19" customWidth="1"/>
    <col min="4" max="4" width="14.85546875" style="19" customWidth="1"/>
    <col min="5" max="5" width="13.5703125" style="19" customWidth="1"/>
    <col min="6" max="6" width="14.5703125" style="19" customWidth="1"/>
    <col min="7" max="7" width="15.140625" style="19" customWidth="1"/>
    <col min="8" max="8" width="13.85546875" style="19" customWidth="1"/>
    <col min="9" max="9" width="13.42578125" style="19" customWidth="1"/>
    <col min="10" max="10" width="16" style="19" customWidth="1"/>
    <col min="11" max="16384" width="9.140625" style="19"/>
  </cols>
  <sheetData>
    <row r="1" spans="1:11" ht="61.5" customHeight="1">
      <c r="A1" s="70" t="s">
        <v>65</v>
      </c>
      <c r="B1" s="70"/>
      <c r="C1" s="70"/>
      <c r="D1" s="70"/>
      <c r="E1" s="70"/>
      <c r="F1" s="70"/>
      <c r="G1" s="70"/>
      <c r="H1" s="70"/>
      <c r="I1" s="70"/>
      <c r="J1" s="70"/>
    </row>
    <row r="2" spans="1:11" ht="24.75" customHeight="1">
      <c r="A2" s="71" t="s">
        <v>120</v>
      </c>
      <c r="B2" s="72"/>
      <c r="C2" s="72"/>
      <c r="D2" s="72"/>
      <c r="E2" s="72"/>
      <c r="F2" s="72"/>
      <c r="G2" s="72"/>
      <c r="H2" s="72"/>
      <c r="I2" s="72"/>
      <c r="J2" s="72"/>
    </row>
    <row r="3" spans="1:11" ht="91.5" customHeight="1">
      <c r="A3" s="20" t="s">
        <v>0</v>
      </c>
      <c r="B3" s="20" t="s">
        <v>48</v>
      </c>
      <c r="C3" s="21" t="s">
        <v>2</v>
      </c>
      <c r="D3" s="20" t="s">
        <v>49</v>
      </c>
      <c r="E3" s="20" t="s">
        <v>50</v>
      </c>
      <c r="F3" s="20" t="s">
        <v>51</v>
      </c>
      <c r="G3" s="20" t="s">
        <v>52</v>
      </c>
      <c r="H3" s="20" t="s">
        <v>72</v>
      </c>
      <c r="I3" s="20" t="s">
        <v>73</v>
      </c>
      <c r="J3" s="20" t="s">
        <v>53</v>
      </c>
      <c r="K3" s="61"/>
    </row>
    <row r="4" spans="1:11" ht="22.5" customHeight="1">
      <c r="A4" s="31">
        <v>1</v>
      </c>
      <c r="B4" s="32" t="s">
        <v>54</v>
      </c>
      <c r="C4" s="31" t="s">
        <v>6</v>
      </c>
      <c r="D4" s="31">
        <v>4</v>
      </c>
      <c r="E4" s="31">
        <v>0</v>
      </c>
      <c r="F4" s="31">
        <v>0</v>
      </c>
      <c r="G4" s="31">
        <v>21</v>
      </c>
      <c r="H4" s="31">
        <v>2</v>
      </c>
      <c r="I4" s="31">
        <v>0</v>
      </c>
      <c r="J4" s="48">
        <f t="shared" ref="J4:J14" si="0">SUM(D4:I4)</f>
        <v>27</v>
      </c>
      <c r="K4" s="22"/>
    </row>
    <row r="5" spans="1:11" ht="22.5" customHeight="1">
      <c r="A5" s="35">
        <v>2</v>
      </c>
      <c r="B5" s="36" t="s">
        <v>55</v>
      </c>
      <c r="C5" s="35" t="s">
        <v>6</v>
      </c>
      <c r="D5" s="35">
        <v>4</v>
      </c>
      <c r="E5" s="35">
        <v>3</v>
      </c>
      <c r="F5" s="35">
        <v>11</v>
      </c>
      <c r="G5" s="35">
        <v>0</v>
      </c>
      <c r="H5" s="35">
        <v>2</v>
      </c>
      <c r="I5" s="35">
        <v>0</v>
      </c>
      <c r="J5" s="49">
        <f t="shared" si="0"/>
        <v>20</v>
      </c>
      <c r="K5" s="22"/>
    </row>
    <row r="6" spans="1:11" ht="22.5" customHeight="1">
      <c r="A6" s="35">
        <v>3</v>
      </c>
      <c r="B6" s="36" t="s">
        <v>56</v>
      </c>
      <c r="C6" s="35" t="s">
        <v>6</v>
      </c>
      <c r="D6" s="35">
        <v>10</v>
      </c>
      <c r="E6" s="35">
        <v>1</v>
      </c>
      <c r="F6" s="35">
        <v>2</v>
      </c>
      <c r="G6" s="35">
        <v>2</v>
      </c>
      <c r="H6" s="35">
        <v>2</v>
      </c>
      <c r="I6" s="35">
        <v>0</v>
      </c>
      <c r="J6" s="49">
        <f t="shared" si="0"/>
        <v>17</v>
      </c>
      <c r="K6" s="22"/>
    </row>
    <row r="7" spans="1:11" ht="22.5" customHeight="1">
      <c r="A7" s="35">
        <v>4</v>
      </c>
      <c r="B7" s="36" t="s">
        <v>57</v>
      </c>
      <c r="C7" s="35" t="s">
        <v>6</v>
      </c>
      <c r="D7" s="35">
        <v>14</v>
      </c>
      <c r="E7" s="35">
        <v>3</v>
      </c>
      <c r="F7" s="35">
        <v>3</v>
      </c>
      <c r="G7" s="35">
        <v>22</v>
      </c>
      <c r="H7" s="35">
        <v>2</v>
      </c>
      <c r="I7" s="35">
        <v>0</v>
      </c>
      <c r="J7" s="49">
        <f t="shared" si="0"/>
        <v>44</v>
      </c>
      <c r="K7" s="22"/>
    </row>
    <row r="8" spans="1:11" ht="22.5" customHeight="1">
      <c r="A8" s="35">
        <v>5</v>
      </c>
      <c r="B8" s="36" t="s">
        <v>58</v>
      </c>
      <c r="C8" s="35" t="s">
        <v>6</v>
      </c>
      <c r="D8" s="35">
        <v>14</v>
      </c>
      <c r="E8" s="35">
        <v>7</v>
      </c>
      <c r="F8" s="35">
        <v>15</v>
      </c>
      <c r="G8" s="35">
        <v>0</v>
      </c>
      <c r="H8" s="35">
        <v>8</v>
      </c>
      <c r="I8" s="35">
        <v>2</v>
      </c>
      <c r="J8" s="49">
        <f t="shared" si="0"/>
        <v>46</v>
      </c>
      <c r="K8" s="22"/>
    </row>
    <row r="9" spans="1:11" ht="22.5" customHeight="1">
      <c r="A9" s="35">
        <v>6</v>
      </c>
      <c r="B9" s="41" t="s">
        <v>59</v>
      </c>
      <c r="C9" s="35" t="s">
        <v>6</v>
      </c>
      <c r="D9" s="35">
        <v>1</v>
      </c>
      <c r="E9" s="35">
        <v>4</v>
      </c>
      <c r="F9" s="35"/>
      <c r="G9" s="35">
        <v>5</v>
      </c>
      <c r="H9" s="35">
        <v>3</v>
      </c>
      <c r="I9" s="35">
        <v>0</v>
      </c>
      <c r="J9" s="49">
        <f t="shared" si="0"/>
        <v>13</v>
      </c>
      <c r="K9" s="22"/>
    </row>
    <row r="10" spans="1:11" ht="22.5" customHeight="1">
      <c r="A10" s="35">
        <v>7</v>
      </c>
      <c r="B10" s="36" t="s">
        <v>60</v>
      </c>
      <c r="C10" s="35" t="s">
        <v>6</v>
      </c>
      <c r="D10" s="35">
        <v>17</v>
      </c>
      <c r="E10" s="35">
        <v>15</v>
      </c>
      <c r="F10" s="35">
        <v>24</v>
      </c>
      <c r="G10" s="35">
        <v>0</v>
      </c>
      <c r="H10" s="35">
        <v>2</v>
      </c>
      <c r="I10" s="35"/>
      <c r="J10" s="49">
        <f t="shared" si="0"/>
        <v>58</v>
      </c>
      <c r="K10" s="22"/>
    </row>
    <row r="11" spans="1:11" ht="22.5" customHeight="1">
      <c r="A11" s="35">
        <v>8</v>
      </c>
      <c r="B11" s="36" t="s">
        <v>75</v>
      </c>
      <c r="C11" s="35" t="s">
        <v>6</v>
      </c>
      <c r="D11" s="35">
        <v>10</v>
      </c>
      <c r="E11" s="35">
        <v>2</v>
      </c>
      <c r="F11" s="35"/>
      <c r="G11" s="35">
        <v>16</v>
      </c>
      <c r="H11" s="35">
        <v>2</v>
      </c>
      <c r="I11" s="35"/>
      <c r="J11" s="49">
        <f t="shared" si="0"/>
        <v>30</v>
      </c>
      <c r="K11" s="22"/>
    </row>
    <row r="12" spans="1:11" ht="22.5" customHeight="1">
      <c r="A12" s="35">
        <v>9</v>
      </c>
      <c r="B12" s="42" t="s">
        <v>61</v>
      </c>
      <c r="C12" s="35" t="s">
        <v>6</v>
      </c>
      <c r="D12" s="35">
        <v>8</v>
      </c>
      <c r="E12" s="35">
        <v>0</v>
      </c>
      <c r="F12" s="35">
        <v>3</v>
      </c>
      <c r="G12" s="35">
        <v>8</v>
      </c>
      <c r="H12" s="35">
        <v>0</v>
      </c>
      <c r="I12" s="35">
        <v>1</v>
      </c>
      <c r="J12" s="49">
        <f t="shared" si="0"/>
        <v>20</v>
      </c>
      <c r="K12" s="22"/>
    </row>
    <row r="13" spans="1:11" ht="22.5" customHeight="1">
      <c r="A13" s="50">
        <v>10</v>
      </c>
      <c r="B13" s="51" t="s">
        <v>62</v>
      </c>
      <c r="C13" s="50" t="s">
        <v>6</v>
      </c>
      <c r="D13" s="50">
        <v>17</v>
      </c>
      <c r="E13" s="50">
        <v>9</v>
      </c>
      <c r="F13" s="50">
        <v>22</v>
      </c>
      <c r="G13" s="50">
        <v>20</v>
      </c>
      <c r="H13" s="50">
        <v>1</v>
      </c>
      <c r="I13" s="50">
        <v>13</v>
      </c>
      <c r="J13" s="52">
        <f t="shared" si="0"/>
        <v>82</v>
      </c>
    </row>
    <row r="14" spans="1:11" ht="26.25" customHeight="1">
      <c r="A14" s="2"/>
      <c r="B14" s="1" t="s">
        <v>63</v>
      </c>
      <c r="C14" s="2" t="s">
        <v>6</v>
      </c>
      <c r="D14" s="2">
        <f t="shared" ref="D14:I14" si="1">SUM(D4:D13)</f>
        <v>99</v>
      </c>
      <c r="E14" s="2">
        <f t="shared" si="1"/>
        <v>44</v>
      </c>
      <c r="F14" s="2">
        <f t="shared" si="1"/>
        <v>80</v>
      </c>
      <c r="G14" s="2">
        <f t="shared" si="1"/>
        <v>94</v>
      </c>
      <c r="H14" s="2">
        <f t="shared" si="1"/>
        <v>24</v>
      </c>
      <c r="I14" s="2">
        <f t="shared" si="1"/>
        <v>16</v>
      </c>
      <c r="J14" s="2">
        <f t="shared" si="0"/>
        <v>357</v>
      </c>
    </row>
  </sheetData>
  <mergeCells count="2">
    <mergeCell ref="A1:J1"/>
    <mergeCell ref="A2:J2"/>
  </mergeCells>
  <pageMargins left="0.25" right="0.2" top="0.75" bottom="0.75" header="0.3" footer="0.3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7"/>
  <sheetViews>
    <sheetView workbookViewId="0">
      <selection activeCell="A2" sqref="A2:F2"/>
    </sheetView>
  </sheetViews>
  <sheetFormatPr defaultRowHeight="15"/>
  <cols>
    <col min="1" max="1" width="8.5703125" customWidth="1"/>
    <col min="2" max="2" width="87.28515625" customWidth="1"/>
    <col min="3" max="3" width="11" customWidth="1"/>
    <col min="4" max="4" width="10.140625" customWidth="1"/>
    <col min="5" max="5" width="13.42578125" customWidth="1"/>
    <col min="6" max="6" width="10.5703125" customWidth="1"/>
  </cols>
  <sheetData>
    <row r="1" spans="1:6" ht="48.75" customHeight="1">
      <c r="A1" s="67" t="s">
        <v>66</v>
      </c>
      <c r="B1" s="67"/>
      <c r="C1" s="67"/>
      <c r="D1" s="67"/>
      <c r="E1" s="67"/>
      <c r="F1" s="67"/>
    </row>
    <row r="2" spans="1:6" ht="16.5">
      <c r="A2" s="73" t="s">
        <v>120</v>
      </c>
      <c r="B2" s="73"/>
      <c r="C2" s="73"/>
      <c r="D2" s="73"/>
      <c r="E2" s="73"/>
      <c r="F2" s="73"/>
    </row>
    <row r="3" spans="1:6" ht="16.5">
      <c r="A3" s="60"/>
      <c r="B3" s="60"/>
      <c r="C3" s="60"/>
      <c r="D3" s="60"/>
      <c r="E3" s="60"/>
      <c r="F3" s="60"/>
    </row>
    <row r="4" spans="1:6" s="59" customFormat="1" ht="21.75" customHeight="1">
      <c r="A4" s="66" t="s">
        <v>0</v>
      </c>
      <c r="B4" s="66" t="s">
        <v>1</v>
      </c>
      <c r="C4" s="66" t="s">
        <v>2</v>
      </c>
      <c r="D4" s="66" t="s">
        <v>24</v>
      </c>
      <c r="E4" s="66"/>
      <c r="F4" s="66"/>
    </row>
    <row r="5" spans="1:6" s="59" customFormat="1" ht="21.75" customHeight="1">
      <c r="A5" s="66"/>
      <c r="B5" s="66"/>
      <c r="C5" s="66"/>
      <c r="D5" s="66" t="s">
        <v>25</v>
      </c>
      <c r="E5" s="66" t="s">
        <v>27</v>
      </c>
      <c r="F5" s="66"/>
    </row>
    <row r="6" spans="1:6" s="59" customFormat="1" ht="50.25" customHeight="1">
      <c r="A6" s="66"/>
      <c r="B6" s="66"/>
      <c r="C6" s="66"/>
      <c r="D6" s="66"/>
      <c r="E6" s="55" t="s">
        <v>26</v>
      </c>
      <c r="F6" s="55" t="s">
        <v>28</v>
      </c>
    </row>
    <row r="7" spans="1:6" ht="19.5" customHeight="1">
      <c r="A7" s="12" t="s">
        <v>29</v>
      </c>
      <c r="B7" s="8" t="s">
        <v>30</v>
      </c>
      <c r="C7" s="56"/>
      <c r="D7" s="5"/>
      <c r="E7" s="5"/>
      <c r="F7" s="4"/>
    </row>
    <row r="8" spans="1:6" ht="30">
      <c r="A8" s="10">
        <v>1</v>
      </c>
      <c r="B8" s="7" t="s">
        <v>31</v>
      </c>
      <c r="C8" s="56"/>
      <c r="D8" s="5"/>
      <c r="E8" s="5"/>
      <c r="F8" s="4"/>
    </row>
    <row r="9" spans="1:6" ht="19.5" customHeight="1">
      <c r="A9" s="10">
        <v>1.1000000000000001</v>
      </c>
      <c r="B9" s="4" t="s">
        <v>32</v>
      </c>
      <c r="C9" s="56" t="s">
        <v>10</v>
      </c>
      <c r="D9" s="5"/>
      <c r="E9" s="5"/>
      <c r="F9" s="4"/>
    </row>
    <row r="10" spans="1:6" ht="19.5" customHeight="1">
      <c r="A10" s="10">
        <v>1.2</v>
      </c>
      <c r="B10" s="4" t="s">
        <v>67</v>
      </c>
      <c r="C10" s="56" t="s">
        <v>10</v>
      </c>
      <c r="D10" s="5">
        <v>70</v>
      </c>
      <c r="E10" s="5">
        <v>70</v>
      </c>
      <c r="F10" s="4"/>
    </row>
    <row r="11" spans="1:6" ht="19.5" customHeight="1">
      <c r="A11" s="10"/>
      <c r="B11" s="4" t="s">
        <v>33</v>
      </c>
      <c r="C11" s="56" t="s">
        <v>34</v>
      </c>
      <c r="D11" s="5">
        <v>200</v>
      </c>
      <c r="E11" s="5">
        <v>200</v>
      </c>
      <c r="F11" s="4"/>
    </row>
    <row r="12" spans="1:6" ht="19.5" customHeight="1">
      <c r="A12" s="10"/>
      <c r="B12" s="6" t="s">
        <v>27</v>
      </c>
      <c r="C12" s="56"/>
      <c r="D12" s="5"/>
      <c r="E12" s="5"/>
      <c r="F12" s="4"/>
    </row>
    <row r="13" spans="1:6" ht="19.5" customHeight="1">
      <c r="A13" s="10"/>
      <c r="B13" s="6" t="s">
        <v>35</v>
      </c>
      <c r="C13" s="56" t="s">
        <v>34</v>
      </c>
      <c r="D13" s="5"/>
      <c r="E13" s="5"/>
      <c r="F13" s="4"/>
    </row>
    <row r="14" spans="1:6" ht="19.5" customHeight="1">
      <c r="A14" s="10"/>
      <c r="B14" s="6" t="s">
        <v>36</v>
      </c>
      <c r="C14" s="56" t="s">
        <v>34</v>
      </c>
      <c r="D14" s="5">
        <v>200</v>
      </c>
      <c r="E14" s="5">
        <v>200</v>
      </c>
      <c r="F14" s="4"/>
    </row>
    <row r="15" spans="1:6" ht="19.5" customHeight="1">
      <c r="A15" s="10">
        <v>1.3</v>
      </c>
      <c r="B15" s="11" t="s">
        <v>37</v>
      </c>
      <c r="C15" s="56" t="s">
        <v>10</v>
      </c>
      <c r="D15" s="5">
        <v>4</v>
      </c>
      <c r="E15" s="5">
        <v>4</v>
      </c>
      <c r="F15" s="4"/>
    </row>
    <row r="16" spans="1:6" ht="19.5" customHeight="1">
      <c r="A16" s="10"/>
      <c r="B16" s="6" t="s">
        <v>33</v>
      </c>
      <c r="C16" s="56" t="s">
        <v>34</v>
      </c>
      <c r="D16" s="5">
        <v>147.30000000000001</v>
      </c>
      <c r="E16" s="5">
        <v>147.30000000000001</v>
      </c>
      <c r="F16" s="4"/>
    </row>
    <row r="17" spans="1:6" ht="19.5" customHeight="1">
      <c r="A17" s="10">
        <v>2</v>
      </c>
      <c r="B17" s="4" t="s">
        <v>38</v>
      </c>
      <c r="C17" s="56"/>
      <c r="D17" s="5"/>
      <c r="E17" s="5"/>
      <c r="F17" s="4"/>
    </row>
    <row r="18" spans="1:6" ht="19.5" customHeight="1">
      <c r="A18" s="10"/>
      <c r="B18" s="4" t="s">
        <v>39</v>
      </c>
      <c r="C18" s="56" t="s">
        <v>6</v>
      </c>
      <c r="D18" s="5">
        <v>11</v>
      </c>
      <c r="E18" s="5"/>
      <c r="F18" s="5">
        <v>11</v>
      </c>
    </row>
    <row r="19" spans="1:6" ht="19.5" customHeight="1">
      <c r="A19" s="10"/>
      <c r="B19" s="4" t="s">
        <v>33</v>
      </c>
      <c r="C19" s="56" t="s">
        <v>34</v>
      </c>
      <c r="D19" s="5"/>
      <c r="E19" s="5"/>
      <c r="F19" s="4"/>
    </row>
    <row r="20" spans="1:6" ht="19.5" customHeight="1">
      <c r="A20" s="10"/>
      <c r="B20" s="6" t="s">
        <v>27</v>
      </c>
      <c r="C20" s="56"/>
      <c r="D20" s="5"/>
      <c r="E20" s="5"/>
      <c r="F20" s="4"/>
    </row>
    <row r="21" spans="1:6" ht="19.5" customHeight="1">
      <c r="A21" s="10"/>
      <c r="B21" s="6" t="s">
        <v>35</v>
      </c>
      <c r="C21" s="56" t="s">
        <v>34</v>
      </c>
      <c r="D21" s="5"/>
      <c r="E21" s="5"/>
      <c r="F21" s="4"/>
    </row>
    <row r="22" spans="1:6" ht="19.5" customHeight="1">
      <c r="A22" s="10"/>
      <c r="B22" s="6" t="s">
        <v>36</v>
      </c>
      <c r="C22" s="56" t="s">
        <v>34</v>
      </c>
      <c r="D22" s="5"/>
      <c r="E22" s="5"/>
      <c r="F22" s="4"/>
    </row>
    <row r="23" spans="1:6" ht="19.5" customHeight="1">
      <c r="A23" s="10">
        <v>3</v>
      </c>
      <c r="B23" s="4" t="s">
        <v>40</v>
      </c>
      <c r="C23" s="56"/>
      <c r="D23" s="5"/>
      <c r="E23" s="5"/>
      <c r="F23" s="4"/>
    </row>
    <row r="24" spans="1:6" ht="19.5" customHeight="1">
      <c r="A24" s="10">
        <v>4</v>
      </c>
      <c r="B24" s="4" t="s">
        <v>41</v>
      </c>
      <c r="C24" s="56"/>
      <c r="D24" s="5"/>
      <c r="E24" s="5"/>
      <c r="F24" s="4"/>
    </row>
    <row r="25" spans="1:6" ht="19.5" customHeight="1">
      <c r="A25" s="10"/>
      <c r="B25" s="4" t="s">
        <v>39</v>
      </c>
      <c r="C25" s="56" t="s">
        <v>6</v>
      </c>
      <c r="D25" s="5">
        <v>29</v>
      </c>
      <c r="E25" s="5"/>
      <c r="F25" s="5">
        <v>29</v>
      </c>
    </row>
    <row r="26" spans="1:6" ht="19.5" customHeight="1">
      <c r="A26" s="10"/>
      <c r="B26" s="4" t="s">
        <v>116</v>
      </c>
      <c r="C26" s="56" t="s">
        <v>34</v>
      </c>
      <c r="D26" s="58">
        <v>7950</v>
      </c>
      <c r="E26" s="5"/>
      <c r="F26" s="58">
        <v>7950</v>
      </c>
    </row>
    <row r="27" spans="1:6" ht="19.5" customHeight="1">
      <c r="A27" s="10">
        <v>5</v>
      </c>
      <c r="B27" s="4" t="s">
        <v>42</v>
      </c>
      <c r="C27" s="56"/>
      <c r="D27" s="5"/>
      <c r="E27" s="5"/>
      <c r="F27" s="4"/>
    </row>
    <row r="28" spans="1:6" ht="19.5" customHeight="1">
      <c r="A28" s="10">
        <v>6</v>
      </c>
      <c r="B28" s="4" t="s">
        <v>43</v>
      </c>
      <c r="C28" s="56"/>
      <c r="D28" s="5"/>
      <c r="E28" s="5"/>
      <c r="F28" s="4"/>
    </row>
    <row r="29" spans="1:6" ht="19.5" customHeight="1">
      <c r="A29" s="56">
        <v>7</v>
      </c>
      <c r="B29" s="4" t="s">
        <v>117</v>
      </c>
      <c r="C29" s="56" t="s">
        <v>6</v>
      </c>
      <c r="D29" s="5">
        <v>3</v>
      </c>
      <c r="E29" s="5"/>
      <c r="F29" s="5">
        <v>3</v>
      </c>
    </row>
    <row r="30" spans="1:6" ht="19.5" customHeight="1">
      <c r="A30" s="56"/>
      <c r="B30" s="6" t="s">
        <v>33</v>
      </c>
      <c r="C30" s="56" t="s">
        <v>34</v>
      </c>
      <c r="D30" s="5">
        <v>557</v>
      </c>
      <c r="E30" s="5"/>
      <c r="F30" s="58">
        <v>557</v>
      </c>
    </row>
    <row r="31" spans="1:6" ht="19.5" customHeight="1">
      <c r="A31" s="56">
        <v>8</v>
      </c>
      <c r="B31" s="4" t="s">
        <v>118</v>
      </c>
      <c r="C31" s="56" t="s">
        <v>6</v>
      </c>
      <c r="D31" s="5">
        <v>3</v>
      </c>
      <c r="E31" s="5"/>
      <c r="F31" s="5">
        <v>3</v>
      </c>
    </row>
    <row r="32" spans="1:6" ht="19.5" customHeight="1">
      <c r="A32" s="56"/>
      <c r="B32" s="6" t="s">
        <v>33</v>
      </c>
      <c r="C32" s="56" t="s">
        <v>34</v>
      </c>
      <c r="D32" s="58">
        <v>1400</v>
      </c>
      <c r="E32" s="5"/>
      <c r="F32" s="58">
        <v>1400</v>
      </c>
    </row>
    <row r="33" spans="1:6" ht="19.5" customHeight="1">
      <c r="A33" s="12" t="s">
        <v>19</v>
      </c>
      <c r="B33" s="8" t="s">
        <v>44</v>
      </c>
      <c r="C33" s="56"/>
      <c r="D33" s="5"/>
      <c r="E33" s="5"/>
      <c r="F33" s="4"/>
    </row>
    <row r="34" spans="1:6" ht="19.5" customHeight="1">
      <c r="A34" s="54">
        <v>1</v>
      </c>
      <c r="B34" s="4" t="s">
        <v>45</v>
      </c>
      <c r="C34" s="56" t="s">
        <v>34</v>
      </c>
      <c r="D34" s="58">
        <v>7007</v>
      </c>
      <c r="E34" s="58">
        <v>7007</v>
      </c>
      <c r="F34" s="4"/>
    </row>
    <row r="35" spans="1:6" ht="19.5" customHeight="1">
      <c r="A35" s="10"/>
      <c r="B35" s="4" t="s">
        <v>39</v>
      </c>
      <c r="C35" s="56" t="s">
        <v>6</v>
      </c>
      <c r="D35" s="5">
        <v>5</v>
      </c>
      <c r="E35" s="5">
        <v>5</v>
      </c>
      <c r="F35" s="4"/>
    </row>
    <row r="36" spans="1:6" ht="19.5" customHeight="1">
      <c r="A36" s="10"/>
      <c r="B36" s="4" t="s">
        <v>33</v>
      </c>
      <c r="C36" s="56" t="s">
        <v>34</v>
      </c>
      <c r="D36" s="5"/>
      <c r="E36" s="5"/>
      <c r="F36" s="4"/>
    </row>
    <row r="37" spans="1:6" ht="19.5" customHeight="1">
      <c r="A37" s="10"/>
      <c r="B37" s="6" t="s">
        <v>27</v>
      </c>
      <c r="C37" s="56"/>
      <c r="D37" s="5"/>
      <c r="E37" s="5"/>
      <c r="F37" s="4"/>
    </row>
    <row r="38" spans="1:6" ht="19.5" customHeight="1">
      <c r="A38" s="10"/>
      <c r="B38" s="6" t="s">
        <v>35</v>
      </c>
      <c r="C38" s="56" t="s">
        <v>34</v>
      </c>
      <c r="D38" s="58">
        <v>7007</v>
      </c>
      <c r="E38" s="58">
        <v>7007</v>
      </c>
      <c r="F38" s="4"/>
    </row>
    <row r="39" spans="1:6" ht="19.5" customHeight="1">
      <c r="A39" s="10"/>
      <c r="B39" s="6" t="s">
        <v>36</v>
      </c>
      <c r="C39" s="56" t="s">
        <v>34</v>
      </c>
      <c r="D39" s="5"/>
      <c r="E39" s="5"/>
      <c r="F39" s="4"/>
    </row>
    <row r="40" spans="1:6" ht="19.5" customHeight="1">
      <c r="A40" s="10">
        <v>2</v>
      </c>
      <c r="B40" s="4" t="s">
        <v>46</v>
      </c>
      <c r="C40" s="56"/>
      <c r="D40" s="5"/>
      <c r="E40" s="5"/>
      <c r="F40" s="4"/>
    </row>
    <row r="41" spans="1:6" ht="19.5" customHeight="1">
      <c r="A41" s="10">
        <v>3</v>
      </c>
      <c r="B41" s="4" t="s">
        <v>47</v>
      </c>
      <c r="C41" s="56" t="s">
        <v>6</v>
      </c>
      <c r="D41" s="10"/>
      <c r="E41" s="4"/>
      <c r="F41" s="4"/>
    </row>
    <row r="42" spans="1:6">
      <c r="A42" s="13"/>
      <c r="B42" s="9"/>
      <c r="C42" s="9"/>
      <c r="D42" s="9"/>
      <c r="E42" s="9"/>
      <c r="F42" s="9"/>
    </row>
    <row r="43" spans="1:6">
      <c r="A43" s="13"/>
      <c r="B43" s="9"/>
      <c r="C43" s="9"/>
      <c r="D43" s="9"/>
      <c r="E43" s="9"/>
      <c r="F43" s="9"/>
    </row>
    <row r="44" spans="1:6">
      <c r="A44" s="13"/>
      <c r="B44" s="9"/>
      <c r="C44" s="9"/>
      <c r="D44" s="9"/>
      <c r="E44" s="9"/>
      <c r="F44" s="9"/>
    </row>
    <row r="45" spans="1:6">
      <c r="A45" s="9"/>
      <c r="B45" s="9"/>
      <c r="C45" s="9"/>
      <c r="D45" s="9"/>
      <c r="E45" s="9"/>
      <c r="F45" s="9"/>
    </row>
    <row r="46" spans="1:6">
      <c r="A46" s="9"/>
      <c r="B46" s="9"/>
      <c r="C46" s="9"/>
      <c r="D46" s="9"/>
      <c r="E46" s="9"/>
      <c r="F46" s="9"/>
    </row>
    <row r="47" spans="1:6">
      <c r="A47" s="9"/>
      <c r="B47" s="9"/>
      <c r="C47" s="9"/>
      <c r="D47" s="9"/>
      <c r="E47" s="9"/>
      <c r="F47" s="9"/>
    </row>
    <row r="48" spans="1:6">
      <c r="A48" s="9"/>
      <c r="B48" s="9"/>
      <c r="C48" s="9"/>
      <c r="D48" s="9"/>
      <c r="E48" s="9"/>
      <c r="F48" s="9"/>
    </row>
    <row r="49" spans="1:6">
      <c r="A49" s="9"/>
      <c r="B49" s="9"/>
      <c r="C49" s="9"/>
      <c r="D49" s="9"/>
      <c r="E49" s="9"/>
      <c r="F49" s="9"/>
    </row>
    <row r="50" spans="1:6">
      <c r="A50" s="9"/>
      <c r="B50" s="9"/>
      <c r="C50" s="9"/>
      <c r="D50" s="9"/>
      <c r="E50" s="9"/>
      <c r="F50" s="9"/>
    </row>
    <row r="51" spans="1:6">
      <c r="A51" s="9"/>
      <c r="B51" s="9"/>
      <c r="C51" s="9"/>
      <c r="D51" s="9"/>
      <c r="E51" s="9"/>
      <c r="F51" s="9"/>
    </row>
    <row r="52" spans="1:6">
      <c r="A52" s="9"/>
      <c r="B52" s="9"/>
      <c r="C52" s="9"/>
      <c r="D52" s="9"/>
      <c r="E52" s="9"/>
      <c r="F52" s="9"/>
    </row>
    <row r="53" spans="1:6">
      <c r="A53" s="9"/>
      <c r="B53" s="9"/>
      <c r="C53" s="9"/>
      <c r="D53" s="9"/>
      <c r="E53" s="9"/>
      <c r="F53" s="9"/>
    </row>
    <row r="54" spans="1:6">
      <c r="A54" s="9"/>
      <c r="B54" s="9"/>
      <c r="C54" s="9"/>
      <c r="D54" s="9"/>
      <c r="E54" s="9"/>
      <c r="F54" s="9"/>
    </row>
    <row r="55" spans="1:6">
      <c r="A55" s="9"/>
      <c r="B55" s="9"/>
      <c r="C55" s="9"/>
      <c r="D55" s="9"/>
      <c r="E55" s="9"/>
      <c r="F55" s="9"/>
    </row>
    <row r="56" spans="1:6">
      <c r="A56" s="9"/>
      <c r="B56" s="9"/>
      <c r="C56" s="9"/>
      <c r="D56" s="9"/>
      <c r="E56" s="9"/>
      <c r="F56" s="9"/>
    </row>
    <row r="57" spans="1:6">
      <c r="A57" s="9"/>
      <c r="B57" s="9"/>
      <c r="C57" s="9"/>
      <c r="D57" s="9"/>
      <c r="E57" s="9"/>
      <c r="F57" s="9"/>
    </row>
  </sheetData>
  <mergeCells count="8">
    <mergeCell ref="D4:F4"/>
    <mergeCell ref="E5:F5"/>
    <mergeCell ref="A1:F1"/>
    <mergeCell ref="B4:B6"/>
    <mergeCell ref="A4:A6"/>
    <mergeCell ref="C4:C6"/>
    <mergeCell ref="D5:D6"/>
    <mergeCell ref="A2:F2"/>
  </mergeCells>
  <pageMargins left="0.36" right="0.2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7"/>
  <sheetViews>
    <sheetView topLeftCell="A10" workbookViewId="0">
      <selection activeCell="E17" sqref="E17"/>
    </sheetView>
  </sheetViews>
  <sheetFormatPr defaultRowHeight="18.75"/>
  <cols>
    <col min="1" max="1" width="7.5703125" style="30" customWidth="1"/>
    <col min="2" max="2" width="33.42578125" style="24" customWidth="1"/>
    <col min="3" max="3" width="28" style="30" customWidth="1"/>
    <col min="4" max="4" width="16.5703125" style="30" customWidth="1"/>
    <col min="5" max="5" width="12" style="30" customWidth="1"/>
    <col min="6" max="16384" width="9.140625" style="24"/>
  </cols>
  <sheetData>
    <row r="1" spans="1:6" ht="36.75" customHeight="1">
      <c r="A1" s="72" t="s">
        <v>119</v>
      </c>
      <c r="B1" s="72"/>
      <c r="C1" s="72"/>
      <c r="D1" s="72"/>
      <c r="E1" s="72"/>
    </row>
    <row r="2" spans="1:6" ht="37.5">
      <c r="A2" s="25" t="s">
        <v>0</v>
      </c>
      <c r="B2" s="25" t="s">
        <v>112</v>
      </c>
      <c r="C2" s="26" t="s">
        <v>111</v>
      </c>
      <c r="D2" s="25" t="s">
        <v>110</v>
      </c>
      <c r="E2" s="27" t="s">
        <v>74</v>
      </c>
      <c r="F2" s="28"/>
    </row>
    <row r="3" spans="1:6" ht="21.75" customHeight="1">
      <c r="A3" s="31">
        <v>1</v>
      </c>
      <c r="B3" s="32" t="s">
        <v>100</v>
      </c>
      <c r="C3" s="33" t="s">
        <v>81</v>
      </c>
      <c r="D3" s="31" t="s">
        <v>80</v>
      </c>
      <c r="E3" s="34"/>
      <c r="F3" s="29"/>
    </row>
    <row r="4" spans="1:6" ht="21.75" customHeight="1">
      <c r="A4" s="35">
        <v>2</v>
      </c>
      <c r="B4" s="36" t="s">
        <v>101</v>
      </c>
      <c r="C4" s="35" t="s">
        <v>89</v>
      </c>
      <c r="D4" s="35" t="s">
        <v>90</v>
      </c>
      <c r="E4" s="37"/>
      <c r="F4" s="29"/>
    </row>
    <row r="5" spans="1:6" ht="21.75" customHeight="1">
      <c r="A5" s="35">
        <v>3</v>
      </c>
      <c r="B5" s="36" t="s">
        <v>102</v>
      </c>
      <c r="C5" s="35" t="s">
        <v>78</v>
      </c>
      <c r="D5" s="38" t="s">
        <v>79</v>
      </c>
      <c r="E5" s="37"/>
      <c r="F5" s="29"/>
    </row>
    <row r="6" spans="1:6" ht="21.75" customHeight="1">
      <c r="A6" s="35">
        <v>4</v>
      </c>
      <c r="B6" s="36" t="s">
        <v>103</v>
      </c>
      <c r="C6" s="39" t="s">
        <v>82</v>
      </c>
      <c r="D6" s="38" t="s">
        <v>83</v>
      </c>
      <c r="E6" s="40"/>
      <c r="F6" s="29"/>
    </row>
    <row r="7" spans="1:6" ht="21.75" customHeight="1">
      <c r="A7" s="35">
        <v>5</v>
      </c>
      <c r="B7" s="36" t="s">
        <v>104</v>
      </c>
      <c r="C7" s="39" t="s">
        <v>86</v>
      </c>
      <c r="D7" s="38">
        <v>44378</v>
      </c>
      <c r="E7" s="40"/>
      <c r="F7" s="29"/>
    </row>
    <row r="8" spans="1:6" ht="21.75" customHeight="1">
      <c r="A8" s="35">
        <v>6</v>
      </c>
      <c r="B8" s="41" t="s">
        <v>105</v>
      </c>
      <c r="C8" s="35" t="s">
        <v>78</v>
      </c>
      <c r="D8" s="38" t="s">
        <v>79</v>
      </c>
      <c r="E8" s="37"/>
      <c r="F8" s="29"/>
    </row>
    <row r="9" spans="1:6" ht="21.75" customHeight="1">
      <c r="A9" s="35">
        <v>7</v>
      </c>
      <c r="B9" s="36" t="s">
        <v>106</v>
      </c>
      <c r="C9" s="39" t="s">
        <v>76</v>
      </c>
      <c r="D9" s="38" t="s">
        <v>77</v>
      </c>
      <c r="E9" s="40"/>
      <c r="F9" s="29"/>
    </row>
    <row r="10" spans="1:6" ht="21.75" customHeight="1">
      <c r="A10" s="35">
        <v>8</v>
      </c>
      <c r="B10" s="36" t="s">
        <v>107</v>
      </c>
      <c r="C10" s="39" t="s">
        <v>91</v>
      </c>
      <c r="D10" s="35" t="s">
        <v>92</v>
      </c>
      <c r="E10" s="40"/>
      <c r="F10" s="29"/>
    </row>
    <row r="11" spans="1:6" ht="21.75" customHeight="1">
      <c r="A11" s="35">
        <v>9</v>
      </c>
      <c r="B11" s="42" t="s">
        <v>108</v>
      </c>
      <c r="C11" s="39" t="s">
        <v>95</v>
      </c>
      <c r="D11" s="38" t="s">
        <v>83</v>
      </c>
      <c r="E11" s="40"/>
      <c r="F11" s="29"/>
    </row>
    <row r="12" spans="1:6" ht="21.75" customHeight="1">
      <c r="A12" s="35">
        <v>10</v>
      </c>
      <c r="B12" s="43" t="s">
        <v>109</v>
      </c>
      <c r="C12" s="39" t="s">
        <v>78</v>
      </c>
      <c r="D12" s="38" t="s">
        <v>79</v>
      </c>
      <c r="E12" s="40"/>
    </row>
    <row r="13" spans="1:6" ht="21.75" customHeight="1">
      <c r="A13" s="37">
        <v>11</v>
      </c>
      <c r="B13" s="44" t="s">
        <v>84</v>
      </c>
      <c r="C13" s="40" t="s">
        <v>85</v>
      </c>
      <c r="D13" s="45">
        <v>44317</v>
      </c>
      <c r="E13" s="40"/>
    </row>
    <row r="14" spans="1:6" ht="21.75" customHeight="1">
      <c r="A14" s="37">
        <v>12</v>
      </c>
      <c r="B14" s="44" t="s">
        <v>87</v>
      </c>
      <c r="C14" s="40" t="s">
        <v>88</v>
      </c>
      <c r="D14" s="45">
        <v>44501</v>
      </c>
      <c r="E14" s="40"/>
    </row>
    <row r="15" spans="1:6" ht="21.75" customHeight="1">
      <c r="A15" s="37">
        <v>13</v>
      </c>
      <c r="B15" s="44" t="s">
        <v>93</v>
      </c>
      <c r="C15" s="37" t="s">
        <v>94</v>
      </c>
      <c r="D15" s="45">
        <v>44501</v>
      </c>
      <c r="E15" s="37"/>
    </row>
    <row r="16" spans="1:6" ht="21.75" customHeight="1">
      <c r="A16" s="37">
        <v>14</v>
      </c>
      <c r="B16" s="44" t="s">
        <v>96</v>
      </c>
      <c r="C16" s="37" t="s">
        <v>97</v>
      </c>
      <c r="D16" s="37" t="s">
        <v>83</v>
      </c>
      <c r="E16" s="37"/>
    </row>
    <row r="17" spans="1:5" ht="21.75" customHeight="1">
      <c r="A17" s="46">
        <v>15</v>
      </c>
      <c r="B17" s="47" t="s">
        <v>98</v>
      </c>
      <c r="C17" s="46" t="s">
        <v>99</v>
      </c>
      <c r="D17" s="46" t="s">
        <v>83</v>
      </c>
      <c r="E17" s="46"/>
    </row>
  </sheetData>
  <mergeCells count="1">
    <mergeCell ref="A1:E1"/>
  </mergeCells>
  <hyperlinks>
    <hyperlink ref="C9" r:id="rId1"/>
    <hyperlink ref="C3" r:id="rId2"/>
    <hyperlink ref="C12" r:id="rId3"/>
    <hyperlink ref="C6" r:id="rId4"/>
    <hyperlink ref="C13" r:id="rId5"/>
    <hyperlink ref="C7" r:id="rId6"/>
    <hyperlink ref="C14" r:id="rId7"/>
    <hyperlink ref="C10" r:id="rId8"/>
    <hyperlink ref="C11" r:id="rId9"/>
  </hyperlinks>
  <pageMargins left="0.28000000000000003" right="0.33" top="0.75" bottom="0.75" header="0.3" footer="0.3"/>
  <pageSetup paperSize="9" orientation="portrait" verticalDpi="0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phụ lục 1</vt:lpstr>
      <vt:lpstr>phụ lục 2</vt:lpstr>
      <vt:lpstr>phụ lục 3</vt:lpstr>
      <vt:lpstr>DS ĐV gửi báo cáo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2021-03-24T03:25:43Z</dcterms:modified>
</cp:coreProperties>
</file>