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Sô_la_mviê_cNa_y" defaultThemeVersion="124226"/>
  <mc:AlternateContent xmlns:mc="http://schemas.openxmlformats.org/markup-compatibility/2006">
    <mc:Choice Requires="x15">
      <x15ac:absPath xmlns:x15ac="http://schemas.microsoft.com/office/spreadsheetml/2010/11/ac" url="D:\tai lieu\New folder\NĂM 2023\bố trí dân cư năm 2022-2023\tập trung\"/>
    </mc:Choice>
  </mc:AlternateContent>
  <xr:revisionPtr revIDLastSave="0" documentId="8_{B6402426-DA68-45F4-9909-A104D61CD11F}" xr6:coauthVersionLast="36" xr6:coauthVersionMax="36" xr10:uidLastSave="{00000000-0000-0000-0000-000000000000}"/>
  <bookViews>
    <workbookView xWindow="120" yWindow="315" windowWidth="20730" windowHeight="9600" firstSheet="1" activeTab="3" xr2:uid="{00000000-000D-0000-FFFF-FFFF00000000}"/>
  </bookViews>
  <sheets>
    <sheet name="KING" sheetId="4" state="veryHidden" r:id="rId1"/>
    <sheet name="TĐC tập trung TH" sheetId="2" r:id="rId2"/>
    <sheet name="DS hộ còn lại TĐC TT" sheetId="5" r:id="rId3"/>
    <sheet name="DS các hộ đưa ra khỏi đề án" sheetId="6" r:id="rId4"/>
  </sheets>
  <calcPr calcId="191029"/>
</workbook>
</file>

<file path=xl/calcChain.xml><?xml version="1.0" encoding="utf-8"?>
<calcChain xmlns="http://schemas.openxmlformats.org/spreadsheetml/2006/main">
  <c r="E8" i="6" l="1"/>
  <c r="E7" i="6" s="1"/>
  <c r="D8" i="6"/>
  <c r="D7" i="6" s="1"/>
  <c r="N8" i="6"/>
  <c r="N7" i="6" s="1"/>
  <c r="M8" i="6"/>
  <c r="M7" i="6" s="1"/>
  <c r="L8" i="6"/>
  <c r="L7" i="6" s="1"/>
  <c r="K8" i="6"/>
  <c r="K7" i="6" s="1"/>
  <c r="J8" i="6"/>
  <c r="J7" i="6" s="1"/>
  <c r="I8" i="6"/>
  <c r="I7" i="6" s="1"/>
  <c r="H8" i="6"/>
  <c r="H7" i="6" s="1"/>
  <c r="G8" i="6"/>
  <c r="G7" i="6" s="1"/>
  <c r="F8" i="6"/>
  <c r="F7" i="6" s="1"/>
  <c r="Q8" i="5"/>
  <c r="Q7" i="5" s="1"/>
  <c r="N8" i="5"/>
  <c r="N7" i="5" s="1"/>
  <c r="M8" i="5"/>
  <c r="M7" i="5" s="1"/>
  <c r="L8" i="5"/>
  <c r="L7" i="5" s="1"/>
  <c r="K8" i="5"/>
  <c r="K7" i="5" s="1"/>
  <c r="J8" i="5"/>
  <c r="J7" i="5" s="1"/>
  <c r="I8" i="5"/>
  <c r="I7" i="5" s="1"/>
  <c r="H8" i="5"/>
  <c r="H7" i="5" s="1"/>
  <c r="G8" i="5"/>
  <c r="G7" i="5" s="1"/>
  <c r="F8" i="5"/>
  <c r="F7" i="5" s="1"/>
  <c r="E8" i="5"/>
  <c r="E7" i="5" s="1"/>
  <c r="D8" i="5"/>
  <c r="D7" i="5" s="1"/>
  <c r="G8" i="2"/>
  <c r="H8" i="2"/>
  <c r="I8" i="2"/>
  <c r="F8" i="2"/>
  <c r="E8" i="2"/>
  <c r="D8" i="2"/>
  <c r="H7" i="2" l="1"/>
  <c r="N8" i="2"/>
  <c r="J8" i="2" l="1"/>
  <c r="K8" i="2"/>
  <c r="L8" i="2"/>
  <c r="M8" i="2"/>
  <c r="E7" i="2" l="1"/>
  <c r="F7" i="2"/>
  <c r="G7" i="2"/>
  <c r="I7" i="2"/>
  <c r="J7" i="2"/>
  <c r="K7" i="2"/>
  <c r="L7" i="2"/>
  <c r="M7" i="2"/>
  <c r="N7" i="2"/>
  <c r="D7" i="2"/>
</calcChain>
</file>

<file path=xl/sharedStrings.xml><?xml version="1.0" encoding="utf-8"?>
<sst xmlns="http://schemas.openxmlformats.org/spreadsheetml/2006/main" count="721" uniqueCount="96">
  <si>
    <t>TT</t>
  </si>
  <si>
    <t>Kết quả rà soát</t>
  </si>
  <si>
    <t xml:space="preserve">Họ và tên </t>
  </si>
  <si>
    <t>Thôn/bản</t>
  </si>
  <si>
    <t>Số khẩu</t>
  </si>
  <si>
    <t>Đối tượng</t>
  </si>
  <si>
    <t>Hiện trạng nhà</t>
  </si>
  <si>
    <t>GĐ chính sách</t>
  </si>
  <si>
    <t>Hộ nghèo</t>
  </si>
  <si>
    <t>Nhà xây 1 tầng</t>
  </si>
  <si>
    <t>Nhà xây 2 tầng</t>
  </si>
  <si>
    <t>I</t>
  </si>
  <si>
    <t>Bổ sung vào đề án</t>
  </si>
  <si>
    <t>Địa điểm dự kiến bố trí TĐC (thôn, bản)</t>
  </si>
  <si>
    <t>Giữ nguyên theo đề án</t>
  </si>
  <si>
    <t>Hộ cận nghèo</t>
  </si>
  <si>
    <t>x</t>
  </si>
  <si>
    <t>Số hộ</t>
  </si>
  <si>
    <t>HUYỆN THƯỜNG XUÂN</t>
  </si>
  <si>
    <t>Tổng (1 khu)</t>
  </si>
  <si>
    <t>Khu TĐC Băng Lươm, xã Yên Nhân</t>
  </si>
  <si>
    <t>Lê Văn Phương</t>
  </si>
  <si>
    <t>Lê Thị Ngọc Quyết</t>
  </si>
  <si>
    <t>Lang Văn Ót</t>
  </si>
  <si>
    <t>Lang văn Quảng</t>
  </si>
  <si>
    <t>Thôn Lửa</t>
  </si>
  <si>
    <t>Vi Văn Chanh</t>
  </si>
  <si>
    <t>Lò văn Hoan</t>
  </si>
  <si>
    <t>Hoàng Văn Hạnh</t>
  </si>
  <si>
    <t>Hoàng Văn Thường</t>
  </si>
  <si>
    <t>Vi Văn Hương</t>
  </si>
  <si>
    <t>Lang Văn Thanh </t>
  </si>
  <si>
    <t>Vi Văn Chiến </t>
  </si>
  <si>
    <t>Hà Văn Phấn </t>
  </si>
  <si>
    <t>Hoàng Văn Nhật </t>
  </si>
  <si>
    <t>Vi Văn Hưng </t>
  </si>
  <si>
    <t>Vi Văn Păn </t>
  </si>
  <si>
    <t>Vi Văn Tăng </t>
  </si>
  <si>
    <t>Chảo Văn Khuôn </t>
  </si>
  <si>
    <t>Chảo Văn Tấn </t>
  </si>
  <si>
    <t>Lê Văn Anh </t>
  </si>
  <si>
    <t>Chảo Văn Tiên </t>
  </si>
  <si>
    <t>Vi Văn Kế </t>
  </si>
  <si>
    <t>Vi Văn Huy </t>
  </si>
  <si>
    <t>Chảo Văn Tiếp </t>
  </si>
  <si>
    <t>Hoàng Văn Thái </t>
  </si>
  <si>
    <t>Hà Văn Hai </t>
  </si>
  <si>
    <t>Lang Văn Thế </t>
  </si>
  <si>
    <t>Lang Văn Cường (Triệu)</t>
  </si>
  <si>
    <t>Đỗ Văn Cứ </t>
  </si>
  <si>
    <t>Đỗ Văn Ngân </t>
  </si>
  <si>
    <t>Lang Văn Luân </t>
  </si>
  <si>
    <t>Lò Văn Chính </t>
  </si>
  <si>
    <t>Vi Văn Yêu </t>
  </si>
  <si>
    <t>Lò Trung Trực </t>
  </si>
  <si>
    <t>Lang Văn May </t>
  </si>
  <si>
    <t>Lang Văn Hiền </t>
  </si>
  <si>
    <t>Hoàng Văn Inh </t>
  </si>
  <si>
    <t>Hà Văn Panh </t>
  </si>
  <si>
    <t>Lê Thị Ngọt</t>
  </si>
  <si>
    <t>Hoàng Văn Linh</t>
  </si>
  <si>
    <t>Hoàng Văn Nguyên</t>
  </si>
  <si>
    <t>Hoàng Văn Việt</t>
  </si>
  <si>
    <t>Lê Sỹ Sơn (Lê Thị Thêm)</t>
  </si>
  <si>
    <t>Lang Thị Ên</t>
  </si>
  <si>
    <t>Hoàng  Văn Đoàn</t>
  </si>
  <si>
    <t>Hoàng Văn Doan</t>
  </si>
  <si>
    <t>Hoàng Văn Thảo</t>
  </si>
  <si>
    <t>Vi Văn Tiến</t>
  </si>
  <si>
    <t>Hoàng Văn Thắng</t>
  </si>
  <si>
    <t>Hoàng Văn May</t>
  </si>
  <si>
    <t>Hoàng Văn Quỳnh</t>
  </si>
  <si>
    <t>Vi Hồng Phong</t>
  </si>
  <si>
    <t>Chảo Văn Khẩn</t>
  </si>
  <si>
    <t>Nguyễn Văn Tâm</t>
  </si>
  <si>
    <t>Xã Vạn Xuân</t>
  </si>
  <si>
    <t>Thôn Na Nghịu</t>
  </si>
  <si>
    <t>Ghi chú</t>
  </si>
  <si>
    <t>Đưa ra khỏi ĐA</t>
  </si>
  <si>
    <t>Lý do bổ sung/đưa ra khỏi đề án</t>
  </si>
  <si>
    <t>Hộ Hoàng Văn Doan đã ghép vào hộ Hoàng Văn Đoàn</t>
  </si>
  <si>
    <t>Hộ Hoàng VănNguyên đã ghép vào hộ Hoàng Văn Việt</t>
  </si>
  <si>
    <t>Đã chết, xóa hộ</t>
  </si>
  <si>
    <t>Lang Văn Tọa</t>
  </si>
  <si>
    <t>Xin ổn định tại chỗ</t>
  </si>
  <si>
    <t xml:space="preserve"> KẾT QUẢ RÀ SOÁT CÁC HỘ DÂN BỐ TRÍ TĐC TẬP TRUNG BĂNG LƯƠM CÒN LẠI</t>
  </si>
  <si>
    <t>Lang Văn Quảng</t>
  </si>
  <si>
    <t>Lò Văn Hoan</t>
  </si>
  <si>
    <t>Lang Văn Tọa (Lanh)</t>
  </si>
  <si>
    <t xml:space="preserve"> KẾT QUẢ RÀ SOÁT CÁC HỘ DÂN BỐ TRÍ TĐC TẬP TRUNG BĂNG LƯƠM</t>
  </si>
  <si>
    <t>Hộ sống vùng lòng hồ CĐ ko có đất ở</t>
  </si>
  <si>
    <t>Nhà sàn, nhà tạm</t>
  </si>
  <si>
    <t>Nhà sàn, nhà gỗ, nhà tạm</t>
  </si>
  <si>
    <t xml:space="preserve"> KẾT QUẢ RÀ SOÁT CÁC HỘ DÂN KHÔNG NHU CẦU BỐ TRÍ VÀO KHU TĐC TẬP TRUNG BĂNG LƯƠM</t>
  </si>
  <si>
    <t>đã ghép vào hộ Hoàng Văn Việt</t>
  </si>
  <si>
    <t>đã ghép vào hộ Hoàng Văn Đoàn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</si>
</sst>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4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2"/>
      <charset val="163"/>
    </font>
    <font>
      <b/>
      <sz val="11"/>
      <name val="Times New Roman"/>
      <family val="1"/>
    </font>
    <font>
      <sz val="14"/>
      <color theme="1"/>
      <name val="Times New Roman"/>
      <family val="2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2"/>
      <charset val="163"/>
    </font>
    <font>
      <b/>
      <i/>
      <sz val="11"/>
      <name val="Times New Roman"/>
      <family val="1"/>
    </font>
    <font>
      <b/>
      <sz val="11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sz val="11"/>
      <color rgb="FFFF0000"/>
      <name val="Times New Roman"/>
      <family val="1"/>
    </font>
    <font>
      <sz val="11"/>
      <color rgb="FFFF0000"/>
      <name val="Times New Roman"/>
      <family val="2"/>
      <charset val="163"/>
    </font>
    <font>
      <b/>
      <sz val="13"/>
      <name val="Times New Roman"/>
      <family val="2"/>
      <charset val="163"/>
    </font>
    <font>
      <sz val="14"/>
      <name val="Times New Roman"/>
      <family val="2"/>
      <charset val="163"/>
    </font>
    <font>
      <b/>
      <sz val="11"/>
      <name val="Times New Roman"/>
      <family val="2"/>
      <charset val="163"/>
    </font>
    <font>
      <b/>
      <sz val="12"/>
      <name val="Times New Roman"/>
      <family val="2"/>
      <charset val="163"/>
    </font>
    <font>
      <b/>
      <i/>
      <sz val="11"/>
      <name val="Times New Roman"/>
      <family val="2"/>
      <charset val="163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5" fillId="0" borderId="0"/>
  </cellStyleXfs>
  <cellXfs count="16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/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2" xfId="0" applyNumberFormat="1" applyFont="1" applyBorder="1"/>
    <xf numFmtId="0" fontId="4" fillId="0" borderId="2" xfId="0" applyFont="1" applyFill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/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NumberFormat="1" applyFont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/>
    <xf numFmtId="0" fontId="14" fillId="0" borderId="0" xfId="0" applyFont="1"/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/>
    <xf numFmtId="0" fontId="14" fillId="0" borderId="2" xfId="0" applyFont="1" applyFill="1" applyBorder="1"/>
    <xf numFmtId="0" fontId="14" fillId="0" borderId="0" xfId="0" applyFont="1" applyFill="1"/>
    <xf numFmtId="0" fontId="14" fillId="0" borderId="2" xfId="0" applyFont="1" applyFill="1" applyBorder="1" applyAlignment="1">
      <alignment horizontal="left" vertical="center"/>
    </xf>
    <xf numFmtId="0" fontId="1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/>
    <xf numFmtId="0" fontId="10" fillId="0" borderId="0" xfId="0" applyFont="1" applyFill="1"/>
    <xf numFmtId="0" fontId="4" fillId="4" borderId="0" xfId="0" applyFont="1" applyFill="1"/>
    <xf numFmtId="0" fontId="4" fillId="0" borderId="0" xfId="0" applyFont="1" applyFill="1"/>
    <xf numFmtId="0" fontId="10" fillId="0" borderId="2" xfId="0" applyFont="1" applyBorder="1" applyAlignment="1">
      <alignment horizontal="center"/>
    </xf>
    <xf numFmtId="0" fontId="17" fillId="0" borderId="0" xfId="0" applyFont="1"/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/>
    <xf numFmtId="0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7" fillId="0" borderId="0" xfId="0" applyNumberFormat="1" applyFont="1"/>
    <xf numFmtId="0" fontId="17" fillId="0" borderId="0" xfId="0" applyNumberFormat="1" applyFont="1" applyAlignment="1">
      <alignment horizontal="center"/>
    </xf>
    <xf numFmtId="0" fontId="10" fillId="0" borderId="0" xfId="0" applyNumberFormat="1" applyFont="1"/>
    <xf numFmtId="0" fontId="1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</cellXfs>
  <cellStyles count="4">
    <cellStyle name="Bình thường 3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Q62"/>
  <sheetViews>
    <sheetView zoomScale="115" zoomScaleNormal="115" workbookViewId="0">
      <pane ySplit="5" topLeftCell="A57" activePane="bottomLeft" state="frozen"/>
      <selection pane="bottomLeft" activeCell="I65" sqref="I65"/>
    </sheetView>
  </sheetViews>
  <sheetFormatPr defaultRowHeight="18.75" x14ac:dyDescent="0.3"/>
  <cols>
    <col min="1" max="1" width="3" style="2" bestFit="1" customWidth="1"/>
    <col min="2" max="2" width="18.77734375" customWidth="1"/>
    <col min="3" max="3" width="13" style="2" bestFit="1" customWidth="1"/>
    <col min="4" max="4" width="4.77734375" style="8" bestFit="1" customWidth="1"/>
    <col min="5" max="5" width="5.77734375" style="11" bestFit="1" customWidth="1"/>
    <col min="6" max="6" width="7.88671875" style="8" bestFit="1" customWidth="1"/>
    <col min="7" max="7" width="6.88671875" style="12" customWidth="1"/>
    <col min="8" max="8" width="6.88671875" style="63" customWidth="1"/>
    <col min="9" max="9" width="6.5546875" bestFit="1" customWidth="1"/>
    <col min="10" max="10" width="6.44140625" style="13" bestFit="1" customWidth="1"/>
    <col min="11" max="11" width="6.44140625" style="12" customWidth="1"/>
    <col min="12" max="12" width="5" style="12" customWidth="1"/>
    <col min="13" max="13" width="6" style="12" customWidth="1"/>
    <col min="14" max="14" width="5.88671875" style="12" customWidth="1"/>
    <col min="15" max="15" width="13.5546875" style="19" customWidth="1"/>
    <col min="16" max="16" width="21.5546875" style="19" customWidth="1"/>
    <col min="17" max="17" width="9.33203125" style="45" customWidth="1"/>
  </cols>
  <sheetData>
    <row r="2" spans="1:17" x14ac:dyDescent="0.3">
      <c r="A2" s="115" t="s">
        <v>89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4" spans="1:17" ht="15" customHeight="1" x14ac:dyDescent="0.3">
      <c r="A4" s="127" t="s">
        <v>0</v>
      </c>
      <c r="B4" s="125" t="s">
        <v>2</v>
      </c>
      <c r="C4" s="128" t="s">
        <v>3</v>
      </c>
      <c r="D4" s="130" t="s">
        <v>17</v>
      </c>
      <c r="E4" s="116" t="s">
        <v>4</v>
      </c>
      <c r="F4" s="118" t="s">
        <v>1</v>
      </c>
      <c r="G4" s="119"/>
      <c r="H4" s="132"/>
      <c r="I4" s="118" t="s">
        <v>5</v>
      </c>
      <c r="J4" s="119"/>
      <c r="K4" s="119"/>
      <c r="L4" s="120" t="s">
        <v>6</v>
      </c>
      <c r="M4" s="121"/>
      <c r="N4" s="122"/>
      <c r="O4" s="125" t="s">
        <v>13</v>
      </c>
      <c r="P4" s="133" t="s">
        <v>79</v>
      </c>
      <c r="Q4" s="123" t="s">
        <v>77</v>
      </c>
    </row>
    <row r="5" spans="1:17" ht="60.75" customHeight="1" x14ac:dyDescent="0.3">
      <c r="A5" s="127"/>
      <c r="B5" s="126"/>
      <c r="C5" s="129"/>
      <c r="D5" s="131"/>
      <c r="E5" s="117"/>
      <c r="F5" s="10" t="s">
        <v>14</v>
      </c>
      <c r="G5" s="10" t="s">
        <v>12</v>
      </c>
      <c r="H5" s="10" t="s">
        <v>78</v>
      </c>
      <c r="I5" s="7" t="s">
        <v>7</v>
      </c>
      <c r="J5" s="10" t="s">
        <v>8</v>
      </c>
      <c r="K5" s="10" t="s">
        <v>15</v>
      </c>
      <c r="L5" s="10" t="s">
        <v>91</v>
      </c>
      <c r="M5" s="10" t="s">
        <v>9</v>
      </c>
      <c r="N5" s="10" t="s">
        <v>10</v>
      </c>
      <c r="O5" s="126"/>
      <c r="P5" s="134"/>
      <c r="Q5" s="124"/>
    </row>
    <row r="6" spans="1:17" ht="15" customHeight="1" x14ac:dyDescent="0.3">
      <c r="A6" s="112" t="s">
        <v>18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1:17" ht="15" customHeight="1" x14ac:dyDescent="0.3">
      <c r="A7" s="1"/>
      <c r="B7" s="109" t="s">
        <v>19</v>
      </c>
      <c r="C7" s="110"/>
      <c r="D7" s="9">
        <f>D8</f>
        <v>54</v>
      </c>
      <c r="E7" s="9">
        <f t="shared" ref="E7:N7" si="0">E8</f>
        <v>207</v>
      </c>
      <c r="F7" s="9">
        <f t="shared" si="0"/>
        <v>35</v>
      </c>
      <c r="G7" s="9">
        <f t="shared" si="0"/>
        <v>1</v>
      </c>
      <c r="H7" s="9">
        <f t="shared" si="0"/>
        <v>18</v>
      </c>
      <c r="I7" s="9">
        <f t="shared" si="0"/>
        <v>1</v>
      </c>
      <c r="J7" s="9">
        <f t="shared" si="0"/>
        <v>20</v>
      </c>
      <c r="K7" s="9">
        <f t="shared" si="0"/>
        <v>13</v>
      </c>
      <c r="L7" s="9">
        <f t="shared" si="0"/>
        <v>53</v>
      </c>
      <c r="M7" s="9">
        <f t="shared" si="0"/>
        <v>1</v>
      </c>
      <c r="N7" s="9">
        <f t="shared" si="0"/>
        <v>0</v>
      </c>
      <c r="O7" s="18"/>
      <c r="P7" s="18"/>
      <c r="Q7" s="40"/>
    </row>
    <row r="8" spans="1:17" ht="15" customHeight="1" x14ac:dyDescent="0.3">
      <c r="A8" s="14" t="s">
        <v>11</v>
      </c>
      <c r="B8" s="111" t="s">
        <v>20</v>
      </c>
      <c r="C8" s="111"/>
      <c r="D8" s="15">
        <f>SUM(D9:D62)</f>
        <v>54</v>
      </c>
      <c r="E8" s="15">
        <f>SUM(E9:E62)</f>
        <v>207</v>
      </c>
      <c r="F8" s="15">
        <f t="shared" ref="F8:N8" si="1">COUNTA(F9:F62)</f>
        <v>35</v>
      </c>
      <c r="G8" s="15">
        <f t="shared" si="1"/>
        <v>1</v>
      </c>
      <c r="H8" s="15">
        <f t="shared" si="1"/>
        <v>18</v>
      </c>
      <c r="I8" s="15">
        <f t="shared" si="1"/>
        <v>1</v>
      </c>
      <c r="J8" s="15">
        <f t="shared" si="1"/>
        <v>20</v>
      </c>
      <c r="K8" s="15">
        <f t="shared" si="1"/>
        <v>13</v>
      </c>
      <c r="L8" s="15">
        <f t="shared" si="1"/>
        <v>53</v>
      </c>
      <c r="M8" s="15">
        <f t="shared" si="1"/>
        <v>1</v>
      </c>
      <c r="N8" s="15">
        <f t="shared" si="1"/>
        <v>0</v>
      </c>
      <c r="O8" s="14"/>
      <c r="P8" s="67"/>
      <c r="Q8" s="41"/>
    </row>
    <row r="9" spans="1:17" s="25" customFormat="1" ht="15" x14ac:dyDescent="0.25">
      <c r="A9" s="22">
        <v>1</v>
      </c>
      <c r="B9" s="16" t="s">
        <v>21</v>
      </c>
      <c r="C9" s="26" t="s">
        <v>76</v>
      </c>
      <c r="D9" s="6">
        <v>1</v>
      </c>
      <c r="E9" s="26">
        <v>3</v>
      </c>
      <c r="F9" s="23" t="s">
        <v>16</v>
      </c>
      <c r="G9" s="27"/>
      <c r="H9" s="61"/>
      <c r="I9" s="28"/>
      <c r="J9" s="20" t="s">
        <v>16</v>
      </c>
      <c r="K9" s="20"/>
      <c r="L9" s="23" t="s">
        <v>16</v>
      </c>
      <c r="M9" s="23"/>
      <c r="N9" s="27"/>
      <c r="O9" s="23" t="s">
        <v>25</v>
      </c>
      <c r="P9" s="23"/>
      <c r="Q9" s="42"/>
    </row>
    <row r="10" spans="1:17" s="25" customFormat="1" ht="15" x14ac:dyDescent="0.25">
      <c r="A10" s="22">
        <v>2</v>
      </c>
      <c r="B10" s="16" t="s">
        <v>22</v>
      </c>
      <c r="C10" s="26" t="s">
        <v>76</v>
      </c>
      <c r="D10" s="6">
        <v>1</v>
      </c>
      <c r="E10" s="26">
        <v>2</v>
      </c>
      <c r="F10" s="23" t="s">
        <v>16</v>
      </c>
      <c r="G10" s="27"/>
      <c r="H10" s="61"/>
      <c r="I10" s="28"/>
      <c r="J10" s="20" t="s">
        <v>16</v>
      </c>
      <c r="K10" s="20"/>
      <c r="L10" s="23" t="s">
        <v>16</v>
      </c>
      <c r="M10" s="23"/>
      <c r="N10" s="27"/>
      <c r="O10" s="23" t="s">
        <v>25</v>
      </c>
      <c r="P10" s="23"/>
      <c r="Q10" s="42"/>
    </row>
    <row r="11" spans="1:17" s="25" customFormat="1" ht="15" x14ac:dyDescent="0.25">
      <c r="A11" s="22">
        <v>3</v>
      </c>
      <c r="B11" s="4" t="s">
        <v>23</v>
      </c>
      <c r="C11" s="26" t="s">
        <v>76</v>
      </c>
      <c r="D11" s="6">
        <v>1</v>
      </c>
      <c r="E11" s="24">
        <v>2</v>
      </c>
      <c r="F11" s="23" t="s">
        <v>16</v>
      </c>
      <c r="G11" s="27"/>
      <c r="H11" s="61"/>
      <c r="I11" s="28"/>
      <c r="J11" s="20"/>
      <c r="K11" s="20" t="s">
        <v>16</v>
      </c>
      <c r="L11" s="23" t="s">
        <v>16</v>
      </c>
      <c r="M11" s="21"/>
      <c r="N11" s="27"/>
      <c r="O11" s="23" t="s">
        <v>25</v>
      </c>
      <c r="P11" s="23"/>
      <c r="Q11" s="42"/>
    </row>
    <row r="12" spans="1:17" s="25" customFormat="1" ht="15" x14ac:dyDescent="0.25">
      <c r="A12" s="22">
        <v>4</v>
      </c>
      <c r="B12" s="4" t="s">
        <v>24</v>
      </c>
      <c r="C12" s="26" t="s">
        <v>25</v>
      </c>
      <c r="D12" s="6">
        <v>1</v>
      </c>
      <c r="E12" s="22">
        <v>4</v>
      </c>
      <c r="F12" s="23" t="s">
        <v>16</v>
      </c>
      <c r="G12" s="27"/>
      <c r="H12" s="61"/>
      <c r="I12" s="28"/>
      <c r="J12" s="20"/>
      <c r="K12" s="20" t="s">
        <v>16</v>
      </c>
      <c r="L12" s="23" t="s">
        <v>16</v>
      </c>
      <c r="M12" s="21"/>
      <c r="N12" s="27"/>
      <c r="O12" s="23" t="s">
        <v>25</v>
      </c>
      <c r="P12" s="23"/>
      <c r="Q12" s="42"/>
    </row>
    <row r="13" spans="1:17" s="25" customFormat="1" ht="15" x14ac:dyDescent="0.25">
      <c r="A13" s="22">
        <v>5</v>
      </c>
      <c r="B13" s="4" t="s">
        <v>27</v>
      </c>
      <c r="C13" s="26" t="s">
        <v>25</v>
      </c>
      <c r="D13" s="6">
        <v>1</v>
      </c>
      <c r="E13" s="22">
        <v>4</v>
      </c>
      <c r="F13" s="23" t="s">
        <v>16</v>
      </c>
      <c r="G13" s="27"/>
      <c r="H13" s="61"/>
      <c r="I13" s="28"/>
      <c r="J13" s="20" t="s">
        <v>16</v>
      </c>
      <c r="K13" s="20"/>
      <c r="L13" s="20" t="s">
        <v>16</v>
      </c>
      <c r="M13" s="21"/>
      <c r="N13" s="27"/>
      <c r="O13" s="23" t="s">
        <v>25</v>
      </c>
      <c r="P13" s="23"/>
      <c r="Q13" s="42"/>
    </row>
    <row r="14" spans="1:17" s="25" customFormat="1" ht="15" x14ac:dyDescent="0.25">
      <c r="A14" s="22">
        <v>6</v>
      </c>
      <c r="B14" s="4" t="s">
        <v>33</v>
      </c>
      <c r="C14" s="26" t="s">
        <v>25</v>
      </c>
      <c r="D14" s="6">
        <v>1</v>
      </c>
      <c r="E14" s="22">
        <v>5</v>
      </c>
      <c r="F14" s="23" t="s">
        <v>16</v>
      </c>
      <c r="G14" s="27"/>
      <c r="H14" s="61"/>
      <c r="I14" s="28"/>
      <c r="J14" s="20"/>
      <c r="K14" s="20" t="s">
        <v>16</v>
      </c>
      <c r="L14" s="20" t="s">
        <v>16</v>
      </c>
      <c r="M14" s="21"/>
      <c r="N14" s="27"/>
      <c r="O14" s="23" t="s">
        <v>25</v>
      </c>
      <c r="P14" s="23"/>
      <c r="Q14" s="42"/>
    </row>
    <row r="15" spans="1:17" s="54" customFormat="1" ht="15" x14ac:dyDescent="0.25">
      <c r="A15" s="22">
        <v>7</v>
      </c>
      <c r="B15" s="47" t="s">
        <v>26</v>
      </c>
      <c r="C15" s="64" t="s">
        <v>25</v>
      </c>
      <c r="D15" s="49">
        <v>1</v>
      </c>
      <c r="E15" s="46">
        <v>4</v>
      </c>
      <c r="F15" s="50"/>
      <c r="G15" s="51"/>
      <c r="H15" s="60" t="s">
        <v>16</v>
      </c>
      <c r="I15" s="52"/>
      <c r="J15" s="48"/>
      <c r="K15" s="48"/>
      <c r="L15" s="53"/>
      <c r="M15" s="50" t="s">
        <v>16</v>
      </c>
      <c r="N15" s="51"/>
      <c r="O15" s="50" t="s">
        <v>25</v>
      </c>
      <c r="P15" s="50" t="s">
        <v>84</v>
      </c>
      <c r="Q15" s="44"/>
    </row>
    <row r="16" spans="1:17" s="54" customFormat="1" ht="15" x14ac:dyDescent="0.25">
      <c r="A16" s="22">
        <v>8</v>
      </c>
      <c r="B16" s="47" t="s">
        <v>28</v>
      </c>
      <c r="C16" s="64" t="s">
        <v>25</v>
      </c>
      <c r="D16" s="49">
        <v>1</v>
      </c>
      <c r="E16" s="46">
        <v>4</v>
      </c>
      <c r="F16" s="50"/>
      <c r="G16" s="51"/>
      <c r="H16" s="60" t="s">
        <v>16</v>
      </c>
      <c r="I16" s="52"/>
      <c r="J16" s="48"/>
      <c r="K16" s="48"/>
      <c r="L16" s="48" t="s">
        <v>16</v>
      </c>
      <c r="M16" s="53"/>
      <c r="N16" s="51"/>
      <c r="O16" s="50" t="s">
        <v>25</v>
      </c>
      <c r="P16" s="50" t="s">
        <v>84</v>
      </c>
      <c r="Q16" s="44"/>
    </row>
    <row r="17" spans="1:17" s="54" customFormat="1" ht="15" x14ac:dyDescent="0.25">
      <c r="A17" s="22">
        <v>9</v>
      </c>
      <c r="B17" s="47" t="s">
        <v>29</v>
      </c>
      <c r="C17" s="64" t="s">
        <v>25</v>
      </c>
      <c r="D17" s="49">
        <v>1</v>
      </c>
      <c r="E17" s="46">
        <v>5</v>
      </c>
      <c r="F17" s="50"/>
      <c r="G17" s="51"/>
      <c r="H17" s="60" t="s">
        <v>16</v>
      </c>
      <c r="I17" s="52"/>
      <c r="J17" s="48"/>
      <c r="K17" s="48"/>
      <c r="L17" s="48" t="s">
        <v>16</v>
      </c>
      <c r="M17" s="53"/>
      <c r="N17" s="51"/>
      <c r="O17" s="50" t="s">
        <v>25</v>
      </c>
      <c r="P17" s="50" t="s">
        <v>84</v>
      </c>
      <c r="Q17" s="44"/>
    </row>
    <row r="18" spans="1:17" s="54" customFormat="1" ht="15" x14ac:dyDescent="0.25">
      <c r="A18" s="22">
        <v>10</v>
      </c>
      <c r="B18" s="47" t="s">
        <v>30</v>
      </c>
      <c r="C18" s="64" t="s">
        <v>25</v>
      </c>
      <c r="D18" s="49">
        <v>1</v>
      </c>
      <c r="E18" s="46">
        <v>4</v>
      </c>
      <c r="F18" s="50"/>
      <c r="G18" s="51"/>
      <c r="H18" s="60" t="s">
        <v>16</v>
      </c>
      <c r="I18" s="52"/>
      <c r="J18" s="48"/>
      <c r="K18" s="48"/>
      <c r="L18" s="48" t="s">
        <v>16</v>
      </c>
      <c r="M18" s="53"/>
      <c r="N18" s="51"/>
      <c r="O18" s="50" t="s">
        <v>25</v>
      </c>
      <c r="P18" s="50" t="s">
        <v>84</v>
      </c>
      <c r="Q18" s="44"/>
    </row>
    <row r="19" spans="1:17" s="54" customFormat="1" ht="15" x14ac:dyDescent="0.25">
      <c r="A19" s="22">
        <v>11</v>
      </c>
      <c r="B19" s="47" t="s">
        <v>31</v>
      </c>
      <c r="C19" s="64" t="s">
        <v>25</v>
      </c>
      <c r="D19" s="49">
        <v>1</v>
      </c>
      <c r="E19" s="46">
        <v>6</v>
      </c>
      <c r="F19" s="50"/>
      <c r="G19" s="51"/>
      <c r="H19" s="60" t="s">
        <v>16</v>
      </c>
      <c r="I19" s="52"/>
      <c r="J19" s="48"/>
      <c r="K19" s="48"/>
      <c r="L19" s="48" t="s">
        <v>16</v>
      </c>
      <c r="M19" s="53"/>
      <c r="N19" s="51"/>
      <c r="O19" s="50" t="s">
        <v>25</v>
      </c>
      <c r="P19" s="50" t="s">
        <v>84</v>
      </c>
      <c r="Q19" s="44"/>
    </row>
    <row r="20" spans="1:17" s="54" customFormat="1" ht="15" x14ac:dyDescent="0.25">
      <c r="A20" s="22">
        <v>12</v>
      </c>
      <c r="B20" s="47" t="s">
        <v>32</v>
      </c>
      <c r="C20" s="64" t="s">
        <v>25</v>
      </c>
      <c r="D20" s="49">
        <v>1</v>
      </c>
      <c r="E20" s="46">
        <v>4</v>
      </c>
      <c r="F20" s="50"/>
      <c r="G20" s="51"/>
      <c r="H20" s="60" t="s">
        <v>16</v>
      </c>
      <c r="I20" s="52"/>
      <c r="J20" s="48"/>
      <c r="K20" s="48"/>
      <c r="L20" s="48" t="s">
        <v>16</v>
      </c>
      <c r="M20" s="53"/>
      <c r="N20" s="51"/>
      <c r="O20" s="50" t="s">
        <v>25</v>
      </c>
      <c r="P20" s="50" t="s">
        <v>84</v>
      </c>
      <c r="Q20" s="44"/>
    </row>
    <row r="21" spans="1:17" s="54" customFormat="1" ht="15" x14ac:dyDescent="0.25">
      <c r="A21" s="22">
        <v>13</v>
      </c>
      <c r="B21" s="47" t="s">
        <v>34</v>
      </c>
      <c r="C21" s="64" t="s">
        <v>25</v>
      </c>
      <c r="D21" s="49">
        <v>1</v>
      </c>
      <c r="E21" s="46">
        <v>5</v>
      </c>
      <c r="F21" s="50"/>
      <c r="G21" s="51"/>
      <c r="H21" s="60" t="s">
        <v>16</v>
      </c>
      <c r="I21" s="52"/>
      <c r="J21" s="48"/>
      <c r="K21" s="48" t="s">
        <v>16</v>
      </c>
      <c r="L21" s="48" t="s">
        <v>16</v>
      </c>
      <c r="M21" s="53"/>
      <c r="N21" s="51"/>
      <c r="O21" s="50" t="s">
        <v>25</v>
      </c>
      <c r="P21" s="50" t="s">
        <v>84</v>
      </c>
      <c r="Q21" s="44"/>
    </row>
    <row r="22" spans="1:17" s="54" customFormat="1" ht="15" x14ac:dyDescent="0.25">
      <c r="A22" s="22">
        <v>14</v>
      </c>
      <c r="B22" s="47" t="s">
        <v>35</v>
      </c>
      <c r="C22" s="64" t="s">
        <v>25</v>
      </c>
      <c r="D22" s="49">
        <v>1</v>
      </c>
      <c r="E22" s="46">
        <v>4</v>
      </c>
      <c r="F22" s="50"/>
      <c r="G22" s="51"/>
      <c r="H22" s="60" t="s">
        <v>16</v>
      </c>
      <c r="I22" s="52"/>
      <c r="J22" s="48"/>
      <c r="K22" s="48" t="s">
        <v>16</v>
      </c>
      <c r="L22" s="48" t="s">
        <v>16</v>
      </c>
      <c r="M22" s="53"/>
      <c r="N22" s="51"/>
      <c r="O22" s="50" t="s">
        <v>25</v>
      </c>
      <c r="P22" s="50" t="s">
        <v>84</v>
      </c>
      <c r="Q22" s="44"/>
    </row>
    <row r="23" spans="1:17" s="54" customFormat="1" ht="15" x14ac:dyDescent="0.25">
      <c r="A23" s="22">
        <v>15</v>
      </c>
      <c r="B23" s="47" t="s">
        <v>36</v>
      </c>
      <c r="C23" s="64" t="s">
        <v>25</v>
      </c>
      <c r="D23" s="49">
        <v>1</v>
      </c>
      <c r="E23" s="46">
        <v>6</v>
      </c>
      <c r="F23" s="50"/>
      <c r="G23" s="51"/>
      <c r="H23" s="60" t="s">
        <v>16</v>
      </c>
      <c r="I23" s="52"/>
      <c r="J23" s="48"/>
      <c r="K23" s="48"/>
      <c r="L23" s="48" t="s">
        <v>16</v>
      </c>
      <c r="M23" s="53"/>
      <c r="N23" s="51"/>
      <c r="O23" s="50" t="s">
        <v>25</v>
      </c>
      <c r="P23" s="50" t="s">
        <v>84</v>
      </c>
      <c r="Q23" s="44"/>
    </row>
    <row r="24" spans="1:17" s="54" customFormat="1" ht="15" x14ac:dyDescent="0.25">
      <c r="A24" s="22">
        <v>16</v>
      </c>
      <c r="B24" s="47" t="s">
        <v>37</v>
      </c>
      <c r="C24" s="64" t="s">
        <v>25</v>
      </c>
      <c r="D24" s="49">
        <v>1</v>
      </c>
      <c r="E24" s="46">
        <v>5</v>
      </c>
      <c r="F24" s="50"/>
      <c r="G24" s="51"/>
      <c r="H24" s="60" t="s">
        <v>16</v>
      </c>
      <c r="I24" s="52"/>
      <c r="J24" s="48"/>
      <c r="K24" s="48"/>
      <c r="L24" s="48" t="s">
        <v>16</v>
      </c>
      <c r="M24" s="53"/>
      <c r="N24" s="51"/>
      <c r="O24" s="50" t="s">
        <v>25</v>
      </c>
      <c r="P24" s="50" t="s">
        <v>84</v>
      </c>
      <c r="Q24" s="44"/>
    </row>
    <row r="25" spans="1:17" s="54" customFormat="1" ht="15" x14ac:dyDescent="0.25">
      <c r="A25" s="22">
        <v>17</v>
      </c>
      <c r="B25" s="47" t="s">
        <v>38</v>
      </c>
      <c r="C25" s="64" t="s">
        <v>25</v>
      </c>
      <c r="D25" s="49">
        <v>1</v>
      </c>
      <c r="E25" s="46">
        <v>6</v>
      </c>
      <c r="F25" s="50"/>
      <c r="G25" s="51"/>
      <c r="H25" s="60" t="s">
        <v>16</v>
      </c>
      <c r="I25" s="52"/>
      <c r="J25" s="48"/>
      <c r="K25" s="48"/>
      <c r="L25" s="48" t="s">
        <v>16</v>
      </c>
      <c r="M25" s="53"/>
      <c r="N25" s="51"/>
      <c r="O25" s="50" t="s">
        <v>25</v>
      </c>
      <c r="P25" s="50" t="s">
        <v>84</v>
      </c>
      <c r="Q25" s="44"/>
    </row>
    <row r="26" spans="1:17" s="54" customFormat="1" ht="15" x14ac:dyDescent="0.25">
      <c r="A26" s="22">
        <v>18</v>
      </c>
      <c r="B26" s="47" t="s">
        <v>39</v>
      </c>
      <c r="C26" s="64" t="s">
        <v>25</v>
      </c>
      <c r="D26" s="49">
        <v>1</v>
      </c>
      <c r="E26" s="46">
        <v>4</v>
      </c>
      <c r="F26" s="50"/>
      <c r="G26" s="51"/>
      <c r="H26" s="60" t="s">
        <v>16</v>
      </c>
      <c r="I26" s="52"/>
      <c r="J26" s="48"/>
      <c r="K26" s="48"/>
      <c r="L26" s="48" t="s">
        <v>16</v>
      </c>
      <c r="M26" s="53"/>
      <c r="N26" s="51"/>
      <c r="O26" s="50" t="s">
        <v>25</v>
      </c>
      <c r="P26" s="50" t="s">
        <v>84</v>
      </c>
      <c r="Q26" s="44"/>
    </row>
    <row r="27" spans="1:17" s="54" customFormat="1" ht="15" x14ac:dyDescent="0.25">
      <c r="A27" s="22">
        <v>19</v>
      </c>
      <c r="B27" s="59" t="s">
        <v>73</v>
      </c>
      <c r="C27" s="48" t="s">
        <v>25</v>
      </c>
      <c r="D27" s="49">
        <v>1</v>
      </c>
      <c r="E27" s="44">
        <v>3</v>
      </c>
      <c r="F27" s="50"/>
      <c r="G27" s="51"/>
      <c r="H27" s="60" t="s">
        <v>16</v>
      </c>
      <c r="I27" s="52"/>
      <c r="J27" s="48"/>
      <c r="K27" s="48"/>
      <c r="L27" s="48" t="s">
        <v>16</v>
      </c>
      <c r="M27" s="53"/>
      <c r="N27" s="51"/>
      <c r="O27" s="50" t="s">
        <v>25</v>
      </c>
      <c r="P27" s="50" t="s">
        <v>84</v>
      </c>
      <c r="Q27" s="44"/>
    </row>
    <row r="28" spans="1:17" s="54" customFormat="1" ht="15" x14ac:dyDescent="0.25">
      <c r="A28" s="22">
        <v>20</v>
      </c>
      <c r="B28" s="47" t="s">
        <v>41</v>
      </c>
      <c r="C28" s="64" t="s">
        <v>25</v>
      </c>
      <c r="D28" s="49">
        <v>1</v>
      </c>
      <c r="E28" s="46">
        <v>6</v>
      </c>
      <c r="F28" s="50"/>
      <c r="G28" s="51"/>
      <c r="H28" s="60" t="s">
        <v>16</v>
      </c>
      <c r="I28" s="52"/>
      <c r="J28" s="48"/>
      <c r="K28" s="48"/>
      <c r="L28" s="48" t="s">
        <v>16</v>
      </c>
      <c r="M28" s="53"/>
      <c r="N28" s="51"/>
      <c r="O28" s="50" t="s">
        <v>25</v>
      </c>
      <c r="P28" s="50" t="s">
        <v>84</v>
      </c>
      <c r="Q28" s="44"/>
    </row>
    <row r="29" spans="1:17" s="54" customFormat="1" ht="15" x14ac:dyDescent="0.25">
      <c r="A29" s="22">
        <v>21</v>
      </c>
      <c r="B29" s="47" t="s">
        <v>42</v>
      </c>
      <c r="C29" s="64" t="s">
        <v>25</v>
      </c>
      <c r="D29" s="49">
        <v>1</v>
      </c>
      <c r="E29" s="46">
        <v>5</v>
      </c>
      <c r="F29" s="50"/>
      <c r="G29" s="51"/>
      <c r="H29" s="60" t="s">
        <v>16</v>
      </c>
      <c r="I29" s="52"/>
      <c r="J29" s="48"/>
      <c r="K29" s="48"/>
      <c r="L29" s="48" t="s">
        <v>16</v>
      </c>
      <c r="M29" s="53"/>
      <c r="N29" s="51"/>
      <c r="O29" s="50" t="s">
        <v>25</v>
      </c>
      <c r="P29" s="50" t="s">
        <v>84</v>
      </c>
      <c r="Q29" s="44"/>
    </row>
    <row r="30" spans="1:17" s="32" customFormat="1" ht="15" x14ac:dyDescent="0.3">
      <c r="A30" s="22">
        <v>22</v>
      </c>
      <c r="B30" s="4" t="s">
        <v>40</v>
      </c>
      <c r="C30" s="17" t="s">
        <v>25</v>
      </c>
      <c r="D30" s="6">
        <v>1</v>
      </c>
      <c r="E30" s="22">
        <v>4</v>
      </c>
      <c r="F30" s="22" t="s">
        <v>16</v>
      </c>
      <c r="G30" s="30"/>
      <c r="H30" s="6"/>
      <c r="I30" s="31"/>
      <c r="J30" s="24" t="s">
        <v>16</v>
      </c>
      <c r="K30" s="24"/>
      <c r="L30" s="24" t="s">
        <v>16</v>
      </c>
      <c r="M30" s="5"/>
      <c r="N30" s="30"/>
      <c r="O30" s="22" t="s">
        <v>25</v>
      </c>
      <c r="P30" s="22"/>
      <c r="Q30" s="43"/>
    </row>
    <row r="31" spans="1:17" s="25" customFormat="1" ht="15" x14ac:dyDescent="0.25">
      <c r="A31" s="22">
        <v>23</v>
      </c>
      <c r="B31" s="4" t="s">
        <v>43</v>
      </c>
      <c r="C31" s="26" t="s">
        <v>25</v>
      </c>
      <c r="D31" s="6">
        <v>1</v>
      </c>
      <c r="E31" s="22">
        <v>5</v>
      </c>
      <c r="F31" s="23" t="s">
        <v>16</v>
      </c>
      <c r="G31" s="27"/>
      <c r="H31" s="61"/>
      <c r="I31" s="28"/>
      <c r="J31" s="20"/>
      <c r="K31" s="20" t="s">
        <v>16</v>
      </c>
      <c r="L31" s="20" t="s">
        <v>16</v>
      </c>
      <c r="M31" s="21"/>
      <c r="N31" s="27"/>
      <c r="O31" s="23" t="s">
        <v>25</v>
      </c>
      <c r="P31" s="23"/>
      <c r="Q31" s="42"/>
    </row>
    <row r="32" spans="1:17" s="25" customFormat="1" ht="15" x14ac:dyDescent="0.25">
      <c r="A32" s="22">
        <v>24</v>
      </c>
      <c r="B32" s="4" t="s">
        <v>44</v>
      </c>
      <c r="C32" s="26" t="s">
        <v>25</v>
      </c>
      <c r="D32" s="6">
        <v>1</v>
      </c>
      <c r="E32" s="22">
        <v>4</v>
      </c>
      <c r="F32" s="23" t="s">
        <v>16</v>
      </c>
      <c r="G32" s="27"/>
      <c r="H32" s="61"/>
      <c r="I32" s="28"/>
      <c r="J32" s="20"/>
      <c r="K32" s="20" t="s">
        <v>16</v>
      </c>
      <c r="L32" s="20" t="s">
        <v>16</v>
      </c>
      <c r="M32" s="21"/>
      <c r="N32" s="27"/>
      <c r="O32" s="23" t="s">
        <v>25</v>
      </c>
      <c r="P32" s="23"/>
      <c r="Q32" s="42"/>
    </row>
    <row r="33" spans="1:17" s="25" customFormat="1" ht="15" x14ac:dyDescent="0.25">
      <c r="A33" s="22">
        <v>25</v>
      </c>
      <c r="B33" s="4" t="s">
        <v>45</v>
      </c>
      <c r="C33" s="26" t="s">
        <v>25</v>
      </c>
      <c r="D33" s="6">
        <v>1</v>
      </c>
      <c r="E33" s="22">
        <v>4</v>
      </c>
      <c r="F33" s="23" t="s">
        <v>16</v>
      </c>
      <c r="G33" s="27"/>
      <c r="H33" s="61"/>
      <c r="I33" s="28"/>
      <c r="J33" s="20"/>
      <c r="K33" s="20" t="s">
        <v>16</v>
      </c>
      <c r="L33" s="20" t="s">
        <v>16</v>
      </c>
      <c r="M33" s="21"/>
      <c r="N33" s="27"/>
      <c r="O33" s="23" t="s">
        <v>25</v>
      </c>
      <c r="P33" s="23"/>
      <c r="Q33" s="42"/>
    </row>
    <row r="34" spans="1:17" s="25" customFormat="1" ht="15" x14ac:dyDescent="0.25">
      <c r="A34" s="22">
        <v>26</v>
      </c>
      <c r="B34" s="4" t="s">
        <v>46</v>
      </c>
      <c r="C34" s="26" t="s">
        <v>25</v>
      </c>
      <c r="D34" s="6">
        <v>1</v>
      </c>
      <c r="E34" s="22">
        <v>2</v>
      </c>
      <c r="F34" s="23" t="s">
        <v>16</v>
      </c>
      <c r="G34" s="27"/>
      <c r="H34" s="61"/>
      <c r="I34" s="28"/>
      <c r="J34" s="20"/>
      <c r="K34" s="20" t="s">
        <v>16</v>
      </c>
      <c r="L34" s="20" t="s">
        <v>16</v>
      </c>
      <c r="M34" s="21"/>
      <c r="N34" s="27"/>
      <c r="O34" s="23" t="s">
        <v>25</v>
      </c>
      <c r="P34" s="23"/>
      <c r="Q34" s="42"/>
    </row>
    <row r="35" spans="1:17" s="25" customFormat="1" ht="15" x14ac:dyDescent="0.25">
      <c r="A35" s="22">
        <v>27</v>
      </c>
      <c r="B35" s="4" t="s">
        <v>83</v>
      </c>
      <c r="C35" s="26" t="s">
        <v>25</v>
      </c>
      <c r="D35" s="6">
        <v>1</v>
      </c>
      <c r="E35" s="22">
        <v>3</v>
      </c>
      <c r="F35" s="23" t="s">
        <v>16</v>
      </c>
      <c r="G35" s="27"/>
      <c r="H35" s="61"/>
      <c r="I35" s="28"/>
      <c r="J35" s="20" t="s">
        <v>16</v>
      </c>
      <c r="K35" s="20"/>
      <c r="L35" s="20" t="s">
        <v>16</v>
      </c>
      <c r="M35" s="21"/>
      <c r="N35" s="27"/>
      <c r="O35" s="23" t="s">
        <v>25</v>
      </c>
      <c r="P35" s="23"/>
      <c r="Q35" s="42"/>
    </row>
    <row r="36" spans="1:17" s="58" customFormat="1" ht="15" x14ac:dyDescent="0.25">
      <c r="A36" s="22">
        <v>28</v>
      </c>
      <c r="B36" s="47" t="s">
        <v>47</v>
      </c>
      <c r="C36" s="48" t="s">
        <v>25</v>
      </c>
      <c r="D36" s="55">
        <v>1</v>
      </c>
      <c r="E36" s="44">
        <v>2</v>
      </c>
      <c r="F36" s="48"/>
      <c r="G36" s="56"/>
      <c r="H36" s="62" t="s">
        <v>16</v>
      </c>
      <c r="I36" s="52"/>
      <c r="J36" s="48"/>
      <c r="K36" s="48"/>
      <c r="L36" s="48" t="s">
        <v>16</v>
      </c>
      <c r="M36" s="57"/>
      <c r="N36" s="56"/>
      <c r="O36" s="48" t="s">
        <v>25</v>
      </c>
      <c r="P36" s="44" t="s">
        <v>82</v>
      </c>
      <c r="Q36" s="44"/>
    </row>
    <row r="37" spans="1:17" s="25" customFormat="1" ht="15" x14ac:dyDescent="0.25">
      <c r="A37" s="22">
        <v>29</v>
      </c>
      <c r="B37" s="4" t="s">
        <v>48</v>
      </c>
      <c r="C37" s="20" t="s">
        <v>25</v>
      </c>
      <c r="D37" s="6">
        <v>1</v>
      </c>
      <c r="E37" s="24">
        <v>2</v>
      </c>
      <c r="F37" s="23" t="s">
        <v>16</v>
      </c>
      <c r="G37" s="27"/>
      <c r="H37" s="61"/>
      <c r="I37" s="28"/>
      <c r="J37" s="20" t="s">
        <v>16</v>
      </c>
      <c r="K37" s="20"/>
      <c r="L37" s="20" t="s">
        <v>16</v>
      </c>
      <c r="M37" s="21"/>
      <c r="N37" s="27"/>
      <c r="O37" s="23" t="s">
        <v>25</v>
      </c>
      <c r="P37" s="23"/>
      <c r="Q37" s="42"/>
    </row>
    <row r="38" spans="1:17" s="25" customFormat="1" ht="15" x14ac:dyDescent="0.25">
      <c r="A38" s="22">
        <v>30</v>
      </c>
      <c r="B38" s="4" t="s">
        <v>49</v>
      </c>
      <c r="C38" s="20" t="s">
        <v>25</v>
      </c>
      <c r="D38" s="6">
        <v>1</v>
      </c>
      <c r="E38" s="24">
        <v>2</v>
      </c>
      <c r="F38" s="23" t="s">
        <v>16</v>
      </c>
      <c r="G38" s="27"/>
      <c r="H38" s="61"/>
      <c r="I38" s="28"/>
      <c r="J38" s="20"/>
      <c r="K38" s="20"/>
      <c r="L38" s="20" t="s">
        <v>16</v>
      </c>
      <c r="M38" s="21"/>
      <c r="N38" s="27"/>
      <c r="O38" s="23" t="s">
        <v>25</v>
      </c>
      <c r="P38" s="23"/>
      <c r="Q38" s="42"/>
    </row>
    <row r="39" spans="1:17" s="25" customFormat="1" ht="15" x14ac:dyDescent="0.25">
      <c r="A39" s="22">
        <v>31</v>
      </c>
      <c r="B39" s="4" t="s">
        <v>50</v>
      </c>
      <c r="C39" s="20" t="s">
        <v>25</v>
      </c>
      <c r="D39" s="6">
        <v>1</v>
      </c>
      <c r="E39" s="24">
        <v>4</v>
      </c>
      <c r="F39" s="23" t="s">
        <v>16</v>
      </c>
      <c r="G39" s="27"/>
      <c r="H39" s="61"/>
      <c r="I39" s="28"/>
      <c r="J39" s="20"/>
      <c r="K39" s="20" t="s">
        <v>16</v>
      </c>
      <c r="L39" s="20" t="s">
        <v>16</v>
      </c>
      <c r="M39" s="21"/>
      <c r="N39" s="27"/>
      <c r="O39" s="23" t="s">
        <v>25</v>
      </c>
      <c r="P39" s="23"/>
      <c r="Q39" s="42"/>
    </row>
    <row r="40" spans="1:17" s="25" customFormat="1" ht="15" x14ac:dyDescent="0.25">
      <c r="A40" s="22">
        <v>32</v>
      </c>
      <c r="B40" s="4" t="s">
        <v>51</v>
      </c>
      <c r="C40" s="20" t="s">
        <v>25</v>
      </c>
      <c r="D40" s="6">
        <v>1</v>
      </c>
      <c r="E40" s="24">
        <v>4</v>
      </c>
      <c r="F40" s="23" t="s">
        <v>16</v>
      </c>
      <c r="G40" s="27"/>
      <c r="H40" s="61"/>
      <c r="I40" s="28"/>
      <c r="J40" s="20" t="s">
        <v>16</v>
      </c>
      <c r="K40" s="20"/>
      <c r="L40" s="20" t="s">
        <v>16</v>
      </c>
      <c r="M40" s="21"/>
      <c r="N40" s="27"/>
      <c r="O40" s="23" t="s">
        <v>25</v>
      </c>
      <c r="P40" s="23"/>
      <c r="Q40" s="42"/>
    </row>
    <row r="41" spans="1:17" s="25" customFormat="1" ht="15" x14ac:dyDescent="0.25">
      <c r="A41" s="22">
        <v>33</v>
      </c>
      <c r="B41" s="4" t="s">
        <v>52</v>
      </c>
      <c r="C41" s="20" t="s">
        <v>25</v>
      </c>
      <c r="D41" s="6">
        <v>1</v>
      </c>
      <c r="E41" s="24">
        <v>4</v>
      </c>
      <c r="F41" s="23" t="s">
        <v>16</v>
      </c>
      <c r="G41" s="27"/>
      <c r="H41" s="61"/>
      <c r="I41" s="28"/>
      <c r="J41" s="20"/>
      <c r="K41" s="20"/>
      <c r="L41" s="20" t="s">
        <v>16</v>
      </c>
      <c r="M41" s="21"/>
      <c r="N41" s="27"/>
      <c r="O41" s="23" t="s">
        <v>25</v>
      </c>
      <c r="P41" s="23"/>
      <c r="Q41" s="42"/>
    </row>
    <row r="42" spans="1:17" s="25" customFormat="1" ht="15" x14ac:dyDescent="0.25">
      <c r="A42" s="22">
        <v>34</v>
      </c>
      <c r="B42" s="4" t="s">
        <v>53</v>
      </c>
      <c r="C42" s="20" t="s">
        <v>25</v>
      </c>
      <c r="D42" s="6">
        <v>1</v>
      </c>
      <c r="E42" s="24">
        <v>4</v>
      </c>
      <c r="F42" s="23" t="s">
        <v>16</v>
      </c>
      <c r="G42" s="27"/>
      <c r="H42" s="61"/>
      <c r="I42" s="28"/>
      <c r="J42" s="20" t="s">
        <v>16</v>
      </c>
      <c r="K42" s="20"/>
      <c r="L42" s="20" t="s">
        <v>16</v>
      </c>
      <c r="M42" s="21"/>
      <c r="N42" s="27"/>
      <c r="O42" s="23" t="s">
        <v>25</v>
      </c>
      <c r="P42" s="23"/>
      <c r="Q42" s="42"/>
    </row>
    <row r="43" spans="1:17" s="25" customFormat="1" ht="15" x14ac:dyDescent="0.25">
      <c r="A43" s="22">
        <v>35</v>
      </c>
      <c r="B43" s="4" t="s">
        <v>54</v>
      </c>
      <c r="C43" s="20" t="s">
        <v>25</v>
      </c>
      <c r="D43" s="6">
        <v>1</v>
      </c>
      <c r="E43" s="24">
        <v>3</v>
      </c>
      <c r="F43" s="23" t="s">
        <v>16</v>
      </c>
      <c r="G43" s="27"/>
      <c r="H43" s="61"/>
      <c r="I43" s="20" t="s">
        <v>16</v>
      </c>
      <c r="J43" s="20"/>
      <c r="K43" s="20"/>
      <c r="L43" s="20" t="s">
        <v>16</v>
      </c>
      <c r="M43" s="21"/>
      <c r="N43" s="27"/>
      <c r="O43" s="23" t="s">
        <v>25</v>
      </c>
      <c r="P43" s="23"/>
      <c r="Q43" s="42"/>
    </row>
    <row r="44" spans="1:17" s="25" customFormat="1" ht="15" x14ac:dyDescent="0.25">
      <c r="A44" s="22">
        <v>36</v>
      </c>
      <c r="B44" s="4" t="s">
        <v>55</v>
      </c>
      <c r="C44" s="20" t="s">
        <v>76</v>
      </c>
      <c r="D44" s="6">
        <v>1</v>
      </c>
      <c r="E44" s="24">
        <v>4</v>
      </c>
      <c r="F44" s="23" t="s">
        <v>16</v>
      </c>
      <c r="G44" s="27"/>
      <c r="H44" s="61"/>
      <c r="I44" s="28"/>
      <c r="J44" s="20" t="s">
        <v>16</v>
      </c>
      <c r="K44" s="20"/>
      <c r="L44" s="20" t="s">
        <v>16</v>
      </c>
      <c r="M44" s="21"/>
      <c r="N44" s="27"/>
      <c r="O44" s="23" t="s">
        <v>25</v>
      </c>
      <c r="P44" s="23"/>
      <c r="Q44" s="42"/>
    </row>
    <row r="45" spans="1:17" s="25" customFormat="1" ht="15" x14ac:dyDescent="0.25">
      <c r="A45" s="22">
        <v>37</v>
      </c>
      <c r="B45" s="4" t="s">
        <v>56</v>
      </c>
      <c r="C45" s="20" t="s">
        <v>25</v>
      </c>
      <c r="D45" s="6">
        <v>1</v>
      </c>
      <c r="E45" s="24">
        <v>4</v>
      </c>
      <c r="F45" s="23" t="s">
        <v>16</v>
      </c>
      <c r="G45" s="27"/>
      <c r="H45" s="61"/>
      <c r="I45" s="28"/>
      <c r="J45" s="20"/>
      <c r="K45" s="20" t="s">
        <v>16</v>
      </c>
      <c r="L45" s="20" t="s">
        <v>16</v>
      </c>
      <c r="M45" s="21"/>
      <c r="N45" s="27"/>
      <c r="O45" s="23" t="s">
        <v>25</v>
      </c>
      <c r="P45" s="23"/>
      <c r="Q45" s="42"/>
    </row>
    <row r="46" spans="1:17" s="25" customFormat="1" ht="15" x14ac:dyDescent="0.25">
      <c r="A46" s="22">
        <v>38</v>
      </c>
      <c r="B46" s="4" t="s">
        <v>57</v>
      </c>
      <c r="C46" s="20" t="s">
        <v>25</v>
      </c>
      <c r="D46" s="6">
        <v>1</v>
      </c>
      <c r="E46" s="24">
        <v>5</v>
      </c>
      <c r="F46" s="23" t="s">
        <v>16</v>
      </c>
      <c r="G46" s="27"/>
      <c r="H46" s="61"/>
      <c r="I46" s="28"/>
      <c r="J46" s="20" t="s">
        <v>16</v>
      </c>
      <c r="K46" s="20"/>
      <c r="L46" s="20" t="s">
        <v>16</v>
      </c>
      <c r="M46" s="21"/>
      <c r="N46" s="27"/>
      <c r="O46" s="23" t="s">
        <v>25</v>
      </c>
      <c r="P46" s="23"/>
      <c r="Q46" s="42"/>
    </row>
    <row r="47" spans="1:17" s="25" customFormat="1" ht="15" x14ac:dyDescent="0.25">
      <c r="A47" s="22">
        <v>39</v>
      </c>
      <c r="B47" s="4" t="s">
        <v>58</v>
      </c>
      <c r="C47" s="20" t="s">
        <v>25</v>
      </c>
      <c r="D47" s="6">
        <v>1</v>
      </c>
      <c r="E47" s="24">
        <v>2</v>
      </c>
      <c r="F47" s="23" t="s">
        <v>16</v>
      </c>
      <c r="G47" s="27"/>
      <c r="H47" s="61"/>
      <c r="I47" s="28"/>
      <c r="J47" s="20" t="s">
        <v>16</v>
      </c>
      <c r="K47" s="20"/>
      <c r="L47" s="20" t="s">
        <v>16</v>
      </c>
      <c r="M47" s="21"/>
      <c r="N47" s="27"/>
      <c r="O47" s="23" t="s">
        <v>25</v>
      </c>
      <c r="P47" s="23"/>
      <c r="Q47" s="42"/>
    </row>
    <row r="48" spans="1:17" s="25" customFormat="1" ht="15" x14ac:dyDescent="0.25">
      <c r="A48" s="22">
        <v>40</v>
      </c>
      <c r="B48" s="4" t="s">
        <v>59</v>
      </c>
      <c r="C48" s="20" t="s">
        <v>25</v>
      </c>
      <c r="D48" s="6">
        <v>1</v>
      </c>
      <c r="E48" s="24">
        <v>3</v>
      </c>
      <c r="F48" s="23" t="s">
        <v>16</v>
      </c>
      <c r="G48" s="27"/>
      <c r="H48" s="61"/>
      <c r="I48" s="28"/>
      <c r="J48" s="20" t="s">
        <v>16</v>
      </c>
      <c r="K48" s="20"/>
      <c r="L48" s="20" t="s">
        <v>16</v>
      </c>
      <c r="M48" s="21"/>
      <c r="N48" s="27"/>
      <c r="O48" s="23" t="s">
        <v>25</v>
      </c>
      <c r="P48" s="23"/>
      <c r="Q48" s="42"/>
    </row>
    <row r="49" spans="1:17" s="25" customFormat="1" ht="15" x14ac:dyDescent="0.25">
      <c r="A49" s="22">
        <v>41</v>
      </c>
      <c r="B49" s="4" t="s">
        <v>60</v>
      </c>
      <c r="C49" s="20" t="s">
        <v>25</v>
      </c>
      <c r="D49" s="6">
        <v>1</v>
      </c>
      <c r="E49" s="24">
        <v>4</v>
      </c>
      <c r="F49" s="23" t="s">
        <v>16</v>
      </c>
      <c r="G49" s="27"/>
      <c r="H49" s="61"/>
      <c r="I49" s="28"/>
      <c r="J49" s="20" t="s">
        <v>16</v>
      </c>
      <c r="K49" s="20"/>
      <c r="L49" s="20" t="s">
        <v>16</v>
      </c>
      <c r="M49" s="21"/>
      <c r="N49" s="27"/>
      <c r="O49" s="23" t="s">
        <v>25</v>
      </c>
      <c r="P49" s="23"/>
      <c r="Q49" s="42"/>
    </row>
    <row r="50" spans="1:17" s="54" customFormat="1" ht="15" x14ac:dyDescent="0.25">
      <c r="A50" s="22">
        <v>42</v>
      </c>
      <c r="B50" s="47" t="s">
        <v>61</v>
      </c>
      <c r="C50" s="48" t="s">
        <v>25</v>
      </c>
      <c r="D50" s="49">
        <v>1</v>
      </c>
      <c r="E50" s="44">
        <v>2</v>
      </c>
      <c r="F50" s="50"/>
      <c r="G50" s="51"/>
      <c r="H50" s="60" t="s">
        <v>16</v>
      </c>
      <c r="I50" s="52"/>
      <c r="J50" s="48" t="s">
        <v>16</v>
      </c>
      <c r="K50" s="48"/>
      <c r="L50" s="48" t="s">
        <v>16</v>
      </c>
      <c r="M50" s="53"/>
      <c r="N50" s="51"/>
      <c r="O50" s="50" t="s">
        <v>25</v>
      </c>
      <c r="P50" s="113" t="s">
        <v>81</v>
      </c>
      <c r="Q50" s="65"/>
    </row>
    <row r="51" spans="1:17" s="25" customFormat="1" ht="15" x14ac:dyDescent="0.25">
      <c r="A51" s="22">
        <v>43</v>
      </c>
      <c r="B51" s="4" t="s">
        <v>62</v>
      </c>
      <c r="C51" s="20" t="s">
        <v>25</v>
      </c>
      <c r="D51" s="6">
        <v>1</v>
      </c>
      <c r="E51" s="24">
        <v>4</v>
      </c>
      <c r="F51" s="23" t="s">
        <v>16</v>
      </c>
      <c r="G51" s="27"/>
      <c r="H51" s="61"/>
      <c r="I51" s="28"/>
      <c r="J51" s="20" t="s">
        <v>16</v>
      </c>
      <c r="K51" s="20"/>
      <c r="L51" s="20" t="s">
        <v>16</v>
      </c>
      <c r="M51" s="21"/>
      <c r="N51" s="27"/>
      <c r="O51" s="23" t="s">
        <v>25</v>
      </c>
      <c r="P51" s="114"/>
      <c r="Q51" s="66"/>
    </row>
    <row r="52" spans="1:17" s="25" customFormat="1" ht="15" x14ac:dyDescent="0.25">
      <c r="A52" s="22">
        <v>44</v>
      </c>
      <c r="B52" s="4" t="s">
        <v>63</v>
      </c>
      <c r="C52" s="20" t="s">
        <v>25</v>
      </c>
      <c r="D52" s="6">
        <v>1</v>
      </c>
      <c r="E52" s="24">
        <v>4</v>
      </c>
      <c r="F52" s="23" t="s">
        <v>16</v>
      </c>
      <c r="G52" s="27"/>
      <c r="H52" s="61"/>
      <c r="I52" s="28"/>
      <c r="J52" s="20"/>
      <c r="K52" s="20"/>
      <c r="L52" s="20" t="s">
        <v>16</v>
      </c>
      <c r="M52" s="21"/>
      <c r="N52" s="27"/>
      <c r="O52" s="23" t="s">
        <v>25</v>
      </c>
      <c r="P52" s="23"/>
      <c r="Q52" s="42"/>
    </row>
    <row r="53" spans="1:17" s="25" customFormat="1" ht="15" x14ac:dyDescent="0.25">
      <c r="A53" s="22">
        <v>45</v>
      </c>
      <c r="B53" s="3" t="s">
        <v>64</v>
      </c>
      <c r="C53" s="20" t="s">
        <v>25</v>
      </c>
      <c r="D53" s="6">
        <v>1</v>
      </c>
      <c r="E53" s="24">
        <v>2</v>
      </c>
      <c r="F53" s="23" t="s">
        <v>16</v>
      </c>
      <c r="G53" s="27"/>
      <c r="H53" s="61"/>
      <c r="I53" s="28"/>
      <c r="J53" s="20"/>
      <c r="K53" s="20" t="s">
        <v>16</v>
      </c>
      <c r="L53" s="20" t="s">
        <v>16</v>
      </c>
      <c r="M53" s="21"/>
      <c r="N53" s="27"/>
      <c r="O53" s="23" t="s">
        <v>25</v>
      </c>
      <c r="P53" s="23"/>
      <c r="Q53" s="42"/>
    </row>
    <row r="54" spans="1:17" s="54" customFormat="1" ht="15" x14ac:dyDescent="0.25">
      <c r="A54" s="22">
        <v>46</v>
      </c>
      <c r="B54" s="59" t="s">
        <v>65</v>
      </c>
      <c r="C54" s="48" t="s">
        <v>25</v>
      </c>
      <c r="D54" s="49">
        <v>1</v>
      </c>
      <c r="E54" s="44">
        <v>2</v>
      </c>
      <c r="F54" s="50"/>
      <c r="G54" s="51"/>
      <c r="H54" s="60" t="s">
        <v>16</v>
      </c>
      <c r="I54" s="52"/>
      <c r="J54" s="48"/>
      <c r="K54" s="48"/>
      <c r="L54" s="48" t="s">
        <v>16</v>
      </c>
      <c r="M54" s="53"/>
      <c r="N54" s="51"/>
      <c r="O54" s="50" t="s">
        <v>25</v>
      </c>
      <c r="P54" s="113" t="s">
        <v>80</v>
      </c>
      <c r="Q54" s="65"/>
    </row>
    <row r="55" spans="1:17" s="25" customFormat="1" ht="15" x14ac:dyDescent="0.25">
      <c r="A55" s="22">
        <v>47</v>
      </c>
      <c r="B55" s="3" t="s">
        <v>66</v>
      </c>
      <c r="C55" s="20" t="s">
        <v>25</v>
      </c>
      <c r="D55" s="6">
        <v>1</v>
      </c>
      <c r="E55" s="24">
        <v>2</v>
      </c>
      <c r="F55" s="23" t="s">
        <v>16</v>
      </c>
      <c r="G55" s="27"/>
      <c r="H55" s="61"/>
      <c r="I55" s="28"/>
      <c r="J55" s="20"/>
      <c r="K55" s="20"/>
      <c r="L55" s="20" t="s">
        <v>16</v>
      </c>
      <c r="M55" s="21"/>
      <c r="N55" s="27"/>
      <c r="O55" s="23" t="s">
        <v>25</v>
      </c>
      <c r="P55" s="114"/>
      <c r="Q55" s="66"/>
    </row>
    <row r="56" spans="1:17" s="25" customFormat="1" ht="15" x14ac:dyDescent="0.25">
      <c r="A56" s="22">
        <v>48</v>
      </c>
      <c r="B56" s="3" t="s">
        <v>67</v>
      </c>
      <c r="C56" s="20" t="s">
        <v>25</v>
      </c>
      <c r="D56" s="6">
        <v>1</v>
      </c>
      <c r="E56" s="24">
        <v>5</v>
      </c>
      <c r="F56" s="23" t="s">
        <v>16</v>
      </c>
      <c r="G56" s="27"/>
      <c r="H56" s="61"/>
      <c r="I56" s="28"/>
      <c r="J56" s="20" t="s">
        <v>16</v>
      </c>
      <c r="K56" s="20"/>
      <c r="L56" s="20" t="s">
        <v>16</v>
      </c>
      <c r="M56" s="21"/>
      <c r="N56" s="27"/>
      <c r="O56" s="23" t="s">
        <v>25</v>
      </c>
      <c r="P56" s="23"/>
      <c r="Q56" s="42"/>
    </row>
    <row r="57" spans="1:17" s="25" customFormat="1" ht="15" x14ac:dyDescent="0.25">
      <c r="A57" s="22">
        <v>49</v>
      </c>
      <c r="B57" s="3" t="s">
        <v>68</v>
      </c>
      <c r="C57" s="20" t="s">
        <v>25</v>
      </c>
      <c r="D57" s="6">
        <v>1</v>
      </c>
      <c r="E57" s="24">
        <v>3</v>
      </c>
      <c r="F57" s="23" t="s">
        <v>16</v>
      </c>
      <c r="G57" s="27"/>
      <c r="H57" s="61"/>
      <c r="I57" s="28"/>
      <c r="J57" s="20" t="s">
        <v>16</v>
      </c>
      <c r="K57" s="20"/>
      <c r="L57" s="20" t="s">
        <v>16</v>
      </c>
      <c r="M57" s="21"/>
      <c r="N57" s="27"/>
      <c r="O57" s="23" t="s">
        <v>25</v>
      </c>
      <c r="P57" s="23"/>
      <c r="Q57" s="42"/>
    </row>
    <row r="58" spans="1:17" s="25" customFormat="1" ht="15" x14ac:dyDescent="0.25">
      <c r="A58" s="22">
        <v>50</v>
      </c>
      <c r="B58" s="3" t="s">
        <v>69</v>
      </c>
      <c r="C58" s="20" t="s">
        <v>25</v>
      </c>
      <c r="D58" s="6">
        <v>1</v>
      </c>
      <c r="E58" s="24">
        <v>6</v>
      </c>
      <c r="F58" s="23" t="s">
        <v>16</v>
      </c>
      <c r="G58" s="27"/>
      <c r="H58" s="61"/>
      <c r="I58" s="28"/>
      <c r="J58" s="20" t="s">
        <v>16</v>
      </c>
      <c r="K58" s="20"/>
      <c r="L58" s="20" t="s">
        <v>16</v>
      </c>
      <c r="M58" s="21"/>
      <c r="N58" s="27"/>
      <c r="O58" s="23" t="s">
        <v>25</v>
      </c>
      <c r="P58" s="23"/>
      <c r="Q58" s="42"/>
    </row>
    <row r="59" spans="1:17" s="25" customFormat="1" ht="15" x14ac:dyDescent="0.25">
      <c r="A59" s="22">
        <v>51</v>
      </c>
      <c r="B59" s="3" t="s">
        <v>70</v>
      </c>
      <c r="C59" s="20" t="s">
        <v>25</v>
      </c>
      <c r="D59" s="6">
        <v>1</v>
      </c>
      <c r="E59" s="24">
        <v>2</v>
      </c>
      <c r="F59" s="23" t="s">
        <v>16</v>
      </c>
      <c r="G59" s="27"/>
      <c r="H59" s="61"/>
      <c r="I59" s="28"/>
      <c r="J59" s="20" t="s">
        <v>16</v>
      </c>
      <c r="K59" s="20"/>
      <c r="L59" s="20" t="s">
        <v>16</v>
      </c>
      <c r="M59" s="21"/>
      <c r="N59" s="27"/>
      <c r="O59" s="23" t="s">
        <v>25</v>
      </c>
      <c r="P59" s="23"/>
      <c r="Q59" s="42"/>
    </row>
    <row r="60" spans="1:17" s="25" customFormat="1" ht="15" x14ac:dyDescent="0.25">
      <c r="A60" s="22">
        <v>52</v>
      </c>
      <c r="B60" s="3" t="s">
        <v>71</v>
      </c>
      <c r="C60" s="20" t="s">
        <v>25</v>
      </c>
      <c r="D60" s="6">
        <v>1</v>
      </c>
      <c r="E60" s="24">
        <v>4</v>
      </c>
      <c r="F60" s="23" t="s">
        <v>16</v>
      </c>
      <c r="G60" s="27"/>
      <c r="H60" s="61"/>
      <c r="I60" s="28"/>
      <c r="J60" s="20"/>
      <c r="K60" s="20"/>
      <c r="L60" s="20" t="s">
        <v>16</v>
      </c>
      <c r="M60" s="21"/>
      <c r="N60" s="27"/>
      <c r="O60" s="23" t="s">
        <v>25</v>
      </c>
      <c r="P60" s="23"/>
      <c r="Q60" s="42"/>
    </row>
    <row r="61" spans="1:17" s="25" customFormat="1" ht="15" x14ac:dyDescent="0.25">
      <c r="A61" s="22">
        <v>53</v>
      </c>
      <c r="B61" s="3" t="s">
        <v>72</v>
      </c>
      <c r="C61" s="20" t="s">
        <v>25</v>
      </c>
      <c r="D61" s="6">
        <v>1</v>
      </c>
      <c r="E61" s="24">
        <v>6</v>
      </c>
      <c r="F61" s="23" t="s">
        <v>16</v>
      </c>
      <c r="G61" s="27"/>
      <c r="H61" s="61"/>
      <c r="I61" s="28"/>
      <c r="J61" s="20"/>
      <c r="K61" s="20" t="s">
        <v>16</v>
      </c>
      <c r="L61" s="20" t="s">
        <v>16</v>
      </c>
      <c r="M61" s="21"/>
      <c r="N61" s="27"/>
      <c r="O61" s="23" t="s">
        <v>25</v>
      </c>
      <c r="P61" s="23"/>
      <c r="Q61" s="42"/>
    </row>
    <row r="62" spans="1:17" s="72" customFormat="1" ht="15" x14ac:dyDescent="0.25">
      <c r="A62" s="22">
        <v>54</v>
      </c>
      <c r="B62" s="39" t="s">
        <v>74</v>
      </c>
      <c r="C62" s="35" t="s">
        <v>75</v>
      </c>
      <c r="D62" s="36">
        <v>1</v>
      </c>
      <c r="E62" s="35">
        <v>5</v>
      </c>
      <c r="F62" s="35"/>
      <c r="G62" s="36" t="s">
        <v>16</v>
      </c>
      <c r="H62" s="36"/>
      <c r="I62" s="38"/>
      <c r="J62" s="35" t="s">
        <v>16</v>
      </c>
      <c r="K62" s="35"/>
      <c r="L62" s="35" t="s">
        <v>16</v>
      </c>
      <c r="M62" s="39"/>
      <c r="N62" s="37"/>
      <c r="O62" s="35" t="s">
        <v>25</v>
      </c>
      <c r="P62" s="108" t="s">
        <v>90</v>
      </c>
      <c r="Q62" s="34"/>
    </row>
  </sheetData>
  <mergeCells count="17">
    <mergeCell ref="A2:Q2"/>
    <mergeCell ref="E4:E5"/>
    <mergeCell ref="I4:K4"/>
    <mergeCell ref="L4:N4"/>
    <mergeCell ref="Q4:Q5"/>
    <mergeCell ref="O4:O5"/>
    <mergeCell ref="A4:A5"/>
    <mergeCell ref="B4:B5"/>
    <mergeCell ref="C4:C5"/>
    <mergeCell ref="D4:D5"/>
    <mergeCell ref="F4:H4"/>
    <mergeCell ref="P4:P5"/>
    <mergeCell ref="B7:C7"/>
    <mergeCell ref="B8:C8"/>
    <mergeCell ref="A6:Q6"/>
    <mergeCell ref="P50:P51"/>
    <mergeCell ref="P54:P55"/>
  </mergeCells>
  <printOptions horizontalCentered="1"/>
  <pageMargins left="0.39370078740157499" right="0.39370078740157499" top="0.143700787" bottom="0.143700787" header="0.31496062992126" footer="0.31496062992126"/>
  <pageSetup paperSize="9" scale="6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44"/>
  <sheetViews>
    <sheetView topLeftCell="A16" workbookViewId="0">
      <selection activeCell="P44" sqref="P44"/>
    </sheetView>
  </sheetViews>
  <sheetFormatPr defaultRowHeight="18.75" x14ac:dyDescent="0.3"/>
  <cols>
    <col min="1" max="1" width="3" style="2" bestFit="1" customWidth="1"/>
    <col min="2" max="2" width="18.77734375" customWidth="1"/>
    <col min="3" max="3" width="13" style="2" bestFit="1" customWidth="1"/>
    <col min="4" max="4" width="4.77734375" style="8" bestFit="1" customWidth="1"/>
    <col min="5" max="5" width="5.77734375" style="11" bestFit="1" customWidth="1"/>
    <col min="6" max="6" width="7.88671875" style="8" bestFit="1" customWidth="1"/>
    <col min="7" max="7" width="6.88671875" style="12" customWidth="1"/>
    <col min="8" max="8" width="6.88671875" style="63" customWidth="1"/>
    <col min="9" max="9" width="6.5546875" bestFit="1" customWidth="1"/>
    <col min="10" max="10" width="6.44140625" style="13" bestFit="1" customWidth="1"/>
    <col min="11" max="11" width="6.44140625" style="12" customWidth="1"/>
    <col min="12" max="12" width="5" style="12" customWidth="1"/>
    <col min="13" max="13" width="6" style="12" customWidth="1"/>
    <col min="14" max="14" width="5.88671875" style="12" customWidth="1"/>
    <col min="15" max="15" width="10.44140625" style="19" customWidth="1"/>
    <col min="16" max="16" width="25" style="19" customWidth="1"/>
    <col min="17" max="17" width="9.33203125" style="45" customWidth="1"/>
  </cols>
  <sheetData>
    <row r="2" spans="1:17" x14ac:dyDescent="0.3">
      <c r="A2" s="115" t="s">
        <v>85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4" spans="1:17" ht="15" customHeight="1" x14ac:dyDescent="0.3">
      <c r="A4" s="127" t="s">
        <v>0</v>
      </c>
      <c r="B4" s="125" t="s">
        <v>2</v>
      </c>
      <c r="C4" s="128" t="s">
        <v>3</v>
      </c>
      <c r="D4" s="130" t="s">
        <v>17</v>
      </c>
      <c r="E4" s="116" t="s">
        <v>4</v>
      </c>
      <c r="F4" s="118" t="s">
        <v>1</v>
      </c>
      <c r="G4" s="119"/>
      <c r="H4" s="132"/>
      <c r="I4" s="118" t="s">
        <v>5</v>
      </c>
      <c r="J4" s="119"/>
      <c r="K4" s="119"/>
      <c r="L4" s="120" t="s">
        <v>6</v>
      </c>
      <c r="M4" s="121"/>
      <c r="N4" s="122"/>
      <c r="O4" s="125" t="s">
        <v>13</v>
      </c>
      <c r="P4" s="133" t="s">
        <v>79</v>
      </c>
      <c r="Q4" s="123" t="s">
        <v>77</v>
      </c>
    </row>
    <row r="5" spans="1:17" ht="99" customHeight="1" x14ac:dyDescent="0.3">
      <c r="A5" s="127"/>
      <c r="B5" s="126"/>
      <c r="C5" s="129"/>
      <c r="D5" s="131"/>
      <c r="E5" s="117"/>
      <c r="F5" s="10" t="s">
        <v>14</v>
      </c>
      <c r="G5" s="10" t="s">
        <v>12</v>
      </c>
      <c r="H5" s="10" t="s">
        <v>78</v>
      </c>
      <c r="I5" s="33" t="s">
        <v>7</v>
      </c>
      <c r="J5" s="10" t="s">
        <v>8</v>
      </c>
      <c r="K5" s="10" t="s">
        <v>15</v>
      </c>
      <c r="L5" s="10" t="s">
        <v>92</v>
      </c>
      <c r="M5" s="10" t="s">
        <v>9</v>
      </c>
      <c r="N5" s="10" t="s">
        <v>10</v>
      </c>
      <c r="O5" s="126"/>
      <c r="P5" s="134"/>
      <c r="Q5" s="124"/>
    </row>
    <row r="6" spans="1:17" ht="15" customHeight="1" x14ac:dyDescent="0.3">
      <c r="A6" s="135" t="s">
        <v>18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</row>
    <row r="7" spans="1:17" ht="15" customHeight="1" x14ac:dyDescent="0.3">
      <c r="A7" s="1"/>
      <c r="B7" s="136" t="s">
        <v>19</v>
      </c>
      <c r="C7" s="137"/>
      <c r="D7" s="9">
        <f>D8</f>
        <v>36</v>
      </c>
      <c r="E7" s="9">
        <f t="shared" ref="E7:N7" si="0">E8</f>
        <v>126</v>
      </c>
      <c r="F7" s="9">
        <f t="shared" si="0"/>
        <v>35</v>
      </c>
      <c r="G7" s="9">
        <f t="shared" si="0"/>
        <v>1</v>
      </c>
      <c r="H7" s="9">
        <f t="shared" si="0"/>
        <v>0</v>
      </c>
      <c r="I7" s="9">
        <f t="shared" si="0"/>
        <v>1</v>
      </c>
      <c r="J7" s="9">
        <f t="shared" si="0"/>
        <v>19</v>
      </c>
      <c r="K7" s="9">
        <f t="shared" si="0"/>
        <v>11</v>
      </c>
      <c r="L7" s="9">
        <f t="shared" si="0"/>
        <v>36</v>
      </c>
      <c r="M7" s="9">
        <f t="shared" si="0"/>
        <v>0</v>
      </c>
      <c r="N7" s="9">
        <f t="shared" si="0"/>
        <v>0</v>
      </c>
      <c r="O7" s="18"/>
      <c r="P7" s="18"/>
      <c r="Q7" s="40">
        <f t="shared" ref="Q7" si="1">Q8</f>
        <v>0</v>
      </c>
    </row>
    <row r="8" spans="1:17" ht="15" customHeight="1" x14ac:dyDescent="0.3">
      <c r="A8" s="14" t="s">
        <v>11</v>
      </c>
      <c r="B8" s="111" t="s">
        <v>20</v>
      </c>
      <c r="C8" s="111"/>
      <c r="D8" s="15">
        <f>SUM(D9:D44)</f>
        <v>36</v>
      </c>
      <c r="E8" s="15">
        <f>SUM(E9:E44)</f>
        <v>126</v>
      </c>
      <c r="F8" s="15">
        <f t="shared" ref="F8:N8" si="2">COUNTA(F9:F44)</f>
        <v>35</v>
      </c>
      <c r="G8" s="15">
        <f t="shared" si="2"/>
        <v>1</v>
      </c>
      <c r="H8" s="15">
        <f t="shared" si="2"/>
        <v>0</v>
      </c>
      <c r="I8" s="15">
        <f t="shared" si="2"/>
        <v>1</v>
      </c>
      <c r="J8" s="15">
        <f t="shared" si="2"/>
        <v>19</v>
      </c>
      <c r="K8" s="15">
        <f t="shared" si="2"/>
        <v>11</v>
      </c>
      <c r="L8" s="15">
        <f t="shared" si="2"/>
        <v>36</v>
      </c>
      <c r="M8" s="15">
        <f t="shared" si="2"/>
        <v>0</v>
      </c>
      <c r="N8" s="15">
        <f t="shared" si="2"/>
        <v>0</v>
      </c>
      <c r="O8" s="14"/>
      <c r="P8" s="67"/>
      <c r="Q8" s="41">
        <f>COUNTA(Q9:Q44)</f>
        <v>0</v>
      </c>
    </row>
    <row r="9" spans="1:17" s="25" customFormat="1" ht="15" x14ac:dyDescent="0.25">
      <c r="A9" s="22">
        <v>1</v>
      </c>
      <c r="B9" s="16" t="s">
        <v>21</v>
      </c>
      <c r="C9" s="26" t="s">
        <v>76</v>
      </c>
      <c r="D9" s="6">
        <v>1</v>
      </c>
      <c r="E9" s="26">
        <v>3</v>
      </c>
      <c r="F9" s="23" t="s">
        <v>16</v>
      </c>
      <c r="G9" s="27"/>
      <c r="H9" s="61"/>
      <c r="I9" s="28"/>
      <c r="J9" s="20" t="s">
        <v>16</v>
      </c>
      <c r="K9" s="20"/>
      <c r="L9" s="23" t="s">
        <v>16</v>
      </c>
      <c r="M9" s="23"/>
      <c r="N9" s="27"/>
      <c r="O9" s="23" t="s">
        <v>25</v>
      </c>
      <c r="P9" s="23"/>
      <c r="Q9" s="42"/>
    </row>
    <row r="10" spans="1:17" s="25" customFormat="1" ht="15" x14ac:dyDescent="0.25">
      <c r="A10" s="22">
        <v>2</v>
      </c>
      <c r="B10" s="16" t="s">
        <v>22</v>
      </c>
      <c r="C10" s="26" t="s">
        <v>76</v>
      </c>
      <c r="D10" s="6">
        <v>1</v>
      </c>
      <c r="E10" s="26">
        <v>2</v>
      </c>
      <c r="F10" s="23" t="s">
        <v>16</v>
      </c>
      <c r="G10" s="27"/>
      <c r="H10" s="61"/>
      <c r="I10" s="28"/>
      <c r="J10" s="20" t="s">
        <v>16</v>
      </c>
      <c r="K10" s="20"/>
      <c r="L10" s="23" t="s">
        <v>16</v>
      </c>
      <c r="M10" s="23"/>
      <c r="N10" s="27"/>
      <c r="O10" s="23" t="s">
        <v>25</v>
      </c>
      <c r="P10" s="23"/>
      <c r="Q10" s="42"/>
    </row>
    <row r="11" spans="1:17" s="25" customFormat="1" ht="15" x14ac:dyDescent="0.25">
      <c r="A11" s="22">
        <v>3</v>
      </c>
      <c r="B11" s="4" t="s">
        <v>23</v>
      </c>
      <c r="C11" s="26" t="s">
        <v>76</v>
      </c>
      <c r="D11" s="6">
        <v>1</v>
      </c>
      <c r="E11" s="24">
        <v>2</v>
      </c>
      <c r="F11" s="23" t="s">
        <v>16</v>
      </c>
      <c r="G11" s="27"/>
      <c r="H11" s="61"/>
      <c r="I11" s="28"/>
      <c r="J11" s="20"/>
      <c r="K11" s="20" t="s">
        <v>16</v>
      </c>
      <c r="L11" s="23" t="s">
        <v>16</v>
      </c>
      <c r="M11" s="21"/>
      <c r="N11" s="27"/>
      <c r="O11" s="23" t="s">
        <v>25</v>
      </c>
      <c r="P11" s="23"/>
      <c r="Q11" s="42"/>
    </row>
    <row r="12" spans="1:17" s="25" customFormat="1" ht="15" x14ac:dyDescent="0.25">
      <c r="A12" s="22">
        <v>4</v>
      </c>
      <c r="B12" s="4" t="s">
        <v>86</v>
      </c>
      <c r="C12" s="26" t="s">
        <v>25</v>
      </c>
      <c r="D12" s="6">
        <v>1</v>
      </c>
      <c r="E12" s="22">
        <v>4</v>
      </c>
      <c r="F12" s="23" t="s">
        <v>16</v>
      </c>
      <c r="G12" s="27"/>
      <c r="H12" s="61"/>
      <c r="I12" s="28"/>
      <c r="J12" s="20"/>
      <c r="K12" s="20" t="s">
        <v>16</v>
      </c>
      <c r="L12" s="23" t="s">
        <v>16</v>
      </c>
      <c r="M12" s="21"/>
      <c r="N12" s="27"/>
      <c r="O12" s="23" t="s">
        <v>25</v>
      </c>
      <c r="P12" s="23"/>
      <c r="Q12" s="42"/>
    </row>
    <row r="13" spans="1:17" s="25" customFormat="1" ht="15" x14ac:dyDescent="0.25">
      <c r="A13" s="22">
        <v>5</v>
      </c>
      <c r="B13" s="4" t="s">
        <v>87</v>
      </c>
      <c r="C13" s="26" t="s">
        <v>25</v>
      </c>
      <c r="D13" s="6">
        <v>1</v>
      </c>
      <c r="E13" s="22">
        <v>4</v>
      </c>
      <c r="F13" s="23" t="s">
        <v>16</v>
      </c>
      <c r="G13" s="27"/>
      <c r="H13" s="61"/>
      <c r="I13" s="28"/>
      <c r="J13" s="20" t="s">
        <v>16</v>
      </c>
      <c r="K13" s="20"/>
      <c r="L13" s="20" t="s">
        <v>16</v>
      </c>
      <c r="M13" s="21"/>
      <c r="N13" s="27"/>
      <c r="O13" s="23" t="s">
        <v>25</v>
      </c>
      <c r="P13" s="23"/>
      <c r="Q13" s="42"/>
    </row>
    <row r="14" spans="1:17" s="25" customFormat="1" ht="15" x14ac:dyDescent="0.25">
      <c r="A14" s="22">
        <v>6</v>
      </c>
      <c r="B14" s="4" t="s">
        <v>33</v>
      </c>
      <c r="C14" s="26" t="s">
        <v>25</v>
      </c>
      <c r="D14" s="6">
        <v>1</v>
      </c>
      <c r="E14" s="22">
        <v>5</v>
      </c>
      <c r="F14" s="23" t="s">
        <v>16</v>
      </c>
      <c r="G14" s="27"/>
      <c r="H14" s="61"/>
      <c r="I14" s="28"/>
      <c r="J14" s="20"/>
      <c r="K14" s="20" t="s">
        <v>16</v>
      </c>
      <c r="L14" s="20" t="s">
        <v>16</v>
      </c>
      <c r="M14" s="21"/>
      <c r="N14" s="27"/>
      <c r="O14" s="23" t="s">
        <v>25</v>
      </c>
      <c r="P14" s="23"/>
      <c r="Q14" s="42"/>
    </row>
    <row r="15" spans="1:17" s="32" customFormat="1" ht="15" x14ac:dyDescent="0.3">
      <c r="A15" s="22">
        <v>7</v>
      </c>
      <c r="B15" s="4" t="s">
        <v>40</v>
      </c>
      <c r="C15" s="17" t="s">
        <v>25</v>
      </c>
      <c r="D15" s="6">
        <v>1</v>
      </c>
      <c r="E15" s="22">
        <v>4</v>
      </c>
      <c r="F15" s="22" t="s">
        <v>16</v>
      </c>
      <c r="G15" s="30"/>
      <c r="H15" s="6"/>
      <c r="I15" s="31"/>
      <c r="J15" s="24" t="s">
        <v>16</v>
      </c>
      <c r="K15" s="24"/>
      <c r="L15" s="24" t="s">
        <v>16</v>
      </c>
      <c r="M15" s="5"/>
      <c r="N15" s="30"/>
      <c r="O15" s="22" t="s">
        <v>25</v>
      </c>
      <c r="P15" s="22"/>
      <c r="Q15" s="43"/>
    </row>
    <row r="16" spans="1:17" s="25" customFormat="1" ht="15" x14ac:dyDescent="0.25">
      <c r="A16" s="22">
        <v>8</v>
      </c>
      <c r="B16" s="4" t="s">
        <v>43</v>
      </c>
      <c r="C16" s="26" t="s">
        <v>25</v>
      </c>
      <c r="D16" s="6">
        <v>1</v>
      </c>
      <c r="E16" s="22">
        <v>5</v>
      </c>
      <c r="F16" s="23" t="s">
        <v>16</v>
      </c>
      <c r="G16" s="27"/>
      <c r="H16" s="61"/>
      <c r="I16" s="28"/>
      <c r="J16" s="20"/>
      <c r="K16" s="20" t="s">
        <v>16</v>
      </c>
      <c r="L16" s="20" t="s">
        <v>16</v>
      </c>
      <c r="M16" s="21"/>
      <c r="N16" s="27"/>
      <c r="O16" s="23" t="s">
        <v>25</v>
      </c>
      <c r="P16" s="23"/>
      <c r="Q16" s="42"/>
    </row>
    <row r="17" spans="1:17" s="25" customFormat="1" ht="15" x14ac:dyDescent="0.25">
      <c r="A17" s="22">
        <v>9</v>
      </c>
      <c r="B17" s="4" t="s">
        <v>44</v>
      </c>
      <c r="C17" s="26" t="s">
        <v>25</v>
      </c>
      <c r="D17" s="6">
        <v>1</v>
      </c>
      <c r="E17" s="22">
        <v>4</v>
      </c>
      <c r="F17" s="23" t="s">
        <v>16</v>
      </c>
      <c r="G17" s="27"/>
      <c r="H17" s="61"/>
      <c r="I17" s="28"/>
      <c r="J17" s="20"/>
      <c r="K17" s="20" t="s">
        <v>16</v>
      </c>
      <c r="L17" s="20" t="s">
        <v>16</v>
      </c>
      <c r="M17" s="21"/>
      <c r="N17" s="27"/>
      <c r="O17" s="23" t="s">
        <v>25</v>
      </c>
      <c r="P17" s="23"/>
      <c r="Q17" s="42"/>
    </row>
    <row r="18" spans="1:17" s="25" customFormat="1" ht="15" x14ac:dyDescent="0.25">
      <c r="A18" s="22">
        <v>10</v>
      </c>
      <c r="B18" s="4" t="s">
        <v>45</v>
      </c>
      <c r="C18" s="26" t="s">
        <v>25</v>
      </c>
      <c r="D18" s="6">
        <v>1</v>
      </c>
      <c r="E18" s="22">
        <v>4</v>
      </c>
      <c r="F18" s="23" t="s">
        <v>16</v>
      </c>
      <c r="G18" s="27"/>
      <c r="H18" s="61"/>
      <c r="I18" s="28"/>
      <c r="J18" s="20"/>
      <c r="K18" s="20" t="s">
        <v>16</v>
      </c>
      <c r="L18" s="20" t="s">
        <v>16</v>
      </c>
      <c r="M18" s="21"/>
      <c r="N18" s="27"/>
      <c r="O18" s="23" t="s">
        <v>25</v>
      </c>
      <c r="P18" s="23"/>
      <c r="Q18" s="42"/>
    </row>
    <row r="19" spans="1:17" s="25" customFormat="1" ht="15" x14ac:dyDescent="0.25">
      <c r="A19" s="22">
        <v>11</v>
      </c>
      <c r="B19" s="4" t="s">
        <v>46</v>
      </c>
      <c r="C19" s="26" t="s">
        <v>25</v>
      </c>
      <c r="D19" s="6">
        <v>1</v>
      </c>
      <c r="E19" s="22">
        <v>2</v>
      </c>
      <c r="F19" s="23" t="s">
        <v>16</v>
      </c>
      <c r="G19" s="27"/>
      <c r="H19" s="61"/>
      <c r="I19" s="28"/>
      <c r="J19" s="20"/>
      <c r="K19" s="20" t="s">
        <v>16</v>
      </c>
      <c r="L19" s="20" t="s">
        <v>16</v>
      </c>
      <c r="M19" s="21"/>
      <c r="N19" s="27"/>
      <c r="O19" s="23" t="s">
        <v>25</v>
      </c>
      <c r="P19" s="23"/>
      <c r="Q19" s="42"/>
    </row>
    <row r="20" spans="1:17" s="25" customFormat="1" ht="15" x14ac:dyDescent="0.25">
      <c r="A20" s="22">
        <v>12</v>
      </c>
      <c r="B20" s="4" t="s">
        <v>88</v>
      </c>
      <c r="C20" s="26" t="s">
        <v>25</v>
      </c>
      <c r="D20" s="6">
        <v>1</v>
      </c>
      <c r="E20" s="22">
        <v>3</v>
      </c>
      <c r="F20" s="23" t="s">
        <v>16</v>
      </c>
      <c r="G20" s="27"/>
      <c r="H20" s="61"/>
      <c r="I20" s="28"/>
      <c r="J20" s="20" t="s">
        <v>16</v>
      </c>
      <c r="K20" s="20"/>
      <c r="L20" s="20" t="s">
        <v>16</v>
      </c>
      <c r="M20" s="21"/>
      <c r="N20" s="27"/>
      <c r="O20" s="23" t="s">
        <v>25</v>
      </c>
      <c r="P20" s="23"/>
      <c r="Q20" s="42"/>
    </row>
    <row r="21" spans="1:17" s="25" customFormat="1" ht="15" x14ac:dyDescent="0.25">
      <c r="A21" s="22">
        <v>13</v>
      </c>
      <c r="B21" s="4" t="s">
        <v>48</v>
      </c>
      <c r="C21" s="20" t="s">
        <v>25</v>
      </c>
      <c r="D21" s="6">
        <v>1</v>
      </c>
      <c r="E21" s="24">
        <v>2</v>
      </c>
      <c r="F21" s="23" t="s">
        <v>16</v>
      </c>
      <c r="G21" s="27"/>
      <c r="H21" s="61"/>
      <c r="I21" s="28"/>
      <c r="J21" s="20" t="s">
        <v>16</v>
      </c>
      <c r="K21" s="20"/>
      <c r="L21" s="20" t="s">
        <v>16</v>
      </c>
      <c r="M21" s="21"/>
      <c r="N21" s="27"/>
      <c r="O21" s="23" t="s">
        <v>25</v>
      </c>
      <c r="P21" s="23"/>
      <c r="Q21" s="42"/>
    </row>
    <row r="22" spans="1:17" s="25" customFormat="1" ht="15" x14ac:dyDescent="0.25">
      <c r="A22" s="22">
        <v>14</v>
      </c>
      <c r="B22" s="4" t="s">
        <v>49</v>
      </c>
      <c r="C22" s="20" t="s">
        <v>25</v>
      </c>
      <c r="D22" s="6">
        <v>1</v>
      </c>
      <c r="E22" s="24">
        <v>2</v>
      </c>
      <c r="F22" s="23" t="s">
        <v>16</v>
      </c>
      <c r="G22" s="27"/>
      <c r="H22" s="61"/>
      <c r="I22" s="28"/>
      <c r="J22" s="20"/>
      <c r="K22" s="20"/>
      <c r="L22" s="20" t="s">
        <v>16</v>
      </c>
      <c r="M22" s="21"/>
      <c r="N22" s="27"/>
      <c r="O22" s="23" t="s">
        <v>25</v>
      </c>
      <c r="P22" s="23"/>
      <c r="Q22" s="42"/>
    </row>
    <row r="23" spans="1:17" s="25" customFormat="1" ht="15" x14ac:dyDescent="0.25">
      <c r="A23" s="22">
        <v>15</v>
      </c>
      <c r="B23" s="4" t="s">
        <v>50</v>
      </c>
      <c r="C23" s="20" t="s">
        <v>25</v>
      </c>
      <c r="D23" s="6">
        <v>1</v>
      </c>
      <c r="E23" s="24">
        <v>4</v>
      </c>
      <c r="F23" s="23" t="s">
        <v>16</v>
      </c>
      <c r="G23" s="27"/>
      <c r="H23" s="61"/>
      <c r="I23" s="28"/>
      <c r="J23" s="20"/>
      <c r="K23" s="20" t="s">
        <v>16</v>
      </c>
      <c r="L23" s="20" t="s">
        <v>16</v>
      </c>
      <c r="M23" s="21"/>
      <c r="N23" s="27"/>
      <c r="O23" s="23" t="s">
        <v>25</v>
      </c>
      <c r="P23" s="23"/>
      <c r="Q23" s="42"/>
    </row>
    <row r="24" spans="1:17" s="25" customFormat="1" ht="15" x14ac:dyDescent="0.25">
      <c r="A24" s="22">
        <v>16</v>
      </c>
      <c r="B24" s="4" t="s">
        <v>51</v>
      </c>
      <c r="C24" s="20" t="s">
        <v>25</v>
      </c>
      <c r="D24" s="6">
        <v>1</v>
      </c>
      <c r="E24" s="24">
        <v>4</v>
      </c>
      <c r="F24" s="23" t="s">
        <v>16</v>
      </c>
      <c r="G24" s="27"/>
      <c r="H24" s="61"/>
      <c r="I24" s="28"/>
      <c r="J24" s="20" t="s">
        <v>16</v>
      </c>
      <c r="K24" s="20"/>
      <c r="L24" s="20" t="s">
        <v>16</v>
      </c>
      <c r="M24" s="21"/>
      <c r="N24" s="27"/>
      <c r="O24" s="23" t="s">
        <v>25</v>
      </c>
      <c r="P24" s="23"/>
      <c r="Q24" s="42"/>
    </row>
    <row r="25" spans="1:17" s="25" customFormat="1" ht="15" x14ac:dyDescent="0.25">
      <c r="A25" s="22">
        <v>17</v>
      </c>
      <c r="B25" s="4" t="s">
        <v>52</v>
      </c>
      <c r="C25" s="20" t="s">
        <v>25</v>
      </c>
      <c r="D25" s="6">
        <v>1</v>
      </c>
      <c r="E25" s="24">
        <v>4</v>
      </c>
      <c r="F25" s="23" t="s">
        <v>16</v>
      </c>
      <c r="G25" s="27"/>
      <c r="H25" s="61"/>
      <c r="I25" s="28"/>
      <c r="J25" s="20"/>
      <c r="K25" s="20"/>
      <c r="L25" s="20" t="s">
        <v>16</v>
      </c>
      <c r="M25" s="21"/>
      <c r="N25" s="27"/>
      <c r="O25" s="23" t="s">
        <v>25</v>
      </c>
      <c r="P25" s="23"/>
      <c r="Q25" s="42"/>
    </row>
    <row r="26" spans="1:17" s="25" customFormat="1" ht="15" x14ac:dyDescent="0.25">
      <c r="A26" s="22">
        <v>18</v>
      </c>
      <c r="B26" s="4" t="s">
        <v>53</v>
      </c>
      <c r="C26" s="20" t="s">
        <v>25</v>
      </c>
      <c r="D26" s="6">
        <v>1</v>
      </c>
      <c r="E26" s="24">
        <v>4</v>
      </c>
      <c r="F26" s="23" t="s">
        <v>16</v>
      </c>
      <c r="G26" s="27"/>
      <c r="H26" s="61"/>
      <c r="I26" s="28"/>
      <c r="J26" s="20" t="s">
        <v>16</v>
      </c>
      <c r="K26" s="20"/>
      <c r="L26" s="20" t="s">
        <v>16</v>
      </c>
      <c r="M26" s="21"/>
      <c r="N26" s="27"/>
      <c r="O26" s="23" t="s">
        <v>25</v>
      </c>
      <c r="P26" s="23"/>
      <c r="Q26" s="42"/>
    </row>
    <row r="27" spans="1:17" s="25" customFormat="1" ht="15" x14ac:dyDescent="0.25">
      <c r="A27" s="22">
        <v>19</v>
      </c>
      <c r="B27" s="4" t="s">
        <v>54</v>
      </c>
      <c r="C27" s="20" t="s">
        <v>25</v>
      </c>
      <c r="D27" s="6">
        <v>1</v>
      </c>
      <c r="E27" s="24">
        <v>3</v>
      </c>
      <c r="F27" s="23" t="s">
        <v>16</v>
      </c>
      <c r="G27" s="27"/>
      <c r="H27" s="61"/>
      <c r="I27" s="20" t="s">
        <v>16</v>
      </c>
      <c r="J27" s="20"/>
      <c r="K27" s="20"/>
      <c r="L27" s="20" t="s">
        <v>16</v>
      </c>
      <c r="M27" s="21"/>
      <c r="N27" s="27"/>
      <c r="O27" s="23" t="s">
        <v>25</v>
      </c>
      <c r="P27" s="23"/>
      <c r="Q27" s="42"/>
    </row>
    <row r="28" spans="1:17" s="25" customFormat="1" ht="15" x14ac:dyDescent="0.25">
      <c r="A28" s="22">
        <v>20</v>
      </c>
      <c r="B28" s="4" t="s">
        <v>55</v>
      </c>
      <c r="C28" s="20" t="s">
        <v>76</v>
      </c>
      <c r="D28" s="6">
        <v>1</v>
      </c>
      <c r="E28" s="24">
        <v>4</v>
      </c>
      <c r="F28" s="23" t="s">
        <v>16</v>
      </c>
      <c r="G28" s="27"/>
      <c r="H28" s="61"/>
      <c r="I28" s="28"/>
      <c r="J28" s="20" t="s">
        <v>16</v>
      </c>
      <c r="K28" s="20"/>
      <c r="L28" s="20" t="s">
        <v>16</v>
      </c>
      <c r="M28" s="21"/>
      <c r="N28" s="27"/>
      <c r="O28" s="23" t="s">
        <v>25</v>
      </c>
      <c r="P28" s="23"/>
      <c r="Q28" s="42"/>
    </row>
    <row r="29" spans="1:17" s="25" customFormat="1" ht="15" x14ac:dyDescent="0.25">
      <c r="A29" s="22">
        <v>21</v>
      </c>
      <c r="B29" s="4" t="s">
        <v>56</v>
      </c>
      <c r="C29" s="20" t="s">
        <v>25</v>
      </c>
      <c r="D29" s="6">
        <v>1</v>
      </c>
      <c r="E29" s="24">
        <v>4</v>
      </c>
      <c r="F29" s="23" t="s">
        <v>16</v>
      </c>
      <c r="G29" s="27"/>
      <c r="H29" s="61"/>
      <c r="I29" s="28"/>
      <c r="J29" s="20"/>
      <c r="K29" s="20" t="s">
        <v>16</v>
      </c>
      <c r="L29" s="20" t="s">
        <v>16</v>
      </c>
      <c r="M29" s="21"/>
      <c r="N29" s="27"/>
      <c r="O29" s="23" t="s">
        <v>25</v>
      </c>
      <c r="P29" s="23"/>
      <c r="Q29" s="42"/>
    </row>
    <row r="30" spans="1:17" s="25" customFormat="1" ht="15" x14ac:dyDescent="0.25">
      <c r="A30" s="22">
        <v>22</v>
      </c>
      <c r="B30" s="4" t="s">
        <v>57</v>
      </c>
      <c r="C30" s="20" t="s">
        <v>25</v>
      </c>
      <c r="D30" s="6">
        <v>1</v>
      </c>
      <c r="E30" s="24">
        <v>5</v>
      </c>
      <c r="F30" s="23" t="s">
        <v>16</v>
      </c>
      <c r="G30" s="27"/>
      <c r="H30" s="61"/>
      <c r="I30" s="28"/>
      <c r="J30" s="20" t="s">
        <v>16</v>
      </c>
      <c r="K30" s="20"/>
      <c r="L30" s="20" t="s">
        <v>16</v>
      </c>
      <c r="M30" s="21"/>
      <c r="N30" s="27"/>
      <c r="O30" s="23" t="s">
        <v>25</v>
      </c>
      <c r="P30" s="23"/>
      <c r="Q30" s="42"/>
    </row>
    <row r="31" spans="1:17" s="25" customFormat="1" ht="15" x14ac:dyDescent="0.25">
      <c r="A31" s="22">
        <v>23</v>
      </c>
      <c r="B31" s="4" t="s">
        <v>58</v>
      </c>
      <c r="C31" s="20" t="s">
        <v>25</v>
      </c>
      <c r="D31" s="6">
        <v>1</v>
      </c>
      <c r="E31" s="24">
        <v>2</v>
      </c>
      <c r="F31" s="23" t="s">
        <v>16</v>
      </c>
      <c r="G31" s="27"/>
      <c r="H31" s="61"/>
      <c r="I31" s="28"/>
      <c r="J31" s="20" t="s">
        <v>16</v>
      </c>
      <c r="K31" s="20"/>
      <c r="L31" s="20" t="s">
        <v>16</v>
      </c>
      <c r="M31" s="21"/>
      <c r="N31" s="27"/>
      <c r="O31" s="23" t="s">
        <v>25</v>
      </c>
      <c r="P31" s="23"/>
      <c r="Q31" s="42"/>
    </row>
    <row r="32" spans="1:17" s="25" customFormat="1" ht="15" x14ac:dyDescent="0.25">
      <c r="A32" s="22">
        <v>24</v>
      </c>
      <c r="B32" s="4" t="s">
        <v>59</v>
      </c>
      <c r="C32" s="20" t="s">
        <v>25</v>
      </c>
      <c r="D32" s="6">
        <v>1</v>
      </c>
      <c r="E32" s="24">
        <v>3</v>
      </c>
      <c r="F32" s="23" t="s">
        <v>16</v>
      </c>
      <c r="G32" s="27"/>
      <c r="H32" s="61"/>
      <c r="I32" s="28"/>
      <c r="J32" s="20" t="s">
        <v>16</v>
      </c>
      <c r="K32" s="20"/>
      <c r="L32" s="20" t="s">
        <v>16</v>
      </c>
      <c r="M32" s="21"/>
      <c r="N32" s="27"/>
      <c r="O32" s="23" t="s">
        <v>25</v>
      </c>
      <c r="P32" s="23"/>
      <c r="Q32" s="42"/>
    </row>
    <row r="33" spans="1:17" s="25" customFormat="1" ht="15" x14ac:dyDescent="0.25">
      <c r="A33" s="22">
        <v>25</v>
      </c>
      <c r="B33" s="4" t="s">
        <v>60</v>
      </c>
      <c r="C33" s="20" t="s">
        <v>25</v>
      </c>
      <c r="D33" s="6">
        <v>1</v>
      </c>
      <c r="E33" s="24">
        <v>4</v>
      </c>
      <c r="F33" s="23" t="s">
        <v>16</v>
      </c>
      <c r="G33" s="27"/>
      <c r="H33" s="61"/>
      <c r="I33" s="28"/>
      <c r="J33" s="20" t="s">
        <v>16</v>
      </c>
      <c r="K33" s="20"/>
      <c r="L33" s="20" t="s">
        <v>16</v>
      </c>
      <c r="M33" s="21"/>
      <c r="N33" s="27"/>
      <c r="O33" s="23" t="s">
        <v>25</v>
      </c>
      <c r="P33" s="23"/>
      <c r="Q33" s="42"/>
    </row>
    <row r="34" spans="1:17" s="32" customFormat="1" ht="15" x14ac:dyDescent="0.3">
      <c r="A34" s="22">
        <v>26</v>
      </c>
      <c r="B34" s="4" t="s">
        <v>62</v>
      </c>
      <c r="C34" s="24" t="s">
        <v>25</v>
      </c>
      <c r="D34" s="6">
        <v>1</v>
      </c>
      <c r="E34" s="24">
        <v>4</v>
      </c>
      <c r="F34" s="22" t="s">
        <v>16</v>
      </c>
      <c r="G34" s="30"/>
      <c r="H34" s="6"/>
      <c r="I34" s="31"/>
      <c r="J34" s="24" t="s">
        <v>16</v>
      </c>
      <c r="K34" s="24"/>
      <c r="L34" s="24" t="s">
        <v>16</v>
      </c>
      <c r="M34" s="5"/>
      <c r="N34" s="30"/>
      <c r="O34" s="22" t="s">
        <v>25</v>
      </c>
      <c r="P34" s="65"/>
      <c r="Q34" s="66"/>
    </row>
    <row r="35" spans="1:17" s="25" customFormat="1" ht="15" x14ac:dyDescent="0.25">
      <c r="A35" s="22">
        <v>27</v>
      </c>
      <c r="B35" s="4" t="s">
        <v>63</v>
      </c>
      <c r="C35" s="20" t="s">
        <v>25</v>
      </c>
      <c r="D35" s="6">
        <v>1</v>
      </c>
      <c r="E35" s="24">
        <v>4</v>
      </c>
      <c r="F35" s="23" t="s">
        <v>16</v>
      </c>
      <c r="G35" s="27"/>
      <c r="H35" s="61"/>
      <c r="I35" s="28"/>
      <c r="J35" s="20"/>
      <c r="K35" s="20"/>
      <c r="L35" s="20" t="s">
        <v>16</v>
      </c>
      <c r="M35" s="21"/>
      <c r="N35" s="27"/>
      <c r="O35" s="23" t="s">
        <v>25</v>
      </c>
      <c r="P35" s="74"/>
      <c r="Q35" s="42"/>
    </row>
    <row r="36" spans="1:17" s="25" customFormat="1" ht="15" x14ac:dyDescent="0.25">
      <c r="A36" s="22">
        <v>28</v>
      </c>
      <c r="B36" s="3" t="s">
        <v>64</v>
      </c>
      <c r="C36" s="20" t="s">
        <v>25</v>
      </c>
      <c r="D36" s="6">
        <v>1</v>
      </c>
      <c r="E36" s="24">
        <v>2</v>
      </c>
      <c r="F36" s="23" t="s">
        <v>16</v>
      </c>
      <c r="G36" s="27"/>
      <c r="H36" s="61"/>
      <c r="I36" s="28"/>
      <c r="J36" s="20"/>
      <c r="K36" s="20" t="s">
        <v>16</v>
      </c>
      <c r="L36" s="20" t="s">
        <v>16</v>
      </c>
      <c r="M36" s="21"/>
      <c r="N36" s="27"/>
      <c r="O36" s="23" t="s">
        <v>25</v>
      </c>
      <c r="P36" s="74"/>
      <c r="Q36" s="42"/>
    </row>
    <row r="37" spans="1:17" s="32" customFormat="1" ht="15" x14ac:dyDescent="0.3">
      <c r="A37" s="22">
        <v>29</v>
      </c>
      <c r="B37" s="3" t="s">
        <v>66</v>
      </c>
      <c r="C37" s="24" t="s">
        <v>25</v>
      </c>
      <c r="D37" s="6">
        <v>1</v>
      </c>
      <c r="E37" s="24">
        <v>2</v>
      </c>
      <c r="F37" s="22" t="s">
        <v>16</v>
      </c>
      <c r="G37" s="30"/>
      <c r="H37" s="6"/>
      <c r="I37" s="31"/>
      <c r="J37" s="24"/>
      <c r="K37" s="24"/>
      <c r="L37" s="24" t="s">
        <v>16</v>
      </c>
      <c r="M37" s="5"/>
      <c r="N37" s="30"/>
      <c r="O37" s="22" t="s">
        <v>25</v>
      </c>
      <c r="P37" s="65"/>
      <c r="Q37" s="66"/>
    </row>
    <row r="38" spans="1:17" s="25" customFormat="1" ht="15" x14ac:dyDescent="0.25">
      <c r="A38" s="22">
        <v>30</v>
      </c>
      <c r="B38" s="3" t="s">
        <v>67</v>
      </c>
      <c r="C38" s="20" t="s">
        <v>25</v>
      </c>
      <c r="D38" s="6">
        <v>1</v>
      </c>
      <c r="E38" s="24">
        <v>5</v>
      </c>
      <c r="F38" s="23" t="s">
        <v>16</v>
      </c>
      <c r="G38" s="27"/>
      <c r="H38" s="61"/>
      <c r="I38" s="28"/>
      <c r="J38" s="20" t="s">
        <v>16</v>
      </c>
      <c r="K38" s="20"/>
      <c r="L38" s="20" t="s">
        <v>16</v>
      </c>
      <c r="M38" s="21"/>
      <c r="N38" s="27"/>
      <c r="O38" s="23" t="s">
        <v>25</v>
      </c>
      <c r="P38" s="23"/>
      <c r="Q38" s="42"/>
    </row>
    <row r="39" spans="1:17" s="25" customFormat="1" ht="15" x14ac:dyDescent="0.25">
      <c r="A39" s="22">
        <v>31</v>
      </c>
      <c r="B39" s="3" t="s">
        <v>68</v>
      </c>
      <c r="C39" s="20" t="s">
        <v>25</v>
      </c>
      <c r="D39" s="6">
        <v>1</v>
      </c>
      <c r="E39" s="24">
        <v>3</v>
      </c>
      <c r="F39" s="23" t="s">
        <v>16</v>
      </c>
      <c r="G39" s="27"/>
      <c r="H39" s="61"/>
      <c r="I39" s="28"/>
      <c r="J39" s="20" t="s">
        <v>16</v>
      </c>
      <c r="K39" s="20"/>
      <c r="L39" s="20" t="s">
        <v>16</v>
      </c>
      <c r="M39" s="21"/>
      <c r="N39" s="27"/>
      <c r="O39" s="23" t="s">
        <v>25</v>
      </c>
      <c r="P39" s="23"/>
      <c r="Q39" s="42"/>
    </row>
    <row r="40" spans="1:17" s="25" customFormat="1" ht="15" x14ac:dyDescent="0.25">
      <c r="A40" s="22">
        <v>32</v>
      </c>
      <c r="B40" s="3" t="s">
        <v>69</v>
      </c>
      <c r="C40" s="20" t="s">
        <v>25</v>
      </c>
      <c r="D40" s="6">
        <v>1</v>
      </c>
      <c r="E40" s="24">
        <v>6</v>
      </c>
      <c r="F40" s="23" t="s">
        <v>16</v>
      </c>
      <c r="G40" s="27"/>
      <c r="H40" s="61"/>
      <c r="I40" s="28"/>
      <c r="J40" s="20" t="s">
        <v>16</v>
      </c>
      <c r="K40" s="20"/>
      <c r="L40" s="20" t="s">
        <v>16</v>
      </c>
      <c r="M40" s="21"/>
      <c r="N40" s="27"/>
      <c r="O40" s="23" t="s">
        <v>25</v>
      </c>
      <c r="P40" s="23"/>
      <c r="Q40" s="42"/>
    </row>
    <row r="41" spans="1:17" s="25" customFormat="1" ht="15" x14ac:dyDescent="0.25">
      <c r="A41" s="22">
        <v>33</v>
      </c>
      <c r="B41" s="3" t="s">
        <v>70</v>
      </c>
      <c r="C41" s="20" t="s">
        <v>25</v>
      </c>
      <c r="D41" s="6">
        <v>1</v>
      </c>
      <c r="E41" s="24">
        <v>2</v>
      </c>
      <c r="F41" s="23" t="s">
        <v>16</v>
      </c>
      <c r="G41" s="27"/>
      <c r="H41" s="61"/>
      <c r="I41" s="28"/>
      <c r="J41" s="20" t="s">
        <v>16</v>
      </c>
      <c r="K41" s="20"/>
      <c r="L41" s="20" t="s">
        <v>16</v>
      </c>
      <c r="M41" s="21"/>
      <c r="N41" s="27"/>
      <c r="O41" s="23" t="s">
        <v>25</v>
      </c>
      <c r="P41" s="23"/>
      <c r="Q41" s="42"/>
    </row>
    <row r="42" spans="1:17" s="25" customFormat="1" ht="15" x14ac:dyDescent="0.25">
      <c r="A42" s="22">
        <v>34</v>
      </c>
      <c r="B42" s="3" t="s">
        <v>71</v>
      </c>
      <c r="C42" s="20" t="s">
        <v>25</v>
      </c>
      <c r="D42" s="6">
        <v>1</v>
      </c>
      <c r="E42" s="24">
        <v>4</v>
      </c>
      <c r="F42" s="23" t="s">
        <v>16</v>
      </c>
      <c r="G42" s="27"/>
      <c r="H42" s="61"/>
      <c r="I42" s="28"/>
      <c r="J42" s="20"/>
      <c r="K42" s="20"/>
      <c r="L42" s="20" t="s">
        <v>16</v>
      </c>
      <c r="M42" s="21"/>
      <c r="N42" s="27"/>
      <c r="O42" s="23" t="s">
        <v>25</v>
      </c>
      <c r="P42" s="23"/>
      <c r="Q42" s="42"/>
    </row>
    <row r="43" spans="1:17" s="25" customFormat="1" ht="15" x14ac:dyDescent="0.25">
      <c r="A43" s="22">
        <v>35</v>
      </c>
      <c r="B43" s="3" t="s">
        <v>72</v>
      </c>
      <c r="C43" s="20" t="s">
        <v>25</v>
      </c>
      <c r="D43" s="6">
        <v>1</v>
      </c>
      <c r="E43" s="24">
        <v>2</v>
      </c>
      <c r="F43" s="23" t="s">
        <v>16</v>
      </c>
      <c r="G43" s="27"/>
      <c r="H43" s="61"/>
      <c r="I43" s="28"/>
      <c r="J43" s="20"/>
      <c r="K43" s="20" t="s">
        <v>16</v>
      </c>
      <c r="L43" s="20" t="s">
        <v>16</v>
      </c>
      <c r="M43" s="21"/>
      <c r="N43" s="27"/>
      <c r="O43" s="23" t="s">
        <v>25</v>
      </c>
      <c r="P43" s="23"/>
      <c r="Q43" s="42"/>
    </row>
    <row r="44" spans="1:17" s="73" customFormat="1" ht="15" x14ac:dyDescent="0.25">
      <c r="A44" s="24">
        <v>36</v>
      </c>
      <c r="B44" s="68" t="s">
        <v>74</v>
      </c>
      <c r="C44" s="20" t="s">
        <v>75</v>
      </c>
      <c r="D44" s="69">
        <v>1</v>
      </c>
      <c r="E44" s="20">
        <v>5</v>
      </c>
      <c r="F44" s="20"/>
      <c r="G44" s="69" t="s">
        <v>16</v>
      </c>
      <c r="H44" s="69"/>
      <c r="I44" s="28"/>
      <c r="J44" s="20" t="s">
        <v>16</v>
      </c>
      <c r="K44" s="20"/>
      <c r="L44" s="20" t="s">
        <v>16</v>
      </c>
      <c r="M44" s="68"/>
      <c r="N44" s="70"/>
      <c r="O44" s="20" t="s">
        <v>25</v>
      </c>
      <c r="P44" s="20" t="s">
        <v>90</v>
      </c>
      <c r="Q44" s="24"/>
    </row>
  </sheetData>
  <mergeCells count="15">
    <mergeCell ref="B8:C8"/>
    <mergeCell ref="P4:P5"/>
    <mergeCell ref="Q4:Q5"/>
    <mergeCell ref="A6:Q6"/>
    <mergeCell ref="B7:C7"/>
    <mergeCell ref="A2:Q2"/>
    <mergeCell ref="A4:A5"/>
    <mergeCell ref="B4:B5"/>
    <mergeCell ref="C4:C5"/>
    <mergeCell ref="D4:D5"/>
    <mergeCell ref="E4:E5"/>
    <mergeCell ref="F4:H4"/>
    <mergeCell ref="I4:K4"/>
    <mergeCell ref="L4:N4"/>
    <mergeCell ref="O4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26"/>
  <sheetViews>
    <sheetView tabSelected="1" workbookViewId="0">
      <selection activeCell="B26" sqref="B26"/>
    </sheetView>
  </sheetViews>
  <sheetFormatPr defaultRowHeight="18.75" x14ac:dyDescent="0.3"/>
  <cols>
    <col min="1" max="1" width="3" style="99" bestFit="1" customWidth="1"/>
    <col min="2" max="2" width="18.77734375" style="75" customWidth="1"/>
    <col min="3" max="3" width="13" style="99" bestFit="1" customWidth="1"/>
    <col min="4" max="4" width="4.77734375" style="100" bestFit="1" customWidth="1"/>
    <col min="5" max="5" width="5.77734375" style="101" bestFit="1" customWidth="1"/>
    <col min="6" max="6" width="7.88671875" style="100" bestFit="1" customWidth="1"/>
    <col min="7" max="7" width="6.88671875" style="102" customWidth="1"/>
    <col min="8" max="8" width="6.88671875" style="103" customWidth="1"/>
    <col min="9" max="9" width="6.5546875" style="75" bestFit="1" customWidth="1"/>
    <col min="10" max="10" width="6.44140625" style="104" bestFit="1" customWidth="1"/>
    <col min="11" max="11" width="6.44140625" style="102" customWidth="1"/>
    <col min="12" max="12" width="5" style="102" customWidth="1"/>
    <col min="13" max="13" width="6" style="102" customWidth="1"/>
    <col min="14" max="14" width="5.88671875" style="102" customWidth="1"/>
    <col min="15" max="15" width="11" style="105" customWidth="1"/>
    <col min="16" max="16" width="23.88671875" style="105" customWidth="1"/>
    <col min="17" max="17" width="7.109375" style="106" customWidth="1"/>
    <col min="18" max="16384" width="8.88671875" style="75"/>
  </cols>
  <sheetData>
    <row r="2" spans="1:17" x14ac:dyDescent="0.3">
      <c r="A2" s="138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4" spans="1:17" ht="15" customHeight="1" x14ac:dyDescent="0.3">
      <c r="A4" s="139" t="s">
        <v>0</v>
      </c>
      <c r="B4" s="140" t="s">
        <v>2</v>
      </c>
      <c r="C4" s="142" t="s">
        <v>3</v>
      </c>
      <c r="D4" s="150" t="s">
        <v>17</v>
      </c>
      <c r="E4" s="152" t="s">
        <v>4</v>
      </c>
      <c r="F4" s="154" t="s">
        <v>1</v>
      </c>
      <c r="G4" s="155"/>
      <c r="H4" s="156"/>
      <c r="I4" s="154" t="s">
        <v>5</v>
      </c>
      <c r="J4" s="155"/>
      <c r="K4" s="155"/>
      <c r="L4" s="157" t="s">
        <v>6</v>
      </c>
      <c r="M4" s="158"/>
      <c r="N4" s="159"/>
      <c r="O4" s="140" t="s">
        <v>13</v>
      </c>
      <c r="P4" s="145" t="s">
        <v>79</v>
      </c>
      <c r="Q4" s="140" t="s">
        <v>77</v>
      </c>
    </row>
    <row r="5" spans="1:17" ht="60.75" customHeight="1" x14ac:dyDescent="0.3">
      <c r="A5" s="139"/>
      <c r="B5" s="141"/>
      <c r="C5" s="143"/>
      <c r="D5" s="151"/>
      <c r="E5" s="153"/>
      <c r="F5" s="76" t="s">
        <v>14</v>
      </c>
      <c r="G5" s="76" t="s">
        <v>12</v>
      </c>
      <c r="H5" s="76" t="s">
        <v>78</v>
      </c>
      <c r="I5" s="77" t="s">
        <v>7</v>
      </c>
      <c r="J5" s="76" t="s">
        <v>8</v>
      </c>
      <c r="K5" s="76" t="s">
        <v>15</v>
      </c>
      <c r="L5" s="76" t="s">
        <v>91</v>
      </c>
      <c r="M5" s="76" t="s">
        <v>9</v>
      </c>
      <c r="N5" s="76" t="s">
        <v>10</v>
      </c>
      <c r="O5" s="141"/>
      <c r="P5" s="146"/>
      <c r="Q5" s="141"/>
    </row>
    <row r="6" spans="1:17" ht="15" customHeight="1" x14ac:dyDescent="0.3">
      <c r="A6" s="147" t="s">
        <v>18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</row>
    <row r="7" spans="1:17" ht="15" customHeight="1" x14ac:dyDescent="0.3">
      <c r="A7" s="78"/>
      <c r="B7" s="148" t="s">
        <v>19</v>
      </c>
      <c r="C7" s="149"/>
      <c r="D7" s="79">
        <f>D8</f>
        <v>18</v>
      </c>
      <c r="E7" s="79">
        <f t="shared" ref="E7:N7" si="0">E8</f>
        <v>77</v>
      </c>
      <c r="F7" s="79">
        <f t="shared" si="0"/>
        <v>0</v>
      </c>
      <c r="G7" s="79">
        <f t="shared" si="0"/>
        <v>0</v>
      </c>
      <c r="H7" s="79">
        <f t="shared" si="0"/>
        <v>18</v>
      </c>
      <c r="I7" s="79">
        <f t="shared" si="0"/>
        <v>0</v>
      </c>
      <c r="J7" s="79">
        <f t="shared" si="0"/>
        <v>1</v>
      </c>
      <c r="K7" s="79">
        <f t="shared" si="0"/>
        <v>2</v>
      </c>
      <c r="L7" s="79">
        <f t="shared" si="0"/>
        <v>17</v>
      </c>
      <c r="M7" s="79">
        <f t="shared" si="0"/>
        <v>1</v>
      </c>
      <c r="N7" s="79">
        <f t="shared" si="0"/>
        <v>0</v>
      </c>
      <c r="O7" s="80"/>
      <c r="P7" s="80"/>
      <c r="Q7" s="81"/>
    </row>
    <row r="8" spans="1:17" ht="15" customHeight="1" x14ac:dyDescent="0.3">
      <c r="A8" s="82" t="s">
        <v>11</v>
      </c>
      <c r="B8" s="144" t="s">
        <v>20</v>
      </c>
      <c r="C8" s="144"/>
      <c r="D8" s="83">
        <f>SUM(D9:D26)</f>
        <v>18</v>
      </c>
      <c r="E8" s="83">
        <f>SUM(E9:E26)</f>
        <v>77</v>
      </c>
      <c r="F8" s="83">
        <f t="shared" ref="F8:N8" si="1">COUNTA(F9:F26)</f>
        <v>0</v>
      </c>
      <c r="G8" s="83">
        <f t="shared" si="1"/>
        <v>0</v>
      </c>
      <c r="H8" s="83">
        <f t="shared" si="1"/>
        <v>18</v>
      </c>
      <c r="I8" s="83">
        <f t="shared" si="1"/>
        <v>0</v>
      </c>
      <c r="J8" s="83">
        <f t="shared" si="1"/>
        <v>1</v>
      </c>
      <c r="K8" s="83">
        <f t="shared" si="1"/>
        <v>2</v>
      </c>
      <c r="L8" s="83">
        <f t="shared" si="1"/>
        <v>17</v>
      </c>
      <c r="M8" s="83">
        <f t="shared" si="1"/>
        <v>1</v>
      </c>
      <c r="N8" s="83">
        <f t="shared" si="1"/>
        <v>0</v>
      </c>
      <c r="O8" s="82"/>
      <c r="P8" s="84"/>
      <c r="Q8" s="81"/>
    </row>
    <row r="9" spans="1:17" s="25" customFormat="1" ht="15" x14ac:dyDescent="0.25">
      <c r="A9" s="29">
        <v>1</v>
      </c>
      <c r="B9" s="85" t="s">
        <v>26</v>
      </c>
      <c r="C9" s="86" t="s">
        <v>25</v>
      </c>
      <c r="D9" s="87">
        <v>1</v>
      </c>
      <c r="E9" s="29">
        <v>4</v>
      </c>
      <c r="F9" s="74"/>
      <c r="G9" s="88"/>
      <c r="H9" s="89" t="s">
        <v>16</v>
      </c>
      <c r="I9" s="90"/>
      <c r="J9" s="91"/>
      <c r="K9" s="91"/>
      <c r="L9" s="92"/>
      <c r="M9" s="74" t="s">
        <v>16</v>
      </c>
      <c r="N9" s="88"/>
      <c r="O9" s="74" t="s">
        <v>25</v>
      </c>
      <c r="P9" s="74" t="s">
        <v>84</v>
      </c>
      <c r="Q9" s="42"/>
    </row>
    <row r="10" spans="1:17" s="25" customFormat="1" ht="15" x14ac:dyDescent="0.25">
      <c r="A10" s="29">
        <v>2</v>
      </c>
      <c r="B10" s="85" t="s">
        <v>28</v>
      </c>
      <c r="C10" s="86" t="s">
        <v>25</v>
      </c>
      <c r="D10" s="87">
        <v>1</v>
      </c>
      <c r="E10" s="29">
        <v>4</v>
      </c>
      <c r="F10" s="74"/>
      <c r="G10" s="88"/>
      <c r="H10" s="89" t="s">
        <v>16</v>
      </c>
      <c r="I10" s="90"/>
      <c r="J10" s="91"/>
      <c r="K10" s="91"/>
      <c r="L10" s="91" t="s">
        <v>16</v>
      </c>
      <c r="M10" s="92"/>
      <c r="N10" s="88"/>
      <c r="O10" s="74" t="s">
        <v>25</v>
      </c>
      <c r="P10" s="74" t="s">
        <v>84</v>
      </c>
      <c r="Q10" s="42"/>
    </row>
    <row r="11" spans="1:17" s="25" customFormat="1" ht="15" x14ac:dyDescent="0.25">
      <c r="A11" s="29">
        <v>3</v>
      </c>
      <c r="B11" s="85" t="s">
        <v>29</v>
      </c>
      <c r="C11" s="86" t="s">
        <v>25</v>
      </c>
      <c r="D11" s="87">
        <v>1</v>
      </c>
      <c r="E11" s="29">
        <v>5</v>
      </c>
      <c r="F11" s="74"/>
      <c r="G11" s="88"/>
      <c r="H11" s="89" t="s">
        <v>16</v>
      </c>
      <c r="I11" s="90"/>
      <c r="J11" s="91"/>
      <c r="K11" s="91"/>
      <c r="L11" s="91" t="s">
        <v>16</v>
      </c>
      <c r="M11" s="92"/>
      <c r="N11" s="88"/>
      <c r="O11" s="74" t="s">
        <v>25</v>
      </c>
      <c r="P11" s="74" t="s">
        <v>84</v>
      </c>
      <c r="Q11" s="42"/>
    </row>
    <row r="12" spans="1:17" s="25" customFormat="1" ht="15" x14ac:dyDescent="0.25">
      <c r="A12" s="29">
        <v>4</v>
      </c>
      <c r="B12" s="85" t="s">
        <v>30</v>
      </c>
      <c r="C12" s="86" t="s">
        <v>25</v>
      </c>
      <c r="D12" s="87">
        <v>1</v>
      </c>
      <c r="E12" s="29">
        <v>4</v>
      </c>
      <c r="F12" s="74"/>
      <c r="G12" s="88"/>
      <c r="H12" s="89" t="s">
        <v>16</v>
      </c>
      <c r="I12" s="90"/>
      <c r="J12" s="91"/>
      <c r="K12" s="91"/>
      <c r="L12" s="91" t="s">
        <v>16</v>
      </c>
      <c r="M12" s="92"/>
      <c r="N12" s="88"/>
      <c r="O12" s="74" t="s">
        <v>25</v>
      </c>
      <c r="P12" s="74" t="s">
        <v>84</v>
      </c>
      <c r="Q12" s="42"/>
    </row>
    <row r="13" spans="1:17" s="25" customFormat="1" ht="15" x14ac:dyDescent="0.25">
      <c r="A13" s="29">
        <v>5</v>
      </c>
      <c r="B13" s="85" t="s">
        <v>31</v>
      </c>
      <c r="C13" s="86" t="s">
        <v>25</v>
      </c>
      <c r="D13" s="87">
        <v>1</v>
      </c>
      <c r="E13" s="29">
        <v>6</v>
      </c>
      <c r="F13" s="74"/>
      <c r="G13" s="88"/>
      <c r="H13" s="89" t="s">
        <v>16</v>
      </c>
      <c r="I13" s="90"/>
      <c r="J13" s="91"/>
      <c r="K13" s="91"/>
      <c r="L13" s="91" t="s">
        <v>16</v>
      </c>
      <c r="M13" s="92"/>
      <c r="N13" s="88"/>
      <c r="O13" s="74" t="s">
        <v>25</v>
      </c>
      <c r="P13" s="74" t="s">
        <v>84</v>
      </c>
      <c r="Q13" s="42"/>
    </row>
    <row r="14" spans="1:17" s="25" customFormat="1" ht="15" x14ac:dyDescent="0.25">
      <c r="A14" s="29">
        <v>6</v>
      </c>
      <c r="B14" s="85" t="s">
        <v>32</v>
      </c>
      <c r="C14" s="86" t="s">
        <v>25</v>
      </c>
      <c r="D14" s="87">
        <v>1</v>
      </c>
      <c r="E14" s="29">
        <v>4</v>
      </c>
      <c r="F14" s="74"/>
      <c r="G14" s="88"/>
      <c r="H14" s="89" t="s">
        <v>16</v>
      </c>
      <c r="I14" s="90"/>
      <c r="J14" s="91"/>
      <c r="K14" s="91"/>
      <c r="L14" s="91" t="s">
        <v>16</v>
      </c>
      <c r="M14" s="92"/>
      <c r="N14" s="88"/>
      <c r="O14" s="74" t="s">
        <v>25</v>
      </c>
      <c r="P14" s="74" t="s">
        <v>84</v>
      </c>
      <c r="Q14" s="42"/>
    </row>
    <row r="15" spans="1:17" s="25" customFormat="1" ht="15" x14ac:dyDescent="0.25">
      <c r="A15" s="29">
        <v>7</v>
      </c>
      <c r="B15" s="85" t="s">
        <v>34</v>
      </c>
      <c r="C15" s="86" t="s">
        <v>25</v>
      </c>
      <c r="D15" s="87">
        <v>1</v>
      </c>
      <c r="E15" s="29">
        <v>5</v>
      </c>
      <c r="F15" s="74"/>
      <c r="G15" s="88"/>
      <c r="H15" s="89" t="s">
        <v>16</v>
      </c>
      <c r="I15" s="90"/>
      <c r="J15" s="91"/>
      <c r="K15" s="91" t="s">
        <v>16</v>
      </c>
      <c r="L15" s="91" t="s">
        <v>16</v>
      </c>
      <c r="M15" s="92"/>
      <c r="N15" s="88"/>
      <c r="O15" s="74" t="s">
        <v>25</v>
      </c>
      <c r="P15" s="74" t="s">
        <v>84</v>
      </c>
      <c r="Q15" s="42"/>
    </row>
    <row r="16" spans="1:17" s="25" customFormat="1" ht="15" x14ac:dyDescent="0.25">
      <c r="A16" s="29">
        <v>8</v>
      </c>
      <c r="B16" s="85" t="s">
        <v>35</v>
      </c>
      <c r="C16" s="86" t="s">
        <v>25</v>
      </c>
      <c r="D16" s="87">
        <v>1</v>
      </c>
      <c r="E16" s="29">
        <v>4</v>
      </c>
      <c r="F16" s="74"/>
      <c r="G16" s="88"/>
      <c r="H16" s="89" t="s">
        <v>16</v>
      </c>
      <c r="I16" s="90"/>
      <c r="J16" s="91"/>
      <c r="K16" s="91" t="s">
        <v>16</v>
      </c>
      <c r="L16" s="91" t="s">
        <v>16</v>
      </c>
      <c r="M16" s="92"/>
      <c r="N16" s="88"/>
      <c r="O16" s="74" t="s">
        <v>25</v>
      </c>
      <c r="P16" s="74" t="s">
        <v>84</v>
      </c>
      <c r="Q16" s="42"/>
    </row>
    <row r="17" spans="1:17" s="25" customFormat="1" ht="15" x14ac:dyDescent="0.25">
      <c r="A17" s="29">
        <v>9</v>
      </c>
      <c r="B17" s="85" t="s">
        <v>36</v>
      </c>
      <c r="C17" s="86" t="s">
        <v>25</v>
      </c>
      <c r="D17" s="87">
        <v>1</v>
      </c>
      <c r="E17" s="29">
        <v>6</v>
      </c>
      <c r="F17" s="74"/>
      <c r="G17" s="88"/>
      <c r="H17" s="89" t="s">
        <v>16</v>
      </c>
      <c r="I17" s="90"/>
      <c r="J17" s="91"/>
      <c r="K17" s="91"/>
      <c r="L17" s="91" t="s">
        <v>16</v>
      </c>
      <c r="M17" s="92"/>
      <c r="N17" s="88"/>
      <c r="O17" s="74" t="s">
        <v>25</v>
      </c>
      <c r="P17" s="74" t="s">
        <v>84</v>
      </c>
      <c r="Q17" s="42"/>
    </row>
    <row r="18" spans="1:17" s="25" customFormat="1" ht="15" x14ac:dyDescent="0.25">
      <c r="A18" s="29">
        <v>10</v>
      </c>
      <c r="B18" s="85" t="s">
        <v>37</v>
      </c>
      <c r="C18" s="86" t="s">
        <v>25</v>
      </c>
      <c r="D18" s="87">
        <v>1</v>
      </c>
      <c r="E18" s="29">
        <v>5</v>
      </c>
      <c r="F18" s="74"/>
      <c r="G18" s="88"/>
      <c r="H18" s="89" t="s">
        <v>16</v>
      </c>
      <c r="I18" s="90"/>
      <c r="J18" s="91"/>
      <c r="K18" s="91"/>
      <c r="L18" s="91" t="s">
        <v>16</v>
      </c>
      <c r="M18" s="92"/>
      <c r="N18" s="88"/>
      <c r="O18" s="74" t="s">
        <v>25</v>
      </c>
      <c r="P18" s="74" t="s">
        <v>84</v>
      </c>
      <c r="Q18" s="42"/>
    </row>
    <row r="19" spans="1:17" s="25" customFormat="1" ht="15" x14ac:dyDescent="0.25">
      <c r="A19" s="29">
        <v>11</v>
      </c>
      <c r="B19" s="85" t="s">
        <v>38</v>
      </c>
      <c r="C19" s="86" t="s">
        <v>25</v>
      </c>
      <c r="D19" s="87">
        <v>1</v>
      </c>
      <c r="E19" s="29">
        <v>6</v>
      </c>
      <c r="F19" s="74"/>
      <c r="G19" s="88"/>
      <c r="H19" s="89" t="s">
        <v>16</v>
      </c>
      <c r="I19" s="90"/>
      <c r="J19" s="91"/>
      <c r="K19" s="91"/>
      <c r="L19" s="91" t="s">
        <v>16</v>
      </c>
      <c r="M19" s="92"/>
      <c r="N19" s="88"/>
      <c r="O19" s="74" t="s">
        <v>25</v>
      </c>
      <c r="P19" s="74" t="s">
        <v>84</v>
      </c>
      <c r="Q19" s="42"/>
    </row>
    <row r="20" spans="1:17" s="25" customFormat="1" ht="15" x14ac:dyDescent="0.25">
      <c r="A20" s="29">
        <v>12</v>
      </c>
      <c r="B20" s="85" t="s">
        <v>39</v>
      </c>
      <c r="C20" s="86" t="s">
        <v>25</v>
      </c>
      <c r="D20" s="87">
        <v>1</v>
      </c>
      <c r="E20" s="29">
        <v>4</v>
      </c>
      <c r="F20" s="74"/>
      <c r="G20" s="88"/>
      <c r="H20" s="89" t="s">
        <v>16</v>
      </c>
      <c r="I20" s="90"/>
      <c r="J20" s="91"/>
      <c r="K20" s="91"/>
      <c r="L20" s="91" t="s">
        <v>16</v>
      </c>
      <c r="M20" s="92"/>
      <c r="N20" s="88"/>
      <c r="O20" s="74" t="s">
        <v>25</v>
      </c>
      <c r="P20" s="74" t="s">
        <v>84</v>
      </c>
      <c r="Q20" s="42"/>
    </row>
    <row r="21" spans="1:17" s="25" customFormat="1" ht="15" x14ac:dyDescent="0.25">
      <c r="A21" s="29">
        <v>13</v>
      </c>
      <c r="B21" s="85" t="s">
        <v>41</v>
      </c>
      <c r="C21" s="86" t="s">
        <v>25</v>
      </c>
      <c r="D21" s="87">
        <v>1</v>
      </c>
      <c r="E21" s="29">
        <v>6</v>
      </c>
      <c r="F21" s="74"/>
      <c r="G21" s="88"/>
      <c r="H21" s="89" t="s">
        <v>16</v>
      </c>
      <c r="I21" s="90"/>
      <c r="J21" s="91"/>
      <c r="K21" s="91"/>
      <c r="L21" s="91" t="s">
        <v>16</v>
      </c>
      <c r="M21" s="92"/>
      <c r="N21" s="88"/>
      <c r="O21" s="74" t="s">
        <v>25</v>
      </c>
      <c r="P21" s="74" t="s">
        <v>84</v>
      </c>
      <c r="Q21" s="42"/>
    </row>
    <row r="22" spans="1:17" s="25" customFormat="1" ht="15" x14ac:dyDescent="0.25">
      <c r="A22" s="29">
        <v>14</v>
      </c>
      <c r="B22" s="85" t="s">
        <v>42</v>
      </c>
      <c r="C22" s="86" t="s">
        <v>25</v>
      </c>
      <c r="D22" s="87">
        <v>1</v>
      </c>
      <c r="E22" s="29">
        <v>5</v>
      </c>
      <c r="F22" s="74"/>
      <c r="G22" s="88"/>
      <c r="H22" s="89" t="s">
        <v>16</v>
      </c>
      <c r="I22" s="90"/>
      <c r="J22" s="91"/>
      <c r="K22" s="91"/>
      <c r="L22" s="91" t="s">
        <v>16</v>
      </c>
      <c r="M22" s="92"/>
      <c r="N22" s="88"/>
      <c r="O22" s="74" t="s">
        <v>25</v>
      </c>
      <c r="P22" s="74" t="s">
        <v>84</v>
      </c>
      <c r="Q22" s="42"/>
    </row>
    <row r="23" spans="1:17" s="25" customFormat="1" ht="15" x14ac:dyDescent="0.25">
      <c r="A23" s="29">
        <v>15</v>
      </c>
      <c r="B23" s="98" t="s">
        <v>73</v>
      </c>
      <c r="C23" s="91" t="s">
        <v>25</v>
      </c>
      <c r="D23" s="87">
        <v>1</v>
      </c>
      <c r="E23" s="42">
        <v>3</v>
      </c>
      <c r="F23" s="74"/>
      <c r="G23" s="88"/>
      <c r="H23" s="89" t="s">
        <v>16</v>
      </c>
      <c r="I23" s="90"/>
      <c r="J23" s="91"/>
      <c r="K23" s="91"/>
      <c r="L23" s="91" t="s">
        <v>16</v>
      </c>
      <c r="M23" s="92"/>
      <c r="N23" s="88"/>
      <c r="O23" s="74" t="s">
        <v>25</v>
      </c>
      <c r="P23" s="74" t="s">
        <v>84</v>
      </c>
      <c r="Q23" s="42"/>
    </row>
    <row r="24" spans="1:17" s="71" customFormat="1" ht="15" x14ac:dyDescent="0.25">
      <c r="A24" s="29">
        <v>16</v>
      </c>
      <c r="B24" s="85" t="s">
        <v>47</v>
      </c>
      <c r="C24" s="91" t="s">
        <v>25</v>
      </c>
      <c r="D24" s="93">
        <v>1</v>
      </c>
      <c r="E24" s="42">
        <v>2</v>
      </c>
      <c r="F24" s="91"/>
      <c r="G24" s="94"/>
      <c r="H24" s="95" t="s">
        <v>16</v>
      </c>
      <c r="I24" s="90"/>
      <c r="J24" s="91"/>
      <c r="K24" s="91"/>
      <c r="L24" s="91" t="s">
        <v>16</v>
      </c>
      <c r="M24" s="96"/>
      <c r="N24" s="94"/>
      <c r="O24" s="91" t="s">
        <v>25</v>
      </c>
      <c r="P24" s="42" t="s">
        <v>82</v>
      </c>
      <c r="Q24" s="42"/>
    </row>
    <row r="25" spans="1:17" s="25" customFormat="1" ht="15" customHeight="1" x14ac:dyDescent="0.25">
      <c r="A25" s="29">
        <v>17</v>
      </c>
      <c r="B25" s="85" t="s">
        <v>61</v>
      </c>
      <c r="C25" s="91" t="s">
        <v>25</v>
      </c>
      <c r="D25" s="87">
        <v>1</v>
      </c>
      <c r="E25" s="42">
        <v>2</v>
      </c>
      <c r="F25" s="74"/>
      <c r="G25" s="88"/>
      <c r="H25" s="89" t="s">
        <v>16</v>
      </c>
      <c r="I25" s="90"/>
      <c r="J25" s="91" t="s">
        <v>16</v>
      </c>
      <c r="K25" s="91"/>
      <c r="L25" s="91" t="s">
        <v>16</v>
      </c>
      <c r="M25" s="92"/>
      <c r="N25" s="88"/>
      <c r="O25" s="74" t="s">
        <v>25</v>
      </c>
      <c r="P25" s="97" t="s">
        <v>94</v>
      </c>
      <c r="Q25" s="65"/>
    </row>
    <row r="26" spans="1:17" s="25" customFormat="1" ht="15" customHeight="1" x14ac:dyDescent="0.25">
      <c r="A26" s="29">
        <v>18</v>
      </c>
      <c r="B26" s="98" t="s">
        <v>65</v>
      </c>
      <c r="C26" s="91" t="s">
        <v>25</v>
      </c>
      <c r="D26" s="87">
        <v>1</v>
      </c>
      <c r="E26" s="42">
        <v>2</v>
      </c>
      <c r="F26" s="74"/>
      <c r="G26" s="88"/>
      <c r="H26" s="89" t="s">
        <v>16</v>
      </c>
      <c r="I26" s="90"/>
      <c r="J26" s="91"/>
      <c r="K26" s="91"/>
      <c r="L26" s="91" t="s">
        <v>16</v>
      </c>
      <c r="M26" s="92"/>
      <c r="N26" s="88"/>
      <c r="O26" s="74" t="s">
        <v>25</v>
      </c>
      <c r="P26" s="43" t="s">
        <v>95</v>
      </c>
      <c r="Q26" s="107"/>
    </row>
  </sheetData>
  <mergeCells count="15">
    <mergeCell ref="A2:Q2"/>
    <mergeCell ref="A4:A5"/>
    <mergeCell ref="B4:B5"/>
    <mergeCell ref="C4:C5"/>
    <mergeCell ref="B8:C8"/>
    <mergeCell ref="P4:P5"/>
    <mergeCell ref="Q4:Q5"/>
    <mergeCell ref="A6:Q6"/>
    <mergeCell ref="B7:C7"/>
    <mergeCell ref="D4:D5"/>
    <mergeCell ref="E4:E5"/>
    <mergeCell ref="F4:H4"/>
    <mergeCell ref="I4:K4"/>
    <mergeCell ref="L4:N4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TĐC tập trung TH</vt:lpstr>
      <vt:lpstr>DS hộ còn lại TĐC TT</vt:lpstr>
      <vt:lpstr>DS các hộ đưa ra khỏi đề án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Administrator</cp:lastModifiedBy>
  <cp:lastPrinted>2024-05-24T03:20:31Z</cp:lastPrinted>
  <dcterms:created xsi:type="dcterms:W3CDTF">2024-04-23T07:07:56Z</dcterms:created>
  <dcterms:modified xsi:type="dcterms:W3CDTF">2024-05-27T10:38:13Z</dcterms:modified>
</cp:coreProperties>
</file>