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̣c -KHTH\2. CCHN\Thông kê NVYT\"/>
    </mc:Choice>
  </mc:AlternateContent>
  <bookViews>
    <workbookView xWindow="0" yWindow="0" windowWidth="20490" windowHeight="7665"/>
  </bookViews>
  <sheets>
    <sheet name="ĐKHN 1.2020" sheetId="7" r:id="rId1"/>
    <sheet name="ĐKHN 1.2020. giảm" sheetId="9" r:id="rId2"/>
    <sheet name="ĐKHN 2.2020" sheetId="8" r:id="rId3"/>
  </sheets>
  <definedNames>
    <definedName name="_xlnm._FilterDatabase" localSheetId="0" hidden="1">'ĐKHN 1.2020'!$A$9:$G$33</definedName>
    <definedName name="_xlnm._FilterDatabase" localSheetId="2" hidden="1">'ĐKHN 2.2020'!$B$9:$H$22</definedName>
    <definedName name="_xlnm.Print_Titles" localSheetId="0">'ĐKHN 1.2020'!$9:$9</definedName>
    <definedName name="_xlnm.Print_Titles" localSheetId="1">'ĐKHN 1.2020. giảm'!$9:$9</definedName>
    <definedName name="_xlnm.Print_Titles" localSheetId="2">'ĐKHN 2.2020'!$9:$9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9" l="1"/>
  <c r="E27" i="9"/>
  <c r="E29" i="9"/>
  <c r="E30" i="9"/>
  <c r="E25" i="9"/>
  <c r="E33" i="8" l="1"/>
  <c r="F29" i="8"/>
  <c r="F30" i="8"/>
  <c r="F31" i="8"/>
  <c r="F32" i="8"/>
  <c r="F28" i="8"/>
  <c r="D33" i="8" l="1"/>
  <c r="F33" i="8" s="1"/>
  <c r="E41" i="7" l="1"/>
  <c r="C41" i="7"/>
</calcChain>
</file>

<file path=xl/sharedStrings.xml><?xml version="1.0" encoding="utf-8"?>
<sst xmlns="http://schemas.openxmlformats.org/spreadsheetml/2006/main" count="295" uniqueCount="151">
  <si>
    <t>CỘNG HÒA XÃ HỘI CHỦ NGHĨA VIỆT NAM</t>
  </si>
  <si>
    <t>Độc lập - Tự do - Hạnh phúc</t>
  </si>
  <si>
    <t>1. Tên cơ sở khám bệnh, chữa bệnh: Bệnh viện Đa khoa Quốc tế.</t>
  </si>
  <si>
    <t>2. Địa chỉ: 124 Nguyễn Đức Cảnh. Quận Lê Chân. Hải Phòng.</t>
  </si>
  <si>
    <t>3. Thời gian hoạt động của cơ sở khám bệnh, chữa bệnh: 0 giờ - 24 giờ các ngày trong tuần.</t>
  </si>
  <si>
    <t>STT</t>
  </si>
  <si>
    <t>Họ và tên người
 hành nghề</t>
  </si>
  <si>
    <t>Số CCHN đã được cấp</t>
  </si>
  <si>
    <t>Phạm vi hoạt động 
chuyên môn</t>
  </si>
  <si>
    <t>Thời gian làm việc tại cơ sở khám chữa bệnh</t>
  </si>
  <si>
    <t>Vị trí chuyên môn</t>
  </si>
  <si>
    <t>Thời gian hợp đồng</t>
  </si>
  <si>
    <t>Bác sỹ điều trị</t>
  </si>
  <si>
    <t>26 ngày/ tháng
(Từ 7 giờ-11 giờ 30
13 giờ 30-17 giờ)</t>
  </si>
  <si>
    <t>Khoa Sản</t>
  </si>
  <si>
    <t>Điều dưỡng</t>
  </si>
  <si>
    <t>Nữ hộ sinh</t>
  </si>
  <si>
    <t>Khoa Nhi</t>
  </si>
  <si>
    <t>Khám bệnh, chữa bệnh chuyên khoa Nhi</t>
  </si>
  <si>
    <t>Khoa Xét nghiệm</t>
  </si>
  <si>
    <t>Bác sỹ</t>
  </si>
  <si>
    <t>TRÌNH ĐỘ</t>
  </si>
  <si>
    <t>NỘI VIỆN
 (Cơ hữu)</t>
  </si>
  <si>
    <t>NGOẠI VIỆN
 (Bán thời gian)</t>
  </si>
  <si>
    <t>Tổng</t>
  </si>
  <si>
    <t>Điều dưỡng/Y sỹ</t>
  </si>
  <si>
    <t>Kỹ thuật viên</t>
  </si>
  <si>
    <t>Dược sỹ</t>
  </si>
  <si>
    <t>Tổng số</t>
  </si>
  <si>
    <t xml:space="preserve">      SỞ Y TẾ HẢI PHÒNG</t>
  </si>
  <si>
    <t xml:space="preserve">   GIÁM ĐỐC BỆNH VIỆN</t>
  </si>
  <si>
    <t>Hoàng Thị Lan</t>
  </si>
  <si>
    <t>010057/HP-CCHN</t>
  </si>
  <si>
    <t>Trình Thị Năm</t>
  </si>
  <si>
    <t>010450/HP-CCHN</t>
  </si>
  <si>
    <t>Nguyễn Thị Ngọc Vân</t>
  </si>
  <si>
    <t>035442/BYT-CCHN</t>
  </si>
  <si>
    <t>Nguyễn Thị Ngọc Ánh</t>
  </si>
  <si>
    <t>010452/HP-CCHN</t>
  </si>
  <si>
    <t>Trần Thị Phương</t>
  </si>
  <si>
    <t>010058/HP-CCHN</t>
  </si>
  <si>
    <t>Nguyễn Ngọc Lan</t>
  </si>
  <si>
    <t>011067/HP-CCHN</t>
  </si>
  <si>
    <t>Đinh Thị Hoa</t>
  </si>
  <si>
    <t>011264/HP-CCHN</t>
  </si>
  <si>
    <t>Hoàng Thị Hoa</t>
  </si>
  <si>
    <t>011266/HP-CCHN</t>
  </si>
  <si>
    <t>Vũ Thị Thảo</t>
  </si>
  <si>
    <t>011265/HP-CCHN</t>
  </si>
  <si>
    <t>Nguyễn Thị Thanh Loan</t>
  </si>
  <si>
    <t>011267/HP-CCHN</t>
  </si>
  <si>
    <t>Nguyễn Thị Phương Thảo</t>
  </si>
  <si>
    <t>011271/HP-CCHN</t>
  </si>
  <si>
    <t>Vũ Thị Thu Hương</t>
  </si>
  <si>
    <t>011268/HP-CCHN</t>
  </si>
  <si>
    <t>Phạm Thị Loan</t>
  </si>
  <si>
    <t>011278/HP-CCHN</t>
  </si>
  <si>
    <t>Chuyên khoa Xét nghiệm</t>
  </si>
  <si>
    <t>Phạm Thị Hạnh</t>
  </si>
  <si>
    <t>011279/HP-CCHN</t>
  </si>
  <si>
    <t>Nguyễn Văn Duy</t>
  </si>
  <si>
    <t>011281/HP-CCHN</t>
  </si>
  <si>
    <t>Phạm Mỹ Hạnh</t>
  </si>
  <si>
    <t>011272/HP-CCHN</t>
  </si>
  <si>
    <t>Khoa Nội tổng hợp</t>
  </si>
  <si>
    <t>Khoa Ngoại tổng hợp</t>
  </si>
  <si>
    <t>Khoa Chẩn đoán hình ảnh</t>
  </si>
  <si>
    <t>Khoa Dược</t>
  </si>
  <si>
    <t>Hải Phòng, ngày 01 tháng 01 năm 2020</t>
  </si>
  <si>
    <t>01/11/2019- 31/10/2022</t>
  </si>
  <si>
    <t>Khoa Hồi sức cấp cứu - Đơn nguyên Thận nhân tạo</t>
  </si>
  <si>
    <t>01/08/2017- 31/07/2020</t>
  </si>
  <si>
    <t>01/07/2019-
30/06/2022</t>
  </si>
  <si>
    <t>Từ 01/01/2018</t>
  </si>
  <si>
    <t>01/05/2019- 30/04/2022</t>
  </si>
  <si>
    <t>01/12/2017- 01/01/2021</t>
  </si>
  <si>
    <t>01/11/2018- 31/10/2021</t>
  </si>
  <si>
    <t>Cử nhân xét nghiệm</t>
  </si>
  <si>
    <t>01/12/2018- 30/11/2021</t>
  </si>
  <si>
    <t>01/10/2019- 30/09/2022</t>
  </si>
  <si>
    <t>Phòng Truyền thông chăm sóc khách hàng</t>
  </si>
  <si>
    <t>Thời gian chấm dứt hợp đồng</t>
  </si>
  <si>
    <t>Nguyễn Ngọc Thủy</t>
  </si>
  <si>
    <t>004425/HP-CCHN</t>
  </si>
  <si>
    <t>KB, CB CK Tai mũi họng</t>
  </si>
  <si>
    <t>Các ngày trong tuần, từ 7h30 - 17h00</t>
  </si>
  <si>
    <t>Phạm Thị Lụa</t>
  </si>
  <si>
    <t>1936/HP-CCHND</t>
  </si>
  <si>
    <t>Nguyễn Thị Lương</t>
  </si>
  <si>
    <t>001294/HP-CCHN</t>
  </si>
  <si>
    <t>KB, CB CK Nhi</t>
  </si>
  <si>
    <t>Vũ Thị Hải</t>
  </si>
  <si>
    <t>004534/HP-CCHN</t>
  </si>
  <si>
    <t>Dịch vụ y tế</t>
  </si>
  <si>
    <t>Điều dưỡng trưởng</t>
  </si>
  <si>
    <t>Vũ Thị Minh</t>
  </si>
  <si>
    <t>001348/HP-CCHN</t>
  </si>
  <si>
    <t>Trịnh Mạnh Hùng</t>
  </si>
  <si>
    <t>0009913/BYT-CCHN</t>
  </si>
  <si>
    <t>Khám bệnh chữa bệnh 
chuyên khoa Nội, Hô hấp, Miễn dịch.</t>
  </si>
  <si>
    <t>Tháng 8/2019</t>
  </si>
  <si>
    <t>Thời gian đăng ký Sở</t>
  </si>
  <si>
    <t>Bác sỹ điều trị, Giám định BHYT</t>
  </si>
  <si>
    <t>Tháng 5/2018</t>
  </si>
  <si>
    <t>Khoa Tai Mũi Họng</t>
  </si>
  <si>
    <t>Khoa Khám bệnh</t>
  </si>
  <si>
    <t>Phòng Kế hoạch tổng hợp</t>
  </si>
  <si>
    <t>Khoa Hồi sức cấp cứu</t>
  </si>
  <si>
    <t>Khoa Sản 2</t>
  </si>
  <si>
    <t>Hải Phòng, ngày 01 tháng 02 năm 2020</t>
  </si>
  <si>
    <t>Nguyễn Ngọc Hà</t>
  </si>
  <si>
    <t>Bùi Diệu Linh</t>
  </si>
  <si>
    <t>011310/HP-CCHN</t>
  </si>
  <si>
    <t>011311/HP-CCHN</t>
  </si>
  <si>
    <t>01/09/2019-31/08/2022</t>
  </si>
  <si>
    <t>01/12/2019-30/11/2022</t>
  </si>
  <si>
    <t>Lê Việt Trinh</t>
  </si>
  <si>
    <t>011316/HP-CCHN</t>
  </si>
  <si>
    <t>DANH SÁCH NGƯỜI ĐĂNG KÝ HÀNH NGHỀ KHÁM BỆNH, CHỮA BỆNH
(THÁNG 1/2020 - BỔ SUNG)</t>
  </si>
  <si>
    <t>Nguyễn Thị Dung</t>
  </si>
  <si>
    <t>011274/HP-CCHN</t>
  </si>
  <si>
    <t>01/11/2019-31/10/2022</t>
  </si>
  <si>
    <t>Đặng Thị Thu</t>
  </si>
  <si>
    <t>245/CCHND-SYT-HP</t>
  </si>
  <si>
    <t>Chịu trách nhiệm chuyên môn về dược của nhà thuốc</t>
  </si>
  <si>
    <t>Nơi công tác (Nhóm bán thời gian)</t>
  </si>
  <si>
    <t>Khoa Nội tiết - BV Bạch Mai</t>
  </si>
  <si>
    <t>Hà Lương Yên</t>
  </si>
  <si>
    <t>0019739/BYT-CCHN</t>
  </si>
  <si>
    <t>04 ngày/ tháng 
(Từ 7 giờ 30- 12 giờ
13 giờ 30- 17 giờ)</t>
  </si>
  <si>
    <t>Khám bệnh, chữa bệnh chuyên khoa Nội tiết</t>
  </si>
  <si>
    <t>01/11/2018-31/10/2021</t>
  </si>
  <si>
    <t>Vũ Thị Tâm Uyên</t>
  </si>
  <si>
    <t>0022771/BYT-CCHN</t>
  </si>
  <si>
    <t>KB, CB chuyên khoa Tai mũi họng</t>
  </si>
  <si>
    <t>04 ngày/ tháng vào Thứ 7, Chủ nhật
(Từ 7 giờ 30- 12 giờ
13 giờ 30- 17 giờ)</t>
  </si>
  <si>
    <t>Phòng Chăm sóc sức khỏe cộng đồng</t>
  </si>
  <si>
    <t>Đàm Thị Kim Lương</t>
  </si>
  <si>
    <t>000315/HP-CCHN</t>
  </si>
  <si>
    <t>KB, CB Nội tổng hợp</t>
  </si>
  <si>
    <t>01/01/2020-31/12/2020</t>
  </si>
  <si>
    <t>Phùng Đại Hải</t>
  </si>
  <si>
    <t>011304/HP-CCHN</t>
  </si>
  <si>
    <t>Khám bệnh, chữa bệnh chuyên khoa Nội</t>
  </si>
  <si>
    <t>011305/HP-CCHN</t>
  </si>
  <si>
    <t>Từ 01/08/2018</t>
  </si>
  <si>
    <t>Phạm Thị Thanh Loan</t>
  </si>
  <si>
    <t>02/02/2020-30/01/2021</t>
  </si>
  <si>
    <t>DANH SÁCH NGƯỜI ĐĂNG KÝ HÀNH NGHỀ KHÁM BỆNH, CHỮA BỆNH
(THÁNG 2/2020 - BỔ SUNG)</t>
  </si>
  <si>
    <t>DANH SÁCH NGƯỜI HÀNH NGHỀ KHÁM BỆNH, CHỮA BỆNH
(THÁNG 1/2020 - ĐÃ THÔI LÀM VIỆC )</t>
  </si>
  <si>
    <t>Đại học Y Dược Hải Phòng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</si>
</sst>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4"/>
      <color theme="1"/>
      <name val="Times New Roman"/>
      <family val="2"/>
    </font>
    <font>
      <b/>
      <sz val="16"/>
      <color theme="1"/>
      <name val="Times New Roman"/>
      <family val="1"/>
    </font>
    <font>
      <b/>
      <sz val="17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u/>
      <sz val="14"/>
      <color theme="10"/>
      <name val="Times New Roman"/>
      <family val="2"/>
    </font>
    <font>
      <sz val="12"/>
      <color theme="1"/>
      <name val="Times New Roman"/>
      <family val="2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color theme="1"/>
      <name val="Times New Roman"/>
      <family val="1"/>
    </font>
    <font>
      <sz val="16"/>
      <color theme="1"/>
      <name val="Times New Roman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6"/>
      <color theme="1"/>
      <name val="Times New Roman"/>
      <family val="2"/>
    </font>
    <font>
      <b/>
      <sz val="16"/>
      <name val="Times New Roman"/>
      <family val="2"/>
    </font>
    <font>
      <sz val="17"/>
      <name val="Times New Roman"/>
      <family val="1"/>
    </font>
    <font>
      <sz val="18"/>
      <name val="Times New Roman"/>
      <family val="1"/>
    </font>
    <font>
      <sz val="18"/>
      <color theme="1"/>
      <name val="Times New Roman"/>
      <family val="1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b/>
      <sz val="17.5"/>
      <color theme="1"/>
      <name val="Times New Roman"/>
      <family val="1"/>
    </font>
    <font>
      <b/>
      <sz val="19"/>
      <color theme="1"/>
      <name val="Times New Roman"/>
      <family val="1"/>
    </font>
    <font>
      <b/>
      <sz val="17"/>
      <color theme="1"/>
      <name val="Times New Roman"/>
      <family val="2"/>
    </font>
    <font>
      <b/>
      <sz val="18"/>
      <color theme="1"/>
      <name val="Times New Roman"/>
      <family val="2"/>
    </font>
    <font>
      <sz val="17"/>
      <color theme="1"/>
      <name val="Times New Roman"/>
      <family val="2"/>
    </font>
    <font>
      <sz val="18"/>
      <color theme="1"/>
      <name val="Times New Roman"/>
      <family val="2"/>
    </font>
    <font>
      <i/>
      <sz val="18"/>
      <color theme="1"/>
      <name val="Times New Roman"/>
      <family val="2"/>
    </font>
    <font>
      <b/>
      <sz val="19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11" fillId="0" borderId="0"/>
    <xf numFmtId="0" fontId="12" fillId="0" borderId="0" applyNumberFormat="0" applyFill="0" applyBorder="0" applyAlignment="0" applyProtection="0"/>
  </cellStyleXfs>
  <cellXfs count="138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1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wrapText="1"/>
    </xf>
    <xf numFmtId="0" fontId="1" fillId="2" borderId="1" xfId="2" applyFont="1" applyFill="1" applyBorder="1" applyAlignment="1">
      <alignment horizontal="center" vertical="center"/>
    </xf>
    <xf numFmtId="0" fontId="4" fillId="0" borderId="0" xfId="2" applyFont="1" applyFill="1" applyAlignment="1"/>
    <xf numFmtId="0" fontId="0" fillId="0" borderId="0" xfId="0" applyFill="1"/>
    <xf numFmtId="14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2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Fill="1"/>
    <xf numFmtId="0" fontId="4" fillId="0" borderId="0" xfId="0" applyFont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9" fillId="2" borderId="0" xfId="2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center"/>
    </xf>
    <xf numFmtId="0" fontId="1" fillId="2" borderId="0" xfId="2" applyFont="1" applyFill="1" applyAlignment="1">
      <alignment horizontal="center" wrapText="1"/>
    </xf>
    <xf numFmtId="0" fontId="4" fillId="2" borderId="0" xfId="1" applyFont="1" applyFill="1" applyAlignment="1">
      <alignment horizontal="left" vertical="center"/>
    </xf>
    <xf numFmtId="0" fontId="7" fillId="2" borderId="1" xfId="2" applyFont="1" applyFill="1" applyBorder="1" applyAlignment="1">
      <alignment vertical="center"/>
    </xf>
    <xf numFmtId="0" fontId="7" fillId="2" borderId="1" xfId="2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16" fillId="2" borderId="1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vertical="center"/>
    </xf>
    <xf numFmtId="0" fontId="16" fillId="2" borderId="1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left" vertical="center"/>
    </xf>
    <xf numFmtId="0" fontId="16" fillId="0" borderId="1" xfId="2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0" borderId="1" xfId="2" applyFont="1" applyFill="1" applyBorder="1" applyAlignment="1">
      <alignment vertical="center" wrapText="1"/>
    </xf>
    <xf numFmtId="0" fontId="17" fillId="2" borderId="1" xfId="2" applyFont="1" applyFill="1" applyBorder="1" applyAlignment="1">
      <alignment horizontal="center" vertical="center"/>
    </xf>
    <xf numFmtId="0" fontId="17" fillId="2" borderId="0" xfId="2" applyFont="1" applyFill="1" applyAlignment="1">
      <alignment horizontal="center"/>
    </xf>
    <xf numFmtId="0" fontId="17" fillId="2" borderId="0" xfId="2" applyFont="1" applyFill="1" applyAlignment="1">
      <alignment horizontal="center" wrapText="1"/>
    </xf>
    <xf numFmtId="0" fontId="19" fillId="2" borderId="1" xfId="2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wrapText="1"/>
    </xf>
    <xf numFmtId="0" fontId="17" fillId="0" borderId="0" xfId="2" applyFont="1" applyFill="1" applyAlignment="1"/>
    <xf numFmtId="0" fontId="20" fillId="2" borderId="0" xfId="2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center"/>
    </xf>
    <xf numFmtId="0" fontId="19" fillId="2" borderId="0" xfId="2" applyFont="1" applyFill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2" borderId="0" xfId="0" applyFont="1" applyFill="1" applyAlignment="1">
      <alignment horizontal="left" vertical="center"/>
    </xf>
    <xf numFmtId="0" fontId="25" fillId="2" borderId="0" xfId="1" applyFont="1" applyFill="1" applyAlignment="1">
      <alignment horizontal="left" vertical="center"/>
    </xf>
    <xf numFmtId="0" fontId="24" fillId="2" borderId="2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14" fontId="26" fillId="0" borderId="1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 applyFill="1"/>
    <xf numFmtId="0" fontId="26" fillId="0" borderId="0" xfId="0" applyFont="1" applyAlignment="1">
      <alignment vertical="center"/>
    </xf>
    <xf numFmtId="0" fontId="24" fillId="0" borderId="1" xfId="2" applyFont="1" applyFill="1" applyBorder="1" applyAlignment="1">
      <alignment vertical="center" wrapText="1"/>
    </xf>
    <xf numFmtId="0" fontId="24" fillId="2" borderId="1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vertical="center" wrapText="1"/>
    </xf>
    <xf numFmtId="0" fontId="26" fillId="2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26" fillId="0" borderId="0" xfId="2" applyFont="1" applyFill="1" applyAlignment="1"/>
    <xf numFmtId="0" fontId="26" fillId="2" borderId="0" xfId="2" applyFont="1" applyFill="1" applyAlignment="1">
      <alignment horizontal="center"/>
    </xf>
    <xf numFmtId="0" fontId="27" fillId="2" borderId="0" xfId="2" applyFont="1" applyFill="1" applyBorder="1" applyAlignment="1">
      <alignment horizontal="center" vertical="center" wrapText="1"/>
    </xf>
    <xf numFmtId="0" fontId="24" fillId="2" borderId="0" xfId="2" applyFont="1" applyFill="1" applyAlignment="1">
      <alignment horizontal="center"/>
    </xf>
    <xf numFmtId="0" fontId="24" fillId="2" borderId="0" xfId="2" applyFont="1" applyFill="1" applyAlignment="1">
      <alignment horizontal="center" wrapText="1"/>
    </xf>
    <xf numFmtId="0" fontId="28" fillId="2" borderId="0" xfId="0" applyFont="1" applyFill="1" applyAlignment="1">
      <alignment horizontal="center" wrapText="1"/>
    </xf>
    <xf numFmtId="0" fontId="16" fillId="0" borderId="1" xfId="0" applyFont="1" applyFill="1" applyBorder="1" applyAlignment="1">
      <alignment vertical="center" wrapText="1"/>
    </xf>
    <xf numFmtId="0" fontId="19" fillId="2" borderId="0" xfId="0" applyFont="1" applyFill="1" applyAlignment="1">
      <alignment horizontal="center" wrapText="1"/>
    </xf>
    <xf numFmtId="0" fontId="19" fillId="0" borderId="0" xfId="0" applyFont="1" applyAlignment="1">
      <alignment horizontal="center"/>
    </xf>
    <xf numFmtId="0" fontId="4" fillId="0" borderId="0" xfId="0" applyFont="1"/>
  </cellXfs>
  <cellStyles count="6">
    <cellStyle name="Hyperlink" xfId="1" builtinId="8"/>
    <cellStyle name="Hyperlink 2" xfId="5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4"/>
  <sheetViews>
    <sheetView tabSelected="1" zoomScale="66" zoomScaleNormal="66" workbookViewId="0">
      <selection activeCell="A10" sqref="A10:G10"/>
    </sheetView>
  </sheetViews>
  <sheetFormatPr defaultRowHeight="20.25" x14ac:dyDescent="0.3"/>
  <cols>
    <col min="1" max="1" width="5.33203125" style="18" customWidth="1"/>
    <col min="2" max="2" width="26.77734375" style="19" customWidth="1"/>
    <col min="3" max="3" width="17.5546875" style="18" customWidth="1"/>
    <col min="4" max="4" width="21.77734375" style="18" customWidth="1"/>
    <col min="5" max="5" width="22.44140625" style="18" customWidth="1"/>
    <col min="6" max="6" width="16.21875" style="18" customWidth="1"/>
    <col min="7" max="7" width="17.21875" style="18" customWidth="1"/>
    <col min="8" max="8" width="13.5546875" style="47" customWidth="1"/>
    <col min="9" max="16384" width="8.88671875" style="137"/>
  </cols>
  <sheetData>
    <row r="1" spans="1:8" ht="25.5" customHeight="1" x14ac:dyDescent="0.3">
      <c r="A1" s="54" t="s">
        <v>0</v>
      </c>
      <c r="B1" s="54"/>
      <c r="C1" s="54"/>
      <c r="D1" s="54"/>
      <c r="E1" s="54"/>
      <c r="F1" s="54"/>
      <c r="G1" s="54"/>
    </row>
    <row r="2" spans="1:8" ht="19.5" customHeight="1" x14ac:dyDescent="0.3">
      <c r="A2" s="136" t="s">
        <v>1</v>
      </c>
      <c r="B2" s="136"/>
      <c r="C2" s="136"/>
      <c r="D2" s="136"/>
      <c r="E2" s="136"/>
      <c r="F2" s="136"/>
      <c r="G2" s="136"/>
    </row>
    <row r="3" spans="1:8" ht="78.75" customHeight="1" x14ac:dyDescent="0.3">
      <c r="A3" s="135" t="s">
        <v>118</v>
      </c>
      <c r="B3" s="135"/>
      <c r="C3" s="135"/>
      <c r="D3" s="135"/>
      <c r="E3" s="135"/>
      <c r="F3" s="135"/>
      <c r="G3" s="135"/>
    </row>
    <row r="4" spans="1:8" ht="15.75" customHeight="1" x14ac:dyDescent="0.3">
      <c r="A4" s="1"/>
      <c r="B4" s="2"/>
      <c r="C4" s="1"/>
      <c r="D4" s="1"/>
      <c r="E4" s="1"/>
      <c r="F4" s="1"/>
      <c r="G4" s="1"/>
    </row>
    <row r="5" spans="1:8" ht="25.5" customHeight="1" x14ac:dyDescent="0.3">
      <c r="A5" s="56" t="s">
        <v>2</v>
      </c>
      <c r="B5" s="56"/>
      <c r="C5" s="56"/>
      <c r="D5" s="56"/>
      <c r="E5" s="56"/>
      <c r="F5" s="56"/>
      <c r="G5" s="3"/>
    </row>
    <row r="6" spans="1:8" ht="25.5" customHeight="1" x14ac:dyDescent="0.3">
      <c r="A6" s="56" t="s">
        <v>3</v>
      </c>
      <c r="B6" s="56"/>
      <c r="C6" s="56"/>
      <c r="D6" s="56"/>
      <c r="E6" s="56"/>
      <c r="F6" s="56"/>
      <c r="G6" s="3"/>
    </row>
    <row r="7" spans="1:8" ht="25.5" customHeight="1" x14ac:dyDescent="0.3">
      <c r="A7" s="60" t="s">
        <v>4</v>
      </c>
      <c r="B7" s="60"/>
      <c r="C7" s="60"/>
      <c r="D7" s="60"/>
      <c r="E7" s="60"/>
      <c r="F7" s="60"/>
      <c r="G7" s="3"/>
    </row>
    <row r="8" spans="1:8" ht="18" customHeight="1" x14ac:dyDescent="0.3">
      <c r="A8" s="4"/>
      <c r="B8" s="5"/>
      <c r="C8" s="4"/>
      <c r="D8" s="4"/>
      <c r="E8" s="4"/>
      <c r="F8" s="4"/>
      <c r="G8" s="3"/>
    </row>
    <row r="9" spans="1:8" s="18" customFormat="1" ht="76.5" customHeight="1" x14ac:dyDescent="0.3">
      <c r="A9" s="6" t="s">
        <v>5</v>
      </c>
      <c r="B9" s="7" t="s">
        <v>6</v>
      </c>
      <c r="C9" s="6" t="s">
        <v>7</v>
      </c>
      <c r="D9" s="8" t="s">
        <v>8</v>
      </c>
      <c r="E9" s="9" t="s">
        <v>9</v>
      </c>
      <c r="F9" s="8" t="s">
        <v>10</v>
      </c>
      <c r="G9" s="8" t="s">
        <v>11</v>
      </c>
      <c r="H9" s="64"/>
    </row>
    <row r="10" spans="1:8" ht="33" customHeight="1" x14ac:dyDescent="0.3">
      <c r="A10" s="62" t="s">
        <v>70</v>
      </c>
      <c r="B10" s="62"/>
      <c r="C10" s="62"/>
      <c r="D10" s="62"/>
      <c r="E10" s="62"/>
      <c r="F10" s="62"/>
      <c r="G10" s="62"/>
    </row>
    <row r="11" spans="1:8" ht="87" customHeight="1" x14ac:dyDescent="0.3">
      <c r="A11" s="14">
        <v>1</v>
      </c>
      <c r="B11" s="66" t="s">
        <v>47</v>
      </c>
      <c r="C11" s="12" t="s">
        <v>48</v>
      </c>
      <c r="D11" s="12" t="s">
        <v>15</v>
      </c>
      <c r="E11" s="11" t="s">
        <v>13</v>
      </c>
      <c r="F11" s="13" t="s">
        <v>15</v>
      </c>
      <c r="G11" s="28" t="s">
        <v>69</v>
      </c>
    </row>
    <row r="12" spans="1:8" ht="33.75" customHeight="1" x14ac:dyDescent="0.3">
      <c r="A12" s="61" t="s">
        <v>64</v>
      </c>
      <c r="B12" s="61"/>
      <c r="C12" s="61"/>
      <c r="D12" s="61"/>
      <c r="E12" s="61"/>
      <c r="F12" s="61"/>
      <c r="G12" s="61"/>
    </row>
    <row r="13" spans="1:8" ht="98.25" customHeight="1" x14ac:dyDescent="0.3">
      <c r="A13" s="14">
        <v>1</v>
      </c>
      <c r="B13" s="79" t="s">
        <v>31</v>
      </c>
      <c r="C13" s="12" t="s">
        <v>32</v>
      </c>
      <c r="D13" s="13" t="s">
        <v>15</v>
      </c>
      <c r="E13" s="11" t="s">
        <v>13</v>
      </c>
      <c r="F13" s="13" t="s">
        <v>15</v>
      </c>
      <c r="G13" s="28" t="s">
        <v>71</v>
      </c>
    </row>
    <row r="14" spans="1:8" ht="93" customHeight="1" x14ac:dyDescent="0.3">
      <c r="A14" s="14">
        <v>2</v>
      </c>
      <c r="B14" s="79" t="s">
        <v>33</v>
      </c>
      <c r="C14" s="12" t="s">
        <v>34</v>
      </c>
      <c r="D14" s="13" t="s">
        <v>15</v>
      </c>
      <c r="E14" s="11" t="s">
        <v>13</v>
      </c>
      <c r="F14" s="13" t="s">
        <v>15</v>
      </c>
      <c r="G14" s="29" t="s">
        <v>72</v>
      </c>
    </row>
    <row r="15" spans="1:8" ht="85.5" customHeight="1" x14ac:dyDescent="0.3">
      <c r="A15" s="14">
        <v>3</v>
      </c>
      <c r="B15" s="79" t="s">
        <v>49</v>
      </c>
      <c r="C15" s="12" t="s">
        <v>50</v>
      </c>
      <c r="D15" s="13" t="s">
        <v>15</v>
      </c>
      <c r="E15" s="11" t="s">
        <v>13</v>
      </c>
      <c r="F15" s="13" t="s">
        <v>15</v>
      </c>
      <c r="G15" s="28" t="s">
        <v>69</v>
      </c>
    </row>
    <row r="16" spans="1:8" ht="30" customHeight="1" x14ac:dyDescent="0.3">
      <c r="A16" s="61" t="s">
        <v>17</v>
      </c>
      <c r="B16" s="61"/>
      <c r="C16" s="61"/>
      <c r="D16" s="61"/>
      <c r="E16" s="61"/>
      <c r="F16" s="61"/>
      <c r="G16" s="61"/>
    </row>
    <row r="17" spans="1:7" ht="92.25" customHeight="1" x14ac:dyDescent="0.3">
      <c r="A17" s="14">
        <v>1</v>
      </c>
      <c r="B17" s="79" t="s">
        <v>41</v>
      </c>
      <c r="C17" s="12" t="s">
        <v>42</v>
      </c>
      <c r="D17" s="12" t="s">
        <v>18</v>
      </c>
      <c r="E17" s="11" t="s">
        <v>13</v>
      </c>
      <c r="F17" s="13" t="s">
        <v>12</v>
      </c>
      <c r="G17" s="28" t="s">
        <v>73</v>
      </c>
    </row>
    <row r="18" spans="1:7" ht="107.25" customHeight="1" x14ac:dyDescent="0.3">
      <c r="A18" s="14">
        <v>2</v>
      </c>
      <c r="B18" s="79" t="s">
        <v>43</v>
      </c>
      <c r="C18" s="12" t="s">
        <v>44</v>
      </c>
      <c r="D18" s="12" t="s">
        <v>15</v>
      </c>
      <c r="E18" s="11" t="s">
        <v>13</v>
      </c>
      <c r="F18" s="13" t="s">
        <v>15</v>
      </c>
      <c r="G18" s="28" t="s">
        <v>69</v>
      </c>
    </row>
    <row r="19" spans="1:7" ht="99" customHeight="1" x14ac:dyDescent="0.3">
      <c r="A19" s="14">
        <v>3</v>
      </c>
      <c r="B19" s="79" t="s">
        <v>45</v>
      </c>
      <c r="C19" s="12" t="s">
        <v>46</v>
      </c>
      <c r="D19" s="12" t="s">
        <v>15</v>
      </c>
      <c r="E19" s="11" t="s">
        <v>13</v>
      </c>
      <c r="F19" s="13" t="s">
        <v>15</v>
      </c>
      <c r="G19" s="28" t="s">
        <v>69</v>
      </c>
    </row>
    <row r="20" spans="1:7" ht="32.25" customHeight="1" x14ac:dyDescent="0.3">
      <c r="A20" s="61" t="s">
        <v>65</v>
      </c>
      <c r="B20" s="61"/>
      <c r="C20" s="61"/>
      <c r="D20" s="61"/>
      <c r="E20" s="61"/>
      <c r="F20" s="61"/>
      <c r="G20" s="61"/>
    </row>
    <row r="21" spans="1:7" ht="96" customHeight="1" x14ac:dyDescent="0.3">
      <c r="A21" s="11">
        <v>1</v>
      </c>
      <c r="B21" s="134" t="s">
        <v>51</v>
      </c>
      <c r="C21" s="13" t="s">
        <v>52</v>
      </c>
      <c r="D21" s="13" t="s">
        <v>15</v>
      </c>
      <c r="E21" s="11" t="s">
        <v>13</v>
      </c>
      <c r="F21" s="13" t="s">
        <v>15</v>
      </c>
      <c r="G21" s="28" t="s">
        <v>69</v>
      </c>
    </row>
    <row r="22" spans="1:7" ht="87" customHeight="1" x14ac:dyDescent="0.3">
      <c r="A22" s="11">
        <v>2</v>
      </c>
      <c r="B22" s="134" t="s">
        <v>35</v>
      </c>
      <c r="C22" s="13" t="s">
        <v>36</v>
      </c>
      <c r="D22" s="13" t="s">
        <v>15</v>
      </c>
      <c r="E22" s="11" t="s">
        <v>13</v>
      </c>
      <c r="F22" s="13" t="s">
        <v>15</v>
      </c>
      <c r="G22" s="29" t="s">
        <v>74</v>
      </c>
    </row>
    <row r="23" spans="1:7" ht="32.25" customHeight="1" x14ac:dyDescent="0.3">
      <c r="A23" s="63" t="s">
        <v>14</v>
      </c>
      <c r="B23" s="63"/>
      <c r="C23" s="63"/>
      <c r="D23" s="63"/>
      <c r="E23" s="63"/>
      <c r="F23" s="63"/>
      <c r="G23" s="63"/>
    </row>
    <row r="24" spans="1:7" ht="87" customHeight="1" x14ac:dyDescent="0.3">
      <c r="A24" s="11">
        <v>1</v>
      </c>
      <c r="B24" s="134" t="s">
        <v>53</v>
      </c>
      <c r="C24" s="13" t="s">
        <v>54</v>
      </c>
      <c r="D24" s="13" t="s">
        <v>15</v>
      </c>
      <c r="E24" s="11" t="s">
        <v>13</v>
      </c>
      <c r="F24" s="13" t="s">
        <v>15</v>
      </c>
      <c r="G24" s="28" t="s">
        <v>69</v>
      </c>
    </row>
    <row r="25" spans="1:7" ht="33" customHeight="1" x14ac:dyDescent="0.3">
      <c r="A25" s="61" t="s">
        <v>66</v>
      </c>
      <c r="B25" s="61"/>
      <c r="C25" s="61"/>
      <c r="D25" s="61"/>
      <c r="E25" s="61"/>
      <c r="F25" s="61"/>
      <c r="G25" s="61"/>
    </row>
    <row r="26" spans="1:7" ht="81" customHeight="1" x14ac:dyDescent="0.3">
      <c r="A26" s="11">
        <v>1</v>
      </c>
      <c r="B26" s="134" t="s">
        <v>37</v>
      </c>
      <c r="C26" s="13" t="s">
        <v>38</v>
      </c>
      <c r="D26" s="13" t="s">
        <v>15</v>
      </c>
      <c r="E26" s="11" t="s">
        <v>13</v>
      </c>
      <c r="F26" s="13" t="s">
        <v>15</v>
      </c>
      <c r="G26" s="29" t="s">
        <v>75</v>
      </c>
    </row>
    <row r="27" spans="1:7" ht="84" customHeight="1" x14ac:dyDescent="0.3">
      <c r="A27" s="11">
        <v>2</v>
      </c>
      <c r="B27" s="134" t="s">
        <v>39</v>
      </c>
      <c r="C27" s="13" t="s">
        <v>40</v>
      </c>
      <c r="D27" s="13" t="s">
        <v>15</v>
      </c>
      <c r="E27" s="11" t="s">
        <v>13</v>
      </c>
      <c r="F27" s="13" t="s">
        <v>15</v>
      </c>
      <c r="G27" s="29" t="s">
        <v>71</v>
      </c>
    </row>
    <row r="28" spans="1:7" ht="37.5" customHeight="1" x14ac:dyDescent="0.3">
      <c r="A28" s="61" t="s">
        <v>19</v>
      </c>
      <c r="B28" s="61"/>
      <c r="C28" s="61"/>
      <c r="D28" s="61"/>
      <c r="E28" s="61"/>
      <c r="F28" s="61"/>
      <c r="G28" s="61"/>
    </row>
    <row r="29" spans="1:7" ht="84.75" customHeight="1" x14ac:dyDescent="0.3">
      <c r="A29" s="11">
        <v>1</v>
      </c>
      <c r="B29" s="134" t="s">
        <v>55</v>
      </c>
      <c r="C29" s="13" t="s">
        <v>56</v>
      </c>
      <c r="D29" s="13" t="s">
        <v>57</v>
      </c>
      <c r="E29" s="11" t="s">
        <v>13</v>
      </c>
      <c r="F29" s="13" t="s">
        <v>77</v>
      </c>
      <c r="G29" s="29" t="s">
        <v>76</v>
      </c>
    </row>
    <row r="30" spans="1:7" ht="81.75" customHeight="1" x14ac:dyDescent="0.3">
      <c r="A30" s="11">
        <v>2</v>
      </c>
      <c r="B30" s="134" t="s">
        <v>58</v>
      </c>
      <c r="C30" s="13" t="s">
        <v>59</v>
      </c>
      <c r="D30" s="13" t="s">
        <v>57</v>
      </c>
      <c r="E30" s="11" t="s">
        <v>13</v>
      </c>
      <c r="F30" s="13" t="s">
        <v>77</v>
      </c>
      <c r="G30" s="29" t="s">
        <v>78</v>
      </c>
    </row>
    <row r="31" spans="1:7" ht="80.25" customHeight="1" x14ac:dyDescent="0.3">
      <c r="A31" s="11">
        <v>3</v>
      </c>
      <c r="B31" s="134" t="s">
        <v>60</v>
      </c>
      <c r="C31" s="13" t="s">
        <v>61</v>
      </c>
      <c r="D31" s="13" t="s">
        <v>57</v>
      </c>
      <c r="E31" s="11" t="s">
        <v>13</v>
      </c>
      <c r="F31" s="13" t="s">
        <v>77</v>
      </c>
      <c r="G31" s="29" t="s">
        <v>76</v>
      </c>
    </row>
    <row r="32" spans="1:7" ht="33" customHeight="1" x14ac:dyDescent="0.3">
      <c r="A32" s="61" t="s">
        <v>80</v>
      </c>
      <c r="B32" s="61"/>
      <c r="C32" s="61"/>
      <c r="D32" s="61"/>
      <c r="E32" s="61"/>
      <c r="F32" s="61"/>
      <c r="G32" s="61"/>
    </row>
    <row r="33" spans="1:7" ht="90.75" customHeight="1" x14ac:dyDescent="0.3">
      <c r="A33" s="11">
        <v>1</v>
      </c>
      <c r="B33" s="134" t="s">
        <v>62</v>
      </c>
      <c r="C33" s="13" t="s">
        <v>63</v>
      </c>
      <c r="D33" s="13" t="s">
        <v>15</v>
      </c>
      <c r="E33" s="11" t="s">
        <v>13</v>
      </c>
      <c r="F33" s="13" t="s">
        <v>15</v>
      </c>
      <c r="G33" s="29" t="s">
        <v>79</v>
      </c>
    </row>
    <row r="34" spans="1:7" ht="21.75" customHeight="1" x14ac:dyDescent="0.3"/>
    <row r="35" spans="1:7" ht="45.75" customHeight="1" x14ac:dyDescent="0.3">
      <c r="A35" s="15"/>
      <c r="B35" s="20" t="s">
        <v>21</v>
      </c>
      <c r="C35" s="9" t="s">
        <v>22</v>
      </c>
      <c r="D35" s="9" t="s">
        <v>23</v>
      </c>
      <c r="E35" s="9" t="s">
        <v>24</v>
      </c>
      <c r="F35" s="16"/>
      <c r="G35" s="17"/>
    </row>
    <row r="36" spans="1:7" ht="24.75" customHeight="1" x14ac:dyDescent="0.3">
      <c r="A36" s="3"/>
      <c r="B36" s="21" t="s">
        <v>20</v>
      </c>
      <c r="C36" s="22">
        <v>1</v>
      </c>
      <c r="D36" s="22">
        <v>0</v>
      </c>
      <c r="E36" s="22">
        <v>1</v>
      </c>
      <c r="F36" s="23"/>
      <c r="G36" s="23"/>
    </row>
    <row r="37" spans="1:7" ht="24.75" customHeight="1" x14ac:dyDescent="0.3">
      <c r="A37" s="3"/>
      <c r="B37" s="21" t="s">
        <v>25</v>
      </c>
      <c r="C37" s="22">
        <v>12</v>
      </c>
      <c r="D37" s="22"/>
      <c r="E37" s="22">
        <v>12</v>
      </c>
      <c r="F37" s="23"/>
      <c r="G37" s="23"/>
    </row>
    <row r="38" spans="1:7" ht="24.75" customHeight="1" x14ac:dyDescent="0.3">
      <c r="A38" s="3"/>
      <c r="B38" s="21" t="s">
        <v>16</v>
      </c>
      <c r="C38" s="22">
        <v>0</v>
      </c>
      <c r="D38" s="22"/>
      <c r="E38" s="22">
        <v>0</v>
      </c>
      <c r="F38" s="23"/>
      <c r="G38" s="23"/>
    </row>
    <row r="39" spans="1:7" ht="24.75" customHeight="1" x14ac:dyDescent="0.3">
      <c r="A39" s="3"/>
      <c r="B39" s="21" t="s">
        <v>26</v>
      </c>
      <c r="C39" s="22">
        <v>3</v>
      </c>
      <c r="D39" s="22"/>
      <c r="E39" s="22">
        <v>3</v>
      </c>
      <c r="F39" s="24"/>
      <c r="G39" s="23"/>
    </row>
    <row r="40" spans="1:7" ht="24.75" customHeight="1" x14ac:dyDescent="0.3">
      <c r="A40" s="3"/>
      <c r="B40" s="21" t="s">
        <v>27</v>
      </c>
      <c r="C40" s="22">
        <v>0</v>
      </c>
      <c r="D40" s="22"/>
      <c r="E40" s="22">
        <v>0</v>
      </c>
      <c r="F40" s="24"/>
      <c r="G40" s="23"/>
    </row>
    <row r="41" spans="1:7" ht="24.75" customHeight="1" x14ac:dyDescent="0.3">
      <c r="A41" s="3"/>
      <c r="B41" s="20" t="s">
        <v>28</v>
      </c>
      <c r="C41" s="25">
        <f>SUM(C36:C40)</f>
        <v>16</v>
      </c>
      <c r="D41" s="25">
        <v>0</v>
      </c>
      <c r="E41" s="25">
        <f>SUM(E36:E40)</f>
        <v>16</v>
      </c>
      <c r="F41" s="24"/>
      <c r="G41" s="23"/>
    </row>
    <row r="43" spans="1:7" x14ac:dyDescent="0.3">
      <c r="A43" s="3"/>
      <c r="B43" s="26"/>
      <c r="C43" s="23"/>
      <c r="E43" s="57" t="s">
        <v>68</v>
      </c>
      <c r="F43" s="57"/>
      <c r="G43" s="57"/>
    </row>
    <row r="44" spans="1:7" x14ac:dyDescent="0.3">
      <c r="A44" s="58" t="s">
        <v>29</v>
      </c>
      <c r="B44" s="58"/>
      <c r="C44" s="23"/>
      <c r="D44" s="23"/>
      <c r="E44" s="59" t="s">
        <v>30</v>
      </c>
      <c r="F44" s="59"/>
      <c r="G44" s="59"/>
    </row>
  </sheetData>
  <autoFilter ref="A9:G33"/>
  <mergeCells count="17">
    <mergeCell ref="E43:G43"/>
    <mergeCell ref="A44:B44"/>
    <mergeCell ref="E44:G44"/>
    <mergeCell ref="A7:F7"/>
    <mergeCell ref="A28:G28"/>
    <mergeCell ref="A32:G32"/>
    <mergeCell ref="A10:G10"/>
    <mergeCell ref="A12:G12"/>
    <mergeCell ref="A16:G16"/>
    <mergeCell ref="A20:G20"/>
    <mergeCell ref="A23:G23"/>
    <mergeCell ref="A25:G25"/>
    <mergeCell ref="A1:G1"/>
    <mergeCell ref="A2:G2"/>
    <mergeCell ref="A3:G3"/>
    <mergeCell ref="A5:F5"/>
    <mergeCell ref="A6:F6"/>
  </mergeCells>
  <pageMargins left="0.68" right="0.54" top="0.47" bottom="0.27" header="0.3" footer="0.2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4"/>
  <sheetViews>
    <sheetView topLeftCell="A10" zoomScale="66" zoomScaleNormal="66" workbookViewId="0">
      <selection activeCell="D16" sqref="D16"/>
    </sheetView>
  </sheetViews>
  <sheetFormatPr defaultRowHeight="20.25" x14ac:dyDescent="0.3"/>
  <cols>
    <col min="1" max="1" width="5.33203125" style="45" customWidth="1"/>
    <col min="2" max="2" width="24.88671875" style="46" customWidth="1"/>
    <col min="3" max="3" width="17.5546875" style="45" customWidth="1"/>
    <col min="4" max="4" width="20.5546875" style="45" customWidth="1"/>
    <col min="5" max="5" width="22.44140625" style="45" customWidth="1"/>
    <col min="6" max="7" width="16.21875" style="45" customWidth="1"/>
    <col min="8" max="8" width="17.21875" style="45" customWidth="1"/>
    <col min="9" max="9" width="13.5546875" style="34" customWidth="1"/>
    <col min="10" max="16384" width="8.88671875" style="33"/>
  </cols>
  <sheetData>
    <row r="1" spans="1:9" ht="25.5" customHeight="1" x14ac:dyDescent="0.3">
      <c r="A1" s="103" t="s">
        <v>0</v>
      </c>
      <c r="B1" s="103"/>
      <c r="C1" s="103"/>
      <c r="D1" s="103"/>
      <c r="E1" s="103"/>
      <c r="F1" s="103"/>
      <c r="G1" s="103"/>
      <c r="H1" s="103"/>
    </row>
    <row r="2" spans="1:9" ht="19.5" customHeight="1" x14ac:dyDescent="0.3">
      <c r="A2" s="104" t="s">
        <v>1</v>
      </c>
      <c r="B2" s="104"/>
      <c r="C2" s="104"/>
      <c r="D2" s="104"/>
      <c r="E2" s="104"/>
      <c r="F2" s="104"/>
      <c r="G2" s="104"/>
      <c r="H2" s="104"/>
    </row>
    <row r="3" spans="1:9" ht="76.5" customHeight="1" x14ac:dyDescent="0.3">
      <c r="A3" s="133" t="s">
        <v>149</v>
      </c>
      <c r="B3" s="133"/>
      <c r="C3" s="133"/>
      <c r="D3" s="133"/>
      <c r="E3" s="133"/>
      <c r="F3" s="133"/>
      <c r="G3" s="133"/>
      <c r="H3" s="133"/>
    </row>
    <row r="4" spans="1:9" ht="28.5" customHeight="1" x14ac:dyDescent="0.3">
      <c r="A4" s="35"/>
      <c r="B4" s="36"/>
      <c r="C4" s="35"/>
      <c r="D4" s="35"/>
      <c r="E4" s="35"/>
      <c r="F4" s="35"/>
      <c r="G4" s="51"/>
      <c r="H4" s="35"/>
    </row>
    <row r="5" spans="1:9" ht="25.5" customHeight="1" x14ac:dyDescent="0.3">
      <c r="A5" s="105" t="s">
        <v>2</v>
      </c>
      <c r="B5" s="105"/>
      <c r="C5" s="105"/>
      <c r="D5" s="105"/>
      <c r="E5" s="105"/>
      <c r="F5" s="105"/>
      <c r="G5" s="52"/>
      <c r="H5" s="37"/>
    </row>
    <row r="6" spans="1:9" ht="25.5" customHeight="1" x14ac:dyDescent="0.3">
      <c r="A6" s="105" t="s">
        <v>3</v>
      </c>
      <c r="B6" s="105"/>
      <c r="C6" s="105"/>
      <c r="D6" s="105"/>
      <c r="E6" s="105"/>
      <c r="F6" s="105"/>
      <c r="G6" s="52"/>
      <c r="H6" s="37"/>
    </row>
    <row r="7" spans="1:9" ht="25.5" customHeight="1" x14ac:dyDescent="0.3">
      <c r="A7" s="106" t="s">
        <v>4</v>
      </c>
      <c r="B7" s="106"/>
      <c r="C7" s="106"/>
      <c r="D7" s="106"/>
      <c r="E7" s="106"/>
      <c r="F7" s="106"/>
      <c r="G7" s="53"/>
      <c r="H7" s="37"/>
    </row>
    <row r="8" spans="1:9" ht="18" customHeight="1" x14ac:dyDescent="0.3">
      <c r="A8" s="38"/>
      <c r="B8" s="39"/>
      <c r="C8" s="38"/>
      <c r="D8" s="38"/>
      <c r="E8" s="38"/>
      <c r="F8" s="38"/>
      <c r="G8" s="38"/>
      <c r="H8" s="37"/>
    </row>
    <row r="9" spans="1:9" ht="67.5" x14ac:dyDescent="0.3">
      <c r="A9" s="40" t="s">
        <v>5</v>
      </c>
      <c r="B9" s="41" t="s">
        <v>6</v>
      </c>
      <c r="C9" s="40" t="s">
        <v>7</v>
      </c>
      <c r="D9" s="42" t="s">
        <v>8</v>
      </c>
      <c r="E9" s="43" t="s">
        <v>9</v>
      </c>
      <c r="F9" s="42" t="s">
        <v>10</v>
      </c>
      <c r="G9" s="82" t="s">
        <v>125</v>
      </c>
      <c r="H9" s="42" t="s">
        <v>101</v>
      </c>
      <c r="I9" s="44" t="s">
        <v>81</v>
      </c>
    </row>
    <row r="10" spans="1:9" ht="30" customHeight="1" x14ac:dyDescent="0.3">
      <c r="A10" s="107" t="s">
        <v>105</v>
      </c>
      <c r="B10" s="108"/>
      <c r="C10" s="108"/>
      <c r="D10" s="108"/>
      <c r="E10" s="108"/>
      <c r="F10" s="108"/>
      <c r="G10" s="108"/>
      <c r="H10" s="108"/>
      <c r="I10" s="109"/>
    </row>
    <row r="11" spans="1:9" ht="98.25" customHeight="1" x14ac:dyDescent="0.3">
      <c r="A11" s="110">
        <v>1</v>
      </c>
      <c r="B11" s="111" t="s">
        <v>97</v>
      </c>
      <c r="C11" s="110" t="s">
        <v>98</v>
      </c>
      <c r="D11" s="110" t="s">
        <v>99</v>
      </c>
      <c r="E11" s="110" t="s">
        <v>13</v>
      </c>
      <c r="F11" s="110" t="s">
        <v>12</v>
      </c>
      <c r="G11" s="110"/>
      <c r="H11" s="110" t="s">
        <v>100</v>
      </c>
      <c r="I11" s="112">
        <v>43800</v>
      </c>
    </row>
    <row r="12" spans="1:9" ht="29.25" customHeight="1" x14ac:dyDescent="0.3">
      <c r="A12" s="107" t="s">
        <v>104</v>
      </c>
      <c r="B12" s="108"/>
      <c r="C12" s="108"/>
      <c r="D12" s="108"/>
      <c r="E12" s="108"/>
      <c r="F12" s="108"/>
      <c r="G12" s="108"/>
      <c r="H12" s="108"/>
      <c r="I12" s="109"/>
    </row>
    <row r="13" spans="1:9" ht="99.75" customHeight="1" x14ac:dyDescent="0.3">
      <c r="A13" s="110">
        <v>1</v>
      </c>
      <c r="B13" s="111" t="s">
        <v>82</v>
      </c>
      <c r="C13" s="110" t="s">
        <v>83</v>
      </c>
      <c r="D13" s="110" t="s">
        <v>84</v>
      </c>
      <c r="E13" s="110" t="s">
        <v>13</v>
      </c>
      <c r="F13" s="110" t="s">
        <v>12</v>
      </c>
      <c r="G13" s="110"/>
      <c r="H13" s="110" t="s">
        <v>103</v>
      </c>
      <c r="I13" s="112">
        <v>43800</v>
      </c>
    </row>
    <row r="14" spans="1:9" ht="102.75" customHeight="1" x14ac:dyDescent="0.3">
      <c r="A14" s="110">
        <v>2</v>
      </c>
      <c r="B14" s="111" t="s">
        <v>132</v>
      </c>
      <c r="C14" s="110" t="s">
        <v>133</v>
      </c>
      <c r="D14" s="110" t="s">
        <v>134</v>
      </c>
      <c r="E14" s="110" t="s">
        <v>135</v>
      </c>
      <c r="F14" s="110" t="s">
        <v>12</v>
      </c>
      <c r="G14" s="110" t="s">
        <v>150</v>
      </c>
      <c r="H14" s="110" t="s">
        <v>103</v>
      </c>
      <c r="I14" s="112">
        <v>43830</v>
      </c>
    </row>
    <row r="15" spans="1:9" ht="29.25" customHeight="1" x14ac:dyDescent="0.3">
      <c r="A15" s="113" t="s">
        <v>107</v>
      </c>
      <c r="B15" s="114"/>
      <c r="C15" s="114"/>
      <c r="D15" s="114"/>
      <c r="E15" s="114"/>
      <c r="F15" s="114"/>
      <c r="G15" s="114"/>
      <c r="H15" s="114"/>
      <c r="I15" s="115"/>
    </row>
    <row r="16" spans="1:9" ht="98.25" customHeight="1" x14ac:dyDescent="0.3">
      <c r="A16" s="110">
        <v>1</v>
      </c>
      <c r="B16" s="111" t="s">
        <v>91</v>
      </c>
      <c r="C16" s="110" t="s">
        <v>92</v>
      </c>
      <c r="D16" s="110" t="s">
        <v>93</v>
      </c>
      <c r="E16" s="110" t="s">
        <v>13</v>
      </c>
      <c r="F16" s="110" t="s">
        <v>94</v>
      </c>
      <c r="G16" s="110"/>
      <c r="H16" s="110" t="s">
        <v>103</v>
      </c>
      <c r="I16" s="112">
        <v>43830</v>
      </c>
    </row>
    <row r="17" spans="1:9" ht="42" customHeight="1" x14ac:dyDescent="0.3">
      <c r="A17" s="113" t="s">
        <v>108</v>
      </c>
      <c r="B17" s="114"/>
      <c r="C17" s="114"/>
      <c r="D17" s="114"/>
      <c r="E17" s="114"/>
      <c r="F17" s="114"/>
      <c r="G17" s="114"/>
      <c r="H17" s="114"/>
      <c r="I17" s="115"/>
    </row>
    <row r="18" spans="1:9" ht="92.25" customHeight="1" x14ac:dyDescent="0.3">
      <c r="A18" s="110">
        <v>1</v>
      </c>
      <c r="B18" s="111" t="s">
        <v>95</v>
      </c>
      <c r="C18" s="110" t="s">
        <v>96</v>
      </c>
      <c r="D18" s="110" t="s">
        <v>16</v>
      </c>
      <c r="E18" s="110" t="s">
        <v>85</v>
      </c>
      <c r="F18" s="110" t="s">
        <v>16</v>
      </c>
      <c r="G18" s="110"/>
      <c r="H18" s="110" t="s">
        <v>103</v>
      </c>
      <c r="I18" s="112">
        <v>43830</v>
      </c>
    </row>
    <row r="19" spans="1:9" ht="32.25" customHeight="1" x14ac:dyDescent="0.3">
      <c r="A19" s="113" t="s">
        <v>67</v>
      </c>
      <c r="B19" s="114"/>
      <c r="C19" s="114"/>
      <c r="D19" s="114"/>
      <c r="E19" s="114"/>
      <c r="F19" s="114"/>
      <c r="G19" s="114"/>
      <c r="H19" s="114"/>
      <c r="I19" s="115"/>
    </row>
    <row r="20" spans="1:9" ht="84.75" customHeight="1" x14ac:dyDescent="0.3">
      <c r="A20" s="110">
        <v>1</v>
      </c>
      <c r="B20" s="111" t="s">
        <v>86</v>
      </c>
      <c r="C20" s="110" t="s">
        <v>87</v>
      </c>
      <c r="D20" s="110" t="s">
        <v>27</v>
      </c>
      <c r="E20" s="110" t="s">
        <v>13</v>
      </c>
      <c r="F20" s="110" t="s">
        <v>27</v>
      </c>
      <c r="G20" s="110"/>
      <c r="H20" s="110" t="s">
        <v>103</v>
      </c>
      <c r="I20" s="112">
        <v>43800</v>
      </c>
    </row>
    <row r="21" spans="1:9" ht="36" customHeight="1" x14ac:dyDescent="0.3">
      <c r="A21" s="116" t="s">
        <v>106</v>
      </c>
      <c r="B21" s="117"/>
      <c r="C21" s="117"/>
      <c r="D21" s="117"/>
      <c r="E21" s="117"/>
      <c r="F21" s="117"/>
      <c r="G21" s="117"/>
      <c r="H21" s="117"/>
      <c r="I21" s="118"/>
    </row>
    <row r="22" spans="1:9" ht="88.5" customHeight="1" x14ac:dyDescent="0.3">
      <c r="A22" s="110">
        <v>1</v>
      </c>
      <c r="B22" s="111" t="s">
        <v>88</v>
      </c>
      <c r="C22" s="110" t="s">
        <v>89</v>
      </c>
      <c r="D22" s="110" t="s">
        <v>90</v>
      </c>
      <c r="E22" s="110" t="s">
        <v>13</v>
      </c>
      <c r="F22" s="110" t="s">
        <v>102</v>
      </c>
      <c r="G22" s="110"/>
      <c r="H22" s="110" t="s">
        <v>103</v>
      </c>
      <c r="I22" s="112">
        <v>43830</v>
      </c>
    </row>
    <row r="23" spans="1:9" ht="29.25" customHeight="1" x14ac:dyDescent="0.35">
      <c r="A23" s="119"/>
      <c r="B23" s="120"/>
      <c r="C23" s="119"/>
      <c r="D23" s="119"/>
      <c r="E23" s="119"/>
      <c r="F23" s="119"/>
      <c r="G23" s="119"/>
      <c r="H23" s="119"/>
      <c r="I23" s="121"/>
    </row>
    <row r="24" spans="1:9" ht="45" x14ac:dyDescent="0.35">
      <c r="A24" s="119"/>
      <c r="B24" s="122" t="s">
        <v>21</v>
      </c>
      <c r="C24" s="123" t="s">
        <v>22</v>
      </c>
      <c r="D24" s="123" t="s">
        <v>23</v>
      </c>
      <c r="E24" s="123" t="s">
        <v>24</v>
      </c>
      <c r="F24" s="119"/>
      <c r="G24" s="119"/>
      <c r="H24" s="119"/>
      <c r="I24" s="121"/>
    </row>
    <row r="25" spans="1:9" ht="23.25" x14ac:dyDescent="0.35">
      <c r="A25" s="119"/>
      <c r="B25" s="124" t="s">
        <v>20</v>
      </c>
      <c r="C25" s="125">
        <v>3</v>
      </c>
      <c r="D25" s="125">
        <v>1</v>
      </c>
      <c r="E25" s="125">
        <f>SUM(C25:D25)</f>
        <v>4</v>
      </c>
      <c r="F25" s="119"/>
      <c r="G25" s="119"/>
      <c r="H25" s="119"/>
      <c r="I25" s="121"/>
    </row>
    <row r="26" spans="1:9" ht="23.25" x14ac:dyDescent="0.35">
      <c r="A26" s="119"/>
      <c r="B26" s="124" t="s">
        <v>25</v>
      </c>
      <c r="C26" s="125">
        <v>1</v>
      </c>
      <c r="D26" s="125"/>
      <c r="E26" s="125">
        <f t="shared" ref="E26:E30" si="0">SUM(C26:D26)</f>
        <v>1</v>
      </c>
      <c r="F26" s="119"/>
      <c r="G26" s="119"/>
      <c r="H26" s="119"/>
      <c r="I26" s="121"/>
    </row>
    <row r="27" spans="1:9" ht="23.25" x14ac:dyDescent="0.35">
      <c r="A27" s="119"/>
      <c r="B27" s="124" t="s">
        <v>16</v>
      </c>
      <c r="C27" s="125">
        <v>1</v>
      </c>
      <c r="D27" s="125"/>
      <c r="E27" s="125">
        <f t="shared" si="0"/>
        <v>1</v>
      </c>
      <c r="F27" s="119"/>
      <c r="G27" s="119"/>
      <c r="H27" s="119"/>
      <c r="I27" s="121"/>
    </row>
    <row r="28" spans="1:9" ht="23.25" x14ac:dyDescent="0.35">
      <c r="A28" s="119"/>
      <c r="B28" s="124" t="s">
        <v>26</v>
      </c>
      <c r="C28" s="125"/>
      <c r="D28" s="125"/>
      <c r="E28" s="125"/>
      <c r="F28" s="119"/>
      <c r="G28" s="119"/>
      <c r="H28" s="119"/>
      <c r="I28" s="121"/>
    </row>
    <row r="29" spans="1:9" s="34" customFormat="1" ht="23.25" x14ac:dyDescent="0.35">
      <c r="A29" s="119"/>
      <c r="B29" s="124" t="s">
        <v>27</v>
      </c>
      <c r="C29" s="125">
        <v>1</v>
      </c>
      <c r="D29" s="125"/>
      <c r="E29" s="125">
        <f t="shared" si="0"/>
        <v>1</v>
      </c>
      <c r="F29" s="119"/>
      <c r="G29" s="119"/>
      <c r="H29" s="119"/>
      <c r="I29" s="121"/>
    </row>
    <row r="30" spans="1:9" s="34" customFormat="1" ht="23.25" x14ac:dyDescent="0.35">
      <c r="A30" s="119"/>
      <c r="B30" s="122" t="s">
        <v>28</v>
      </c>
      <c r="C30" s="126">
        <v>6</v>
      </c>
      <c r="D30" s="126">
        <v>1</v>
      </c>
      <c r="E30" s="126">
        <f t="shared" si="0"/>
        <v>7</v>
      </c>
      <c r="F30" s="119"/>
      <c r="G30" s="119"/>
      <c r="H30" s="119"/>
      <c r="I30" s="121"/>
    </row>
    <row r="31" spans="1:9" ht="23.25" x14ac:dyDescent="0.35">
      <c r="A31" s="119"/>
      <c r="B31" s="120"/>
      <c r="C31" s="119"/>
      <c r="D31" s="119"/>
      <c r="E31" s="119"/>
      <c r="F31" s="119"/>
      <c r="G31" s="119"/>
      <c r="H31" s="119"/>
      <c r="I31" s="121"/>
    </row>
    <row r="32" spans="1:9" s="34" customFormat="1" ht="23.25" x14ac:dyDescent="0.35">
      <c r="A32" s="127"/>
      <c r="B32" s="128"/>
      <c r="C32" s="129"/>
      <c r="D32" s="119"/>
      <c r="E32" s="130" t="s">
        <v>68</v>
      </c>
      <c r="F32" s="130"/>
      <c r="G32" s="130"/>
      <c r="H32" s="130"/>
      <c r="I32" s="121"/>
    </row>
    <row r="33" spans="1:9" s="34" customFormat="1" ht="23.25" x14ac:dyDescent="0.35">
      <c r="A33" s="131" t="s">
        <v>29</v>
      </c>
      <c r="B33" s="131"/>
      <c r="C33" s="129"/>
      <c r="D33" s="129"/>
      <c r="E33" s="132" t="s">
        <v>30</v>
      </c>
      <c r="F33" s="132"/>
      <c r="G33" s="132"/>
      <c r="H33" s="132"/>
      <c r="I33" s="121"/>
    </row>
    <row r="34" spans="1:9" ht="23.25" x14ac:dyDescent="0.35">
      <c r="A34" s="119"/>
      <c r="B34" s="120"/>
      <c r="C34" s="119"/>
      <c r="D34" s="119"/>
      <c r="E34" s="119"/>
      <c r="F34" s="119"/>
      <c r="G34" s="119"/>
      <c r="H34" s="119"/>
      <c r="I34" s="121"/>
    </row>
  </sheetData>
  <mergeCells count="15">
    <mergeCell ref="A10:I10"/>
    <mergeCell ref="A12:I12"/>
    <mergeCell ref="A19:I19"/>
    <mergeCell ref="A1:H1"/>
    <mergeCell ref="A2:H2"/>
    <mergeCell ref="A3:H3"/>
    <mergeCell ref="A5:F5"/>
    <mergeCell ref="A6:F6"/>
    <mergeCell ref="A7:F7"/>
    <mergeCell ref="A15:I15"/>
    <mergeCell ref="A17:I17"/>
    <mergeCell ref="A21:H21"/>
    <mergeCell ref="E32:H32"/>
    <mergeCell ref="A33:B33"/>
    <mergeCell ref="E33:H33"/>
  </mergeCells>
  <pageMargins left="0.68" right="0.54" top="0.6" bottom="0.36" header="0.3" footer="0.31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7"/>
  <sheetViews>
    <sheetView zoomScale="66" zoomScaleNormal="66" workbookViewId="0">
      <selection activeCell="I9" sqref="I9"/>
    </sheetView>
  </sheetViews>
  <sheetFormatPr defaultRowHeight="18.75" x14ac:dyDescent="0.3"/>
  <cols>
    <col min="1" max="1" width="5.5546875" customWidth="1"/>
    <col min="2" max="2" width="5.33203125" style="10" customWidth="1"/>
    <col min="3" max="3" width="24.88671875" style="27" customWidth="1"/>
    <col min="4" max="4" width="17.5546875" style="50" customWidth="1"/>
    <col min="5" max="5" width="20.5546875" style="10" customWidth="1"/>
    <col min="6" max="6" width="22.44140625" style="10" customWidth="1"/>
    <col min="7" max="7" width="16.21875" style="10" customWidth="1"/>
    <col min="8" max="8" width="17.21875" style="10" customWidth="1"/>
    <col min="9" max="9" width="16.21875" style="10" customWidth="1"/>
  </cols>
  <sheetData>
    <row r="1" spans="1:9" ht="31.5" customHeight="1" x14ac:dyDescent="0.3">
      <c r="B1" s="101" t="s">
        <v>0</v>
      </c>
      <c r="C1" s="101"/>
      <c r="D1" s="101"/>
      <c r="E1" s="101"/>
      <c r="F1" s="101"/>
      <c r="G1" s="101"/>
      <c r="H1" s="101"/>
      <c r="I1" s="30"/>
    </row>
    <row r="2" spans="1:9" ht="19.5" customHeight="1" x14ac:dyDescent="0.3">
      <c r="B2" s="102" t="s">
        <v>1</v>
      </c>
      <c r="C2" s="102"/>
      <c r="D2" s="102"/>
      <c r="E2" s="102"/>
      <c r="F2" s="102"/>
      <c r="G2" s="102"/>
      <c r="H2" s="102"/>
      <c r="I2" s="30"/>
    </row>
    <row r="3" spans="1:9" ht="89.25" customHeight="1" x14ac:dyDescent="0.35">
      <c r="B3" s="55" t="s">
        <v>148</v>
      </c>
      <c r="C3" s="55"/>
      <c r="D3" s="55"/>
      <c r="E3" s="55"/>
      <c r="F3" s="55"/>
      <c r="G3" s="55"/>
      <c r="H3" s="55"/>
      <c r="I3" s="30"/>
    </row>
    <row r="4" spans="1:9" ht="28.5" customHeight="1" x14ac:dyDescent="0.3">
      <c r="B4" s="1"/>
      <c r="C4" s="2"/>
      <c r="D4" s="1"/>
      <c r="E4" s="1"/>
      <c r="F4" s="1"/>
      <c r="G4" s="1"/>
      <c r="H4" s="1"/>
      <c r="I4" s="1"/>
    </row>
    <row r="5" spans="1:9" ht="25.5" customHeight="1" x14ac:dyDescent="0.3">
      <c r="B5" s="56" t="s">
        <v>2</v>
      </c>
      <c r="C5" s="56"/>
      <c r="D5" s="56"/>
      <c r="E5" s="56"/>
      <c r="F5" s="56"/>
      <c r="G5" s="56"/>
      <c r="H5" s="3"/>
      <c r="I5" s="32"/>
    </row>
    <row r="6" spans="1:9" ht="25.5" customHeight="1" x14ac:dyDescent="0.3">
      <c r="B6" s="56" t="s">
        <v>3</v>
      </c>
      <c r="C6" s="56"/>
      <c r="D6" s="56"/>
      <c r="E6" s="56"/>
      <c r="F6" s="56"/>
      <c r="G6" s="56"/>
      <c r="H6" s="3"/>
      <c r="I6" s="32"/>
    </row>
    <row r="7" spans="1:9" ht="25.5" customHeight="1" x14ac:dyDescent="0.3">
      <c r="B7" s="60" t="s">
        <v>4</v>
      </c>
      <c r="C7" s="60"/>
      <c r="D7" s="60"/>
      <c r="E7" s="60"/>
      <c r="F7" s="60"/>
      <c r="G7" s="60"/>
      <c r="H7" s="3"/>
      <c r="I7" s="31"/>
    </row>
    <row r="8" spans="1:9" ht="18" customHeight="1" x14ac:dyDescent="0.3">
      <c r="B8" s="4"/>
      <c r="C8" s="5"/>
      <c r="D8" s="48"/>
      <c r="E8" s="4"/>
      <c r="F8" s="4"/>
      <c r="G8" s="4"/>
      <c r="H8" s="3"/>
      <c r="I8" s="4"/>
    </row>
    <row r="9" spans="1:9" s="10" customFormat="1" ht="84.75" customHeight="1" x14ac:dyDescent="0.3">
      <c r="B9" s="80" t="s">
        <v>5</v>
      </c>
      <c r="C9" s="81" t="s">
        <v>6</v>
      </c>
      <c r="D9" s="80" t="s">
        <v>7</v>
      </c>
      <c r="E9" s="82" t="s">
        <v>8</v>
      </c>
      <c r="F9" s="83" t="s">
        <v>9</v>
      </c>
      <c r="G9" s="82" t="s">
        <v>10</v>
      </c>
      <c r="H9" s="82" t="s">
        <v>11</v>
      </c>
      <c r="I9" s="82" t="s">
        <v>125</v>
      </c>
    </row>
    <row r="10" spans="1:9" ht="31.5" customHeight="1" x14ac:dyDescent="0.3">
      <c r="B10" s="62" t="s">
        <v>105</v>
      </c>
      <c r="C10" s="62"/>
      <c r="D10" s="62"/>
      <c r="E10" s="62"/>
      <c r="F10" s="62"/>
      <c r="G10" s="62"/>
      <c r="H10" s="62"/>
      <c r="I10" s="62"/>
    </row>
    <row r="11" spans="1:9" ht="99" customHeight="1" x14ac:dyDescent="0.3">
      <c r="B11" s="67">
        <v>1</v>
      </c>
      <c r="C11" s="68" t="s">
        <v>127</v>
      </c>
      <c r="D11" s="69" t="s">
        <v>128</v>
      </c>
      <c r="E11" s="69" t="s">
        <v>130</v>
      </c>
      <c r="F11" s="70" t="s">
        <v>129</v>
      </c>
      <c r="G11" s="67" t="s">
        <v>12</v>
      </c>
      <c r="H11" s="71" t="s">
        <v>147</v>
      </c>
      <c r="I11" s="72" t="s">
        <v>126</v>
      </c>
    </row>
    <row r="12" spans="1:9" ht="105.75" customHeight="1" x14ac:dyDescent="0.3">
      <c r="B12" s="73">
        <v>2</v>
      </c>
      <c r="C12" s="74" t="s">
        <v>119</v>
      </c>
      <c r="D12" s="75" t="s">
        <v>120</v>
      </c>
      <c r="E12" s="76" t="s">
        <v>15</v>
      </c>
      <c r="F12" s="73" t="s">
        <v>13</v>
      </c>
      <c r="G12" s="76" t="s">
        <v>15</v>
      </c>
      <c r="H12" s="77" t="s">
        <v>121</v>
      </c>
      <c r="I12" s="76"/>
    </row>
    <row r="13" spans="1:9" ht="37.5" customHeight="1" x14ac:dyDescent="0.3">
      <c r="B13" s="78" t="s">
        <v>64</v>
      </c>
      <c r="C13" s="78"/>
      <c r="D13" s="78"/>
      <c r="E13" s="78"/>
      <c r="F13" s="78"/>
      <c r="G13" s="78"/>
      <c r="H13" s="78"/>
      <c r="I13" s="78"/>
    </row>
    <row r="14" spans="1:9" ht="102" customHeight="1" x14ac:dyDescent="0.3">
      <c r="B14" s="67">
        <v>1</v>
      </c>
      <c r="C14" s="68" t="s">
        <v>141</v>
      </c>
      <c r="D14" s="69" t="s">
        <v>142</v>
      </c>
      <c r="E14" s="69" t="s">
        <v>143</v>
      </c>
      <c r="F14" s="73" t="s">
        <v>13</v>
      </c>
      <c r="G14" s="67" t="s">
        <v>12</v>
      </c>
      <c r="H14" s="71" t="s">
        <v>145</v>
      </c>
      <c r="I14" s="72"/>
    </row>
    <row r="15" spans="1:9" ht="99" customHeight="1" x14ac:dyDescent="0.3">
      <c r="B15" s="73">
        <v>2</v>
      </c>
      <c r="C15" s="74" t="s">
        <v>146</v>
      </c>
      <c r="D15" s="69" t="s">
        <v>144</v>
      </c>
      <c r="E15" s="69" t="s">
        <v>143</v>
      </c>
      <c r="F15" s="73" t="s">
        <v>13</v>
      </c>
      <c r="G15" s="67" t="s">
        <v>12</v>
      </c>
      <c r="H15" s="71" t="s">
        <v>145</v>
      </c>
      <c r="I15" s="76"/>
    </row>
    <row r="16" spans="1:9" s="30" customFormat="1" ht="41.25" customHeight="1" x14ac:dyDescent="0.3">
      <c r="A16"/>
      <c r="B16" s="78" t="s">
        <v>136</v>
      </c>
      <c r="C16" s="78"/>
      <c r="D16" s="78"/>
      <c r="E16" s="78"/>
      <c r="F16" s="78"/>
      <c r="G16" s="78"/>
      <c r="H16" s="78"/>
      <c r="I16" s="78"/>
    </row>
    <row r="17" spans="1:9" s="30" customFormat="1" ht="109.5" customHeight="1" x14ac:dyDescent="0.3">
      <c r="A17"/>
      <c r="B17" s="73">
        <v>1</v>
      </c>
      <c r="C17" s="74" t="s">
        <v>137</v>
      </c>
      <c r="D17" s="76" t="s">
        <v>138</v>
      </c>
      <c r="E17" s="76" t="s">
        <v>139</v>
      </c>
      <c r="F17" s="73" t="s">
        <v>13</v>
      </c>
      <c r="G17" s="67" t="s">
        <v>12</v>
      </c>
      <c r="H17" s="77" t="s">
        <v>140</v>
      </c>
      <c r="I17" s="76"/>
    </row>
    <row r="18" spans="1:9" s="30" customFormat="1" ht="47.25" customHeight="1" x14ac:dyDescent="0.3">
      <c r="A18"/>
      <c r="B18" s="78" t="s">
        <v>17</v>
      </c>
      <c r="C18" s="78"/>
      <c r="D18" s="78"/>
      <c r="E18" s="78"/>
      <c r="F18" s="78"/>
      <c r="G18" s="78"/>
      <c r="H18" s="78"/>
      <c r="I18" s="78"/>
    </row>
    <row r="19" spans="1:9" s="30" customFormat="1" ht="102.75" customHeight="1" x14ac:dyDescent="0.3">
      <c r="A19"/>
      <c r="B19" s="67">
        <v>1</v>
      </c>
      <c r="C19" s="79" t="s">
        <v>116</v>
      </c>
      <c r="D19" s="69" t="s">
        <v>117</v>
      </c>
      <c r="E19" s="76" t="s">
        <v>15</v>
      </c>
      <c r="F19" s="73" t="s">
        <v>13</v>
      </c>
      <c r="G19" s="76" t="s">
        <v>15</v>
      </c>
      <c r="H19" s="77" t="s">
        <v>121</v>
      </c>
      <c r="I19" s="76"/>
    </row>
    <row r="20" spans="1:9" s="30" customFormat="1" ht="46.5" customHeight="1" x14ac:dyDescent="0.3">
      <c r="A20"/>
      <c r="B20" s="78" t="s">
        <v>19</v>
      </c>
      <c r="C20" s="78"/>
      <c r="D20" s="78"/>
      <c r="E20" s="78"/>
      <c r="F20" s="78"/>
      <c r="G20" s="78"/>
      <c r="H20" s="78"/>
      <c r="I20" s="78"/>
    </row>
    <row r="21" spans="1:9" s="30" customFormat="1" ht="105" customHeight="1" x14ac:dyDescent="0.3">
      <c r="A21"/>
      <c r="B21" s="73">
        <v>1</v>
      </c>
      <c r="C21" s="74" t="s">
        <v>110</v>
      </c>
      <c r="D21" s="76" t="s">
        <v>112</v>
      </c>
      <c r="E21" s="76" t="s">
        <v>57</v>
      </c>
      <c r="F21" s="73" t="s">
        <v>13</v>
      </c>
      <c r="G21" s="76" t="s">
        <v>77</v>
      </c>
      <c r="H21" s="77" t="s">
        <v>115</v>
      </c>
      <c r="I21" s="76"/>
    </row>
    <row r="22" spans="1:9" s="30" customFormat="1" ht="104.25" customHeight="1" x14ac:dyDescent="0.3">
      <c r="A22"/>
      <c r="B22" s="73">
        <v>2</v>
      </c>
      <c r="C22" s="74" t="s">
        <v>111</v>
      </c>
      <c r="D22" s="76" t="s">
        <v>113</v>
      </c>
      <c r="E22" s="76" t="s">
        <v>57</v>
      </c>
      <c r="F22" s="73" t="s">
        <v>13</v>
      </c>
      <c r="G22" s="76" t="s">
        <v>77</v>
      </c>
      <c r="H22" s="77" t="s">
        <v>114</v>
      </c>
      <c r="I22" s="76"/>
    </row>
    <row r="23" spans="1:9" s="30" customFormat="1" ht="37.5" customHeight="1" x14ac:dyDescent="0.3">
      <c r="A23"/>
      <c r="B23" s="78" t="s">
        <v>67</v>
      </c>
      <c r="C23" s="78"/>
      <c r="D23" s="78"/>
      <c r="E23" s="78"/>
      <c r="F23" s="78"/>
      <c r="G23" s="78"/>
      <c r="H23" s="78"/>
      <c r="I23" s="78"/>
    </row>
    <row r="24" spans="1:9" s="30" customFormat="1" ht="108.75" customHeight="1" x14ac:dyDescent="0.3">
      <c r="A24"/>
      <c r="B24" s="73">
        <v>1</v>
      </c>
      <c r="C24" s="74" t="s">
        <v>122</v>
      </c>
      <c r="D24" s="76" t="s">
        <v>123</v>
      </c>
      <c r="E24" s="76" t="s">
        <v>124</v>
      </c>
      <c r="F24" s="73" t="s">
        <v>13</v>
      </c>
      <c r="G24" s="76" t="s">
        <v>27</v>
      </c>
      <c r="H24" s="77" t="s">
        <v>131</v>
      </c>
      <c r="I24" s="76"/>
    </row>
    <row r="25" spans="1:9" s="30" customFormat="1" ht="51" customHeight="1" x14ac:dyDescent="0.3">
      <c r="A25"/>
      <c r="B25" s="15"/>
      <c r="C25" s="65"/>
      <c r="D25" s="16"/>
      <c r="E25" s="16"/>
      <c r="F25" s="15"/>
      <c r="G25" s="16"/>
      <c r="H25" s="17"/>
      <c r="I25" s="16"/>
    </row>
    <row r="26" spans="1:9" ht="9.75" customHeight="1" x14ac:dyDescent="0.3">
      <c r="B26" s="18"/>
      <c r="C26" s="19"/>
      <c r="D26" s="49"/>
      <c r="E26" s="18"/>
      <c r="F26" s="18"/>
      <c r="G26" s="18"/>
      <c r="H26" s="18"/>
      <c r="I26" s="18"/>
    </row>
    <row r="27" spans="1:9" ht="45.75" customHeight="1" x14ac:dyDescent="0.3">
      <c r="B27" s="84"/>
      <c r="C27" s="85" t="s">
        <v>21</v>
      </c>
      <c r="D27" s="83" t="s">
        <v>22</v>
      </c>
      <c r="E27" s="83" t="s">
        <v>23</v>
      </c>
      <c r="F27" s="83" t="s">
        <v>24</v>
      </c>
      <c r="G27" s="86"/>
      <c r="H27" s="87"/>
      <c r="I27" s="16"/>
    </row>
    <row r="28" spans="1:9" ht="24.75" customHeight="1" x14ac:dyDescent="0.35">
      <c r="B28" s="88"/>
      <c r="C28" s="89" t="s">
        <v>20</v>
      </c>
      <c r="D28" s="70">
        <v>3</v>
      </c>
      <c r="E28" s="90">
        <v>1</v>
      </c>
      <c r="F28" s="90">
        <f>SUM(D28:E28)</f>
        <v>4</v>
      </c>
      <c r="G28" s="91"/>
      <c r="H28" s="91"/>
      <c r="I28" s="23"/>
    </row>
    <row r="29" spans="1:9" ht="24.75" customHeight="1" x14ac:dyDescent="0.35">
      <c r="B29" s="88"/>
      <c r="C29" s="89" t="s">
        <v>25</v>
      </c>
      <c r="D29" s="70">
        <v>2</v>
      </c>
      <c r="E29" s="90"/>
      <c r="F29" s="90">
        <f t="shared" ref="F29:F32" si="0">SUM(D29:E29)</f>
        <v>2</v>
      </c>
      <c r="G29" s="91"/>
      <c r="H29" s="91"/>
      <c r="I29" s="23"/>
    </row>
    <row r="30" spans="1:9" ht="24.75" customHeight="1" x14ac:dyDescent="0.35">
      <c r="B30" s="88"/>
      <c r="C30" s="89" t="s">
        <v>16</v>
      </c>
      <c r="D30" s="70"/>
      <c r="E30" s="90"/>
      <c r="F30" s="90">
        <f t="shared" si="0"/>
        <v>0</v>
      </c>
      <c r="G30" s="91"/>
      <c r="H30" s="91"/>
      <c r="I30" s="23"/>
    </row>
    <row r="31" spans="1:9" ht="24.75" customHeight="1" x14ac:dyDescent="0.35">
      <c r="B31" s="88"/>
      <c r="C31" s="89" t="s">
        <v>26</v>
      </c>
      <c r="D31" s="70">
        <v>2</v>
      </c>
      <c r="E31" s="90"/>
      <c r="F31" s="90">
        <f t="shared" si="0"/>
        <v>2</v>
      </c>
      <c r="G31" s="92"/>
      <c r="H31" s="91"/>
      <c r="I31" s="24"/>
    </row>
    <row r="32" spans="1:9" ht="24.75" customHeight="1" x14ac:dyDescent="0.35">
      <c r="B32" s="88"/>
      <c r="C32" s="89" t="s">
        <v>27</v>
      </c>
      <c r="D32" s="70">
        <v>1</v>
      </c>
      <c r="E32" s="90"/>
      <c r="F32" s="90">
        <f t="shared" si="0"/>
        <v>1</v>
      </c>
      <c r="G32" s="92"/>
      <c r="H32" s="91"/>
      <c r="I32" s="24"/>
    </row>
    <row r="33" spans="2:9" ht="24.75" customHeight="1" x14ac:dyDescent="0.35">
      <c r="B33" s="88"/>
      <c r="C33" s="85" t="s">
        <v>28</v>
      </c>
      <c r="D33" s="83">
        <f>SUM(D28:D32)</f>
        <v>8</v>
      </c>
      <c r="E33" s="83">
        <f>SUM(E28:E32)</f>
        <v>1</v>
      </c>
      <c r="F33" s="93">
        <f>SUM(D33:E33)</f>
        <v>9</v>
      </c>
      <c r="G33" s="92"/>
      <c r="H33" s="91"/>
      <c r="I33" s="24"/>
    </row>
    <row r="34" spans="2:9" ht="23.25" x14ac:dyDescent="0.35">
      <c r="B34" s="94"/>
      <c r="C34" s="95"/>
      <c r="D34" s="96"/>
      <c r="E34" s="94"/>
      <c r="F34" s="94"/>
      <c r="G34" s="94"/>
      <c r="H34" s="94"/>
    </row>
    <row r="35" spans="2:9" ht="23.25" x14ac:dyDescent="0.35">
      <c r="B35" s="94"/>
      <c r="C35" s="95"/>
      <c r="D35" s="96"/>
      <c r="E35" s="94"/>
      <c r="F35" s="94"/>
      <c r="G35" s="94"/>
      <c r="H35" s="94"/>
    </row>
    <row r="36" spans="2:9" s="30" customFormat="1" ht="23.25" x14ac:dyDescent="0.35">
      <c r="B36" s="88"/>
      <c r="C36" s="97"/>
      <c r="D36" s="92"/>
      <c r="E36" s="94"/>
      <c r="F36" s="98" t="s">
        <v>109</v>
      </c>
      <c r="G36" s="98"/>
      <c r="H36" s="98"/>
    </row>
    <row r="37" spans="2:9" s="30" customFormat="1" ht="23.25" x14ac:dyDescent="0.35">
      <c r="B37" s="99" t="s">
        <v>29</v>
      </c>
      <c r="C37" s="99"/>
      <c r="D37" s="92"/>
      <c r="E37" s="91"/>
      <c r="F37" s="100" t="s">
        <v>30</v>
      </c>
      <c r="G37" s="100"/>
      <c r="H37" s="100"/>
    </row>
  </sheetData>
  <autoFilter ref="B9:H22"/>
  <mergeCells count="15">
    <mergeCell ref="F36:H36"/>
    <mergeCell ref="B37:C37"/>
    <mergeCell ref="F37:H37"/>
    <mergeCell ref="B10:I10"/>
    <mergeCell ref="B13:I13"/>
    <mergeCell ref="B16:I16"/>
    <mergeCell ref="B18:I18"/>
    <mergeCell ref="B20:I20"/>
    <mergeCell ref="B23:I23"/>
    <mergeCell ref="B7:G7"/>
    <mergeCell ref="B1:H1"/>
    <mergeCell ref="B2:H2"/>
    <mergeCell ref="B3:H3"/>
    <mergeCell ref="B5:G5"/>
    <mergeCell ref="B6:G6"/>
  </mergeCells>
  <pageMargins left="0.68" right="0.54" top="0.6" bottom="0.57999999999999996" header="0.3" footer="0.57999999999999996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ĐKHN 1.2020</vt:lpstr>
      <vt:lpstr>ĐKHN 1.2020. giảm</vt:lpstr>
      <vt:lpstr>ĐKHN 2.2020</vt:lpstr>
      <vt:lpstr>'ĐKHN 1.2020'!Print_Titles</vt:lpstr>
      <vt:lpstr>'ĐKHN 1.2020. giảm'!Print_Titles</vt:lpstr>
      <vt:lpstr>'ĐKHN 2.2020'!Print_Titles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SONIT</dc:creator>
  <cp:lastModifiedBy>SONIT</cp:lastModifiedBy>
  <cp:lastPrinted>2020-02-06T04:42:00Z</cp:lastPrinted>
  <dcterms:created xsi:type="dcterms:W3CDTF">2020-01-07T10:39:29Z</dcterms:created>
  <dcterms:modified xsi:type="dcterms:W3CDTF">2020-02-06T04:48:33Z</dcterms:modified>
</cp:coreProperties>
</file>