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360" windowWidth="19125" windowHeight="7005" activeTab="1"/>
  </bookViews>
  <sheets>
    <sheet name="9-3" sheetId="11" r:id="rId1"/>
    <sheet name="DS Full In" sheetId="10" r:id="rId2"/>
  </sheets>
  <definedNames>
    <definedName name="_xlnm._FilterDatabase" localSheetId="0" hidden="1">'9-3'!$A$9:$Q$18</definedName>
    <definedName name="_xlnm.Print_Titles" localSheetId="0">'9-3'!$8:$9</definedName>
    <definedName name="_xlnm.Print_Titles" localSheetId="1">'DS Full In'!#REF!</definedName>
  </definedNames>
  <calcPr calcId="144525"/>
</workbook>
</file>

<file path=xl/calcChain.xml><?xml version="1.0" encoding="utf-8"?>
<calcChain xmlns="http://schemas.openxmlformats.org/spreadsheetml/2006/main">
  <c r="Y344" i="10" l="1"/>
  <c r="Y345" i="10"/>
  <c r="Y346" i="10"/>
  <c r="Y347" i="10"/>
  <c r="Y349" i="10"/>
  <c r="Y350" i="10"/>
  <c r="Y351" i="10"/>
  <c r="Y352" i="10"/>
  <c r="Y348" i="10"/>
  <c r="F11" i="11"/>
  <c r="F12" i="11"/>
  <c r="F13" i="11"/>
  <c r="F14" i="11"/>
  <c r="F15" i="11"/>
  <c r="F16" i="11"/>
  <c r="F17" i="11"/>
  <c r="F18" i="11"/>
  <c r="F10" i="11"/>
  <c r="I11" i="11"/>
  <c r="I12" i="11"/>
  <c r="I13" i="11"/>
  <c r="I14" i="11"/>
  <c r="I15" i="11"/>
  <c r="I16" i="11"/>
  <c r="I17" i="11"/>
  <c r="I18" i="11"/>
  <c r="I10" i="11"/>
  <c r="Y3" i="10" l="1"/>
  <c r="Y4" i="10"/>
  <c r="Y5" i="10"/>
  <c r="Y6" i="10"/>
  <c r="Y7" i="10"/>
  <c r="Y8" i="10"/>
  <c r="Y9" i="10"/>
  <c r="Y10" i="10"/>
  <c r="Y11" i="10"/>
  <c r="Y12" i="10"/>
  <c r="Y13" i="10"/>
  <c r="Y14" i="10"/>
  <c r="Y15" i="10"/>
  <c r="Y16" i="10"/>
  <c r="Y17" i="10"/>
  <c r="Y18" i="10"/>
  <c r="Y19" i="10"/>
  <c r="Y20" i="10"/>
  <c r="Y21" i="10"/>
  <c r="Y22" i="10"/>
  <c r="Y23" i="10"/>
  <c r="Y24" i="10"/>
  <c r="Y25" i="10"/>
  <c r="Y26" i="10"/>
  <c r="Y27" i="10"/>
  <c r="Y28" i="10"/>
  <c r="Y29" i="10"/>
  <c r="Y30" i="10"/>
  <c r="Y31" i="10"/>
  <c r="Y32" i="10"/>
  <c r="Y33" i="10"/>
  <c r="Y34" i="10"/>
  <c r="Y35" i="10"/>
  <c r="Y36" i="10"/>
  <c r="Y37" i="10"/>
  <c r="Y38" i="10"/>
  <c r="Y39" i="10"/>
  <c r="Y40" i="10"/>
  <c r="Y41" i="10"/>
  <c r="Y42" i="10"/>
  <c r="Y43" i="10"/>
  <c r="Y44" i="10"/>
  <c r="Y45" i="10"/>
  <c r="Y46" i="10"/>
  <c r="Y47" i="10"/>
  <c r="Y48" i="10"/>
  <c r="Y49" i="10"/>
  <c r="Y50" i="10"/>
  <c r="Y51" i="10"/>
  <c r="Y52" i="10"/>
  <c r="Y53" i="10"/>
  <c r="Y54" i="10"/>
  <c r="Y55" i="10"/>
  <c r="Y56" i="10"/>
  <c r="Y57" i="10"/>
  <c r="Y58" i="10"/>
  <c r="Y59" i="10"/>
  <c r="Y60" i="10"/>
  <c r="Y61" i="10"/>
  <c r="Y62" i="10"/>
  <c r="Y63" i="10"/>
  <c r="Y64" i="10"/>
  <c r="Y65" i="10"/>
  <c r="Y66" i="10"/>
  <c r="Y67" i="10"/>
  <c r="Y68" i="10"/>
  <c r="Y69" i="10"/>
  <c r="Y70" i="10"/>
  <c r="Y71" i="10"/>
  <c r="Y72" i="10"/>
  <c r="Y73" i="10"/>
  <c r="Y74" i="10"/>
  <c r="Y75" i="10"/>
  <c r="Y76" i="10"/>
  <c r="Y77" i="10"/>
  <c r="Y78" i="10"/>
  <c r="Y79" i="10"/>
  <c r="Y80" i="10"/>
  <c r="Y81" i="10"/>
  <c r="Y82" i="10"/>
  <c r="Y83" i="10"/>
  <c r="Y84" i="10"/>
  <c r="Y85" i="10"/>
  <c r="Y86" i="10"/>
  <c r="Y87" i="10"/>
  <c r="Y88" i="10"/>
  <c r="Y89" i="10"/>
  <c r="Y90" i="10"/>
  <c r="Y91" i="10"/>
  <c r="Y92" i="10"/>
  <c r="Y93" i="10"/>
  <c r="Y94" i="10"/>
  <c r="Y95" i="10"/>
  <c r="Y96" i="10"/>
  <c r="Y97" i="10"/>
  <c r="Y98" i="10"/>
  <c r="Y99" i="10"/>
  <c r="Y100" i="10"/>
  <c r="Y101" i="10"/>
  <c r="Y102" i="10"/>
  <c r="Y103" i="10"/>
  <c r="Y104" i="10"/>
  <c r="Y105" i="10"/>
  <c r="Y106" i="10"/>
  <c r="Y107" i="10"/>
  <c r="Y108" i="10"/>
  <c r="Y109" i="10"/>
  <c r="Y110" i="10"/>
  <c r="Y111" i="10"/>
  <c r="Y112" i="10"/>
  <c r="Y113" i="10"/>
  <c r="Y114" i="10"/>
  <c r="Y115" i="10"/>
  <c r="Y116" i="10"/>
  <c r="Y117" i="10"/>
  <c r="Y118" i="10"/>
  <c r="Y119" i="10"/>
  <c r="Y120" i="10"/>
  <c r="Y121" i="10"/>
  <c r="Y122" i="10"/>
  <c r="Y123" i="10"/>
  <c r="Y124" i="10"/>
  <c r="Y125" i="10"/>
  <c r="Y126" i="10"/>
  <c r="Y127" i="10"/>
  <c r="Y128" i="10"/>
  <c r="Y129" i="10"/>
  <c r="Y130" i="10"/>
  <c r="Y131" i="10"/>
  <c r="Y132" i="10"/>
  <c r="Y133" i="10"/>
  <c r="Y134" i="10"/>
  <c r="Y135" i="10"/>
  <c r="Y136" i="10"/>
  <c r="Y137" i="10"/>
  <c r="Y138" i="10"/>
  <c r="Y139" i="10"/>
  <c r="Y140" i="10"/>
  <c r="Y141" i="10"/>
  <c r="Y142" i="10"/>
  <c r="Y143" i="10"/>
  <c r="Y144" i="10"/>
  <c r="Y145" i="10"/>
  <c r="Y146" i="10"/>
  <c r="Y147" i="10"/>
  <c r="Y148" i="10"/>
  <c r="Y149" i="10"/>
  <c r="Y150" i="10"/>
  <c r="Y151" i="10"/>
  <c r="Y152" i="10"/>
  <c r="Y153" i="10"/>
  <c r="Y154" i="10"/>
  <c r="Y155" i="10"/>
  <c r="Y156" i="10"/>
  <c r="Y157" i="10"/>
  <c r="Y158" i="10"/>
  <c r="Y159" i="10"/>
  <c r="Y160" i="10"/>
  <c r="Y161" i="10"/>
  <c r="Y162" i="10"/>
  <c r="Y163" i="10"/>
  <c r="Y164" i="10"/>
  <c r="Y165" i="10"/>
  <c r="Y166" i="10"/>
  <c r="Y167" i="10"/>
  <c r="Y168" i="10"/>
  <c r="Y169" i="10"/>
  <c r="Y170" i="10"/>
  <c r="Y171" i="10"/>
  <c r="Y172" i="10"/>
  <c r="Y173" i="10"/>
  <c r="Y174" i="10"/>
  <c r="Y175" i="10"/>
  <c r="Y176" i="10"/>
  <c r="Y177" i="10"/>
  <c r="Y178" i="10"/>
  <c r="Y179" i="10"/>
  <c r="Y180" i="10"/>
  <c r="Y181" i="10"/>
  <c r="Y182" i="10"/>
  <c r="Y183" i="10"/>
  <c r="Y184" i="10"/>
  <c r="Y185" i="10"/>
  <c r="Y186" i="10"/>
  <c r="Y187" i="10"/>
  <c r="Y188" i="10"/>
  <c r="Y189" i="10"/>
  <c r="Y190" i="10"/>
  <c r="Y191" i="10"/>
  <c r="Y192" i="10"/>
  <c r="Y193" i="10"/>
  <c r="Y194" i="10"/>
  <c r="Y195" i="10"/>
  <c r="Y196" i="10"/>
  <c r="Y197" i="10"/>
  <c r="Y198" i="10"/>
  <c r="Y199" i="10"/>
  <c r="Y200" i="10"/>
  <c r="Y201" i="10"/>
  <c r="Y202" i="10"/>
  <c r="Y203" i="10"/>
  <c r="Y204" i="10"/>
  <c r="Y205" i="10"/>
  <c r="Y206" i="10"/>
  <c r="Y207" i="10"/>
  <c r="Y208" i="10"/>
  <c r="Y209" i="10"/>
  <c r="Y210" i="10"/>
  <c r="Y211" i="10"/>
  <c r="Y212" i="10"/>
  <c r="Y213" i="10"/>
  <c r="Y214" i="10"/>
  <c r="Y215" i="10"/>
  <c r="Y216" i="10"/>
  <c r="Y217" i="10"/>
  <c r="Y218" i="10"/>
  <c r="Y219" i="10"/>
  <c r="Y220" i="10"/>
  <c r="Y221" i="10"/>
  <c r="Y222" i="10"/>
  <c r="Y223" i="10"/>
  <c r="Y224" i="10"/>
  <c r="Y225" i="10"/>
  <c r="Y226" i="10"/>
  <c r="Y227" i="10"/>
  <c r="Y228" i="10"/>
  <c r="Y229" i="10"/>
  <c r="Y230" i="10"/>
  <c r="Y231" i="10"/>
  <c r="Y232" i="10"/>
  <c r="Y233" i="10"/>
  <c r="Y234" i="10"/>
  <c r="Y235" i="10"/>
  <c r="Y236" i="10"/>
  <c r="Y237" i="10"/>
  <c r="Y238" i="10"/>
  <c r="Y239" i="10"/>
  <c r="Y240" i="10"/>
  <c r="Y241" i="10"/>
  <c r="Y242" i="10"/>
  <c r="Y243" i="10"/>
  <c r="Y244" i="10"/>
  <c r="Y245" i="10"/>
  <c r="Y246" i="10"/>
  <c r="Y247" i="10"/>
  <c r="Y248" i="10"/>
  <c r="Y249" i="10"/>
  <c r="Y250" i="10"/>
  <c r="Y251" i="10"/>
  <c r="Y252" i="10"/>
  <c r="Y253" i="10"/>
  <c r="Y254" i="10"/>
  <c r="Y255" i="10"/>
  <c r="Y256" i="10"/>
  <c r="Y257" i="10"/>
  <c r="Y258" i="10"/>
  <c r="Y259" i="10"/>
  <c r="Y260" i="10"/>
  <c r="Y261" i="10"/>
  <c r="Y262" i="10"/>
  <c r="Y263" i="10"/>
  <c r="Y264" i="10"/>
  <c r="Y265" i="10"/>
  <c r="Y266" i="10"/>
  <c r="Y267" i="10"/>
  <c r="Y268" i="10"/>
  <c r="Y269" i="10"/>
  <c r="Y270" i="10"/>
  <c r="Y271" i="10"/>
  <c r="Y272" i="10"/>
  <c r="Y273" i="10"/>
  <c r="Y274" i="10"/>
  <c r="Y275" i="10"/>
  <c r="Y276" i="10"/>
  <c r="Y277" i="10"/>
  <c r="Y278" i="10"/>
  <c r="Y279" i="10"/>
  <c r="Y280" i="10"/>
  <c r="Y281" i="10"/>
  <c r="Y282" i="10"/>
  <c r="Y283" i="10"/>
  <c r="Y284" i="10"/>
  <c r="Y285" i="10"/>
  <c r="Y286" i="10"/>
  <c r="Y287" i="10"/>
  <c r="Y288" i="10"/>
  <c r="Y289" i="10"/>
  <c r="Y290" i="10"/>
  <c r="Y291" i="10"/>
  <c r="Y292" i="10"/>
  <c r="Y293" i="10"/>
  <c r="Y294" i="10"/>
  <c r="Y295" i="10"/>
  <c r="Y296" i="10"/>
  <c r="Y297" i="10"/>
  <c r="Y298" i="10"/>
  <c r="Y299" i="10"/>
  <c r="Y300" i="10"/>
  <c r="Y301" i="10"/>
  <c r="Y302" i="10"/>
  <c r="Y303" i="10"/>
  <c r="Y304" i="10"/>
  <c r="Y305" i="10"/>
  <c r="Y306" i="10"/>
  <c r="Y307" i="10"/>
  <c r="Y308" i="10"/>
  <c r="Y309" i="10"/>
  <c r="Y310" i="10"/>
  <c r="Y311" i="10"/>
  <c r="Y312" i="10"/>
  <c r="Y313" i="10"/>
  <c r="Y314" i="10"/>
  <c r="Y315" i="10"/>
  <c r="Y316" i="10"/>
  <c r="Y317" i="10"/>
  <c r="Y318" i="10"/>
  <c r="Y319" i="10"/>
  <c r="Y320" i="10"/>
  <c r="Y321" i="10"/>
  <c r="Y322" i="10"/>
  <c r="Y323" i="10"/>
  <c r="Y324" i="10"/>
  <c r="Y325" i="10"/>
  <c r="Y326" i="10"/>
  <c r="Y327" i="10"/>
  <c r="Y328" i="10"/>
  <c r="Y329" i="10"/>
  <c r="Y330" i="10"/>
  <c r="Y331" i="10"/>
  <c r="Y332" i="10"/>
  <c r="Y333" i="10"/>
  <c r="Y334" i="10"/>
  <c r="Y335" i="10"/>
  <c r="Y336" i="10"/>
  <c r="Y337" i="10"/>
  <c r="Y338" i="10"/>
  <c r="Y339" i="10"/>
  <c r="Y340" i="10"/>
  <c r="Y341" i="10"/>
  <c r="Y342" i="10"/>
  <c r="Y343" i="10"/>
  <c r="Y2" i="10"/>
</calcChain>
</file>

<file path=xl/sharedStrings.xml><?xml version="1.0" encoding="utf-8"?>
<sst xmlns="http://schemas.openxmlformats.org/spreadsheetml/2006/main" count="8155" uniqueCount="2444">
  <si>
    <t>HP</t>
  </si>
  <si>
    <t>Nhà thuốc</t>
  </si>
  <si>
    <t>Quầy thuốc</t>
  </si>
  <si>
    <t>KA</t>
  </si>
  <si>
    <t>AD</t>
  </si>
  <si>
    <t>LC</t>
  </si>
  <si>
    <t>1255/HP-CCHND</t>
  </si>
  <si>
    <t>QT Phương Linh</t>
  </si>
  <si>
    <t>1070/HP-CCHND</t>
  </si>
  <si>
    <t>139/2019/ GPP Ngày 13/06/2019</t>
  </si>
  <si>
    <t>14/08/1991</t>
  </si>
  <si>
    <t>271/CCHND-SYT-HP</t>
  </si>
  <si>
    <t>311/2019/ GPP Ngày 12/11/2019</t>
  </si>
  <si>
    <t>HB</t>
  </si>
  <si>
    <t>167/HP-CCHND</t>
  </si>
  <si>
    <t>02/CCHND-SYT-HP</t>
  </si>
  <si>
    <t>313/2019/ GPP Ngày 12/11/2019</t>
  </si>
  <si>
    <t>312/2019/GPP Ngày 12/11/2019</t>
  </si>
  <si>
    <t>247/2019/GPP Ngày 12/11/2019</t>
  </si>
  <si>
    <t>248/2019/GPP Ngày 12/11/2019</t>
  </si>
  <si>
    <t>249/2019/GPP Ngày 12/11/2019</t>
  </si>
  <si>
    <t>251/2019/GPP Ngày 12/11/2019</t>
  </si>
  <si>
    <t>252/2019/GPP Ngày 12/11/2019</t>
  </si>
  <si>
    <t>253/2019/GPP Ngày 12/11/2019</t>
  </si>
  <si>
    <t>254/2019/GPP Ngày 12/11/2019</t>
  </si>
  <si>
    <t>255/2019/GPP Ngày 12/11/2019</t>
  </si>
  <si>
    <t>256/2019/GPP Ngày 12/11/2019</t>
  </si>
  <si>
    <t>257/2019/GPP Ngày 12/11/2019</t>
  </si>
  <si>
    <t>258/2019/GPP Ngày 12/11/2019</t>
  </si>
  <si>
    <t>259/2019/GPP Ngày 12/11/2019</t>
  </si>
  <si>
    <t>260/2019/GPP Ngày 12/11/2019</t>
  </si>
  <si>
    <t>261/2019/GPP Ngày 12/11/2019</t>
  </si>
  <si>
    <t>262/2019/GPP Ngày 12/11/2019</t>
  </si>
  <si>
    <t>263/2019/GPP Ngày 12/11/2019</t>
  </si>
  <si>
    <t>264/2019/GPP Ngày 12/11/2019</t>
  </si>
  <si>
    <t>265/2019/GPP Ngày 12/11/2019</t>
  </si>
  <si>
    <t>266/2019/GPP Ngày 12/11/2019</t>
  </si>
  <si>
    <t>267/2019/GPP Ngày 12/11/2019</t>
  </si>
  <si>
    <t>268/2019/GPP Ngày 12/11/2019</t>
  </si>
  <si>
    <t>269/2019/GPP Ngày 12/11/2019</t>
  </si>
  <si>
    <t>270/2019/GPP Ngày 12/11/2019</t>
  </si>
  <si>
    <t>271/2019/GPP Ngày 12/11/2019</t>
  </si>
  <si>
    <t>273/2019/GPP Ngày 12/11/2019</t>
  </si>
  <si>
    <t>274/2019/GPP Ngày 12/11/2019</t>
  </si>
  <si>
    <t>275/2019/GPP Ngày 12/11/2019</t>
  </si>
  <si>
    <t>276/2019/GPP Ngày 12/11/2019</t>
  </si>
  <si>
    <t>277/2019/GPP Ngày 12/11/2019</t>
  </si>
  <si>
    <t>278/2019/GPP Ngày 12/11/2019</t>
  </si>
  <si>
    <t>279/2019/GPP Ngày 12/11/2019</t>
  </si>
  <si>
    <t>280/2019/GPP Ngày 12/11/2019</t>
  </si>
  <si>
    <t>281/2019/GPP Ngày 12/11/2019</t>
  </si>
  <si>
    <t>282/2019/GPP Ngày 12/11/2019</t>
  </si>
  <si>
    <t>283/2019/GPP Ngày 12/11/2019</t>
  </si>
  <si>
    <t>284/2019/GPP Ngày 12/11/2019</t>
  </si>
  <si>
    <t>285/2019/GPP Ngày 12/11/2019</t>
  </si>
  <si>
    <t>286/2019/GPP Ngày 12/11/2019</t>
  </si>
  <si>
    <t>288/2019/GPP Ngày 12/11/2019</t>
  </si>
  <si>
    <t>289/2019/GPP Ngày 12/11/2019</t>
  </si>
  <si>
    <t>290/2019/GPP Ngày 12/11/2019</t>
  </si>
  <si>
    <t>291/2019/GPP Ngày 12/11/2019</t>
  </si>
  <si>
    <t>292/2019/GPP Ngày 12/11/2019</t>
  </si>
  <si>
    <t>294/2019/GPP Ngày 12/11/2019</t>
  </si>
  <si>
    <t>295/2019/GPP Ngày 12/11/2019</t>
  </si>
  <si>
    <t>296/2019/GPP Ngày 12/11/2019</t>
  </si>
  <si>
    <t>297/2019/GPP Ngày 12/11/2019</t>
  </si>
  <si>
    <t>298/2019/GPP Ngày 12/11/2019</t>
  </si>
  <si>
    <t>299/2019/GPP Ngày 12/11/2019</t>
  </si>
  <si>
    <t>300/2019/GPP Ngày 12/11/2019</t>
  </si>
  <si>
    <t>301/2019/GPP Ngày 12/11/2019</t>
  </si>
  <si>
    <t>302/2019/GPP Ngày 12/11/2019</t>
  </si>
  <si>
    <t>303/2019/GPP Ngày 12/11/2019</t>
  </si>
  <si>
    <t>304/2019/GPP Ngày 12/11/2019</t>
  </si>
  <si>
    <t>305/2019/GPP Ngày 12/11/2019</t>
  </si>
  <si>
    <t>306/2019/GPP Ngày 12/11/2019</t>
  </si>
  <si>
    <t>307/2019/GPP Ngày 12/11/2019</t>
  </si>
  <si>
    <t>309/2019/GPP Ngày 12/11/2019</t>
  </si>
  <si>
    <t>310/2019/GPP Ngày 12/11/2019</t>
  </si>
  <si>
    <t>451/HP-CCHND</t>
  </si>
  <si>
    <t>1332/HP-CCHND</t>
  </si>
  <si>
    <t>Vũ Thị Thu</t>
  </si>
  <si>
    <t>1092/HP-CCHND</t>
  </si>
  <si>
    <t>1394/HP-CCHND</t>
  </si>
  <si>
    <t>490/CCHND-SYT-HP</t>
  </si>
  <si>
    <t>1449/HP-CCHND</t>
  </si>
  <si>
    <t>001272/TB-CCHND</t>
  </si>
  <si>
    <t>TB</t>
  </si>
  <si>
    <t>208/HP-CCHND</t>
  </si>
  <si>
    <t>Đặng Thị Thu</t>
  </si>
  <si>
    <t>1986</t>
  </si>
  <si>
    <t>458/KG-CCHND</t>
  </si>
  <si>
    <t>KG</t>
  </si>
  <si>
    <t>1514/HP-CCHND</t>
  </si>
  <si>
    <t>1547/HP-CCHND</t>
  </si>
  <si>
    <t>1346/HP-CCHND</t>
  </si>
  <si>
    <t>1554/HP-CCHND</t>
  </si>
  <si>
    <t>1636/HP-CCHND</t>
  </si>
  <si>
    <t>579/CCHN-D-SYT-HP</t>
  </si>
  <si>
    <t>681/CCHN-D-SYT-HP</t>
  </si>
  <si>
    <t>1598/HP-CCHND</t>
  </si>
  <si>
    <t>183/HP-CCHND</t>
  </si>
  <si>
    <t>221/HP-CCHND</t>
  </si>
  <si>
    <t>547/CCHND-SYT-HP</t>
  </si>
  <si>
    <t>80/HP-CCHND</t>
  </si>
  <si>
    <t>241/HP-CCHND</t>
  </si>
  <si>
    <t>664/CCHN-D-SYT-HP</t>
  </si>
  <si>
    <t>178/HP-CCHND</t>
  </si>
  <si>
    <t>932/HP-CCHND</t>
  </si>
  <si>
    <t>920/HP-CCHND</t>
  </si>
  <si>
    <t>626/HP-CCHND</t>
  </si>
  <si>
    <t>1779/HP-CCHND</t>
  </si>
  <si>
    <t>1081/HP-CCHND</t>
  </si>
  <si>
    <t>1650/HP-CCHND</t>
  </si>
  <si>
    <t>1812/HP-CCHND</t>
  </si>
  <si>
    <t>220/HP-CCHND</t>
  </si>
  <si>
    <t>1637/HP-CCHND</t>
  </si>
  <si>
    <t>1724/HP-CCHND</t>
  </si>
  <si>
    <t>1741/HP-CCHND</t>
  </si>
  <si>
    <t>QT Thu Hiền</t>
  </si>
  <si>
    <t>1745/HP-CCHND</t>
  </si>
  <si>
    <t>629//CCHN-D-SYT-HP</t>
  </si>
  <si>
    <t>539/CCHND-SYT-HP</t>
  </si>
  <si>
    <t>619/CCHN-D-SYT-HP</t>
  </si>
  <si>
    <t>482/CCHND-SYT-HP</t>
  </si>
  <si>
    <t>558/CCHND-SYT-HP</t>
  </si>
  <si>
    <t>569/CCHN-D-SYT-HP</t>
  </si>
  <si>
    <t>638/CCHN-D-SYT-HP</t>
  </si>
  <si>
    <t>627/CCHN-D-SYT-HP</t>
  </si>
  <si>
    <t>666/CCHN-D-SYT-HP</t>
  </si>
  <si>
    <t>624/CCHN-D-SYT-HP</t>
  </si>
  <si>
    <t>661/CCHN-D-SYT-HP</t>
  </si>
  <si>
    <t>568/CCHN-D-SYT-HP</t>
  </si>
  <si>
    <t>667/CCHN-D-SYT-HP</t>
  </si>
  <si>
    <t>Nguyễn Thị Hương</t>
  </si>
  <si>
    <t>1399/HP-CCHND</t>
  </si>
  <si>
    <t>1428/HP-CCHND</t>
  </si>
  <si>
    <t>1546/HP-CCHND</t>
  </si>
  <si>
    <t>16/HP-CCHND</t>
  </si>
  <si>
    <t>596/CCHN-D-SYT-HP</t>
  </si>
  <si>
    <t>385/HP-CCHND</t>
  </si>
  <si>
    <t>13/HP-CCHND</t>
  </si>
  <si>
    <t>1388/HP-CCHND</t>
  </si>
  <si>
    <t>1000/HP-CCHND</t>
  </si>
  <si>
    <t>680/CCHN-D-SYT-HP</t>
  </si>
  <si>
    <t>916/HP-CCHND</t>
  </si>
  <si>
    <t>1302/HP-CCHND</t>
  </si>
  <si>
    <t>250/2019/GPP Ngày 12/11/2019</t>
  </si>
  <si>
    <t>272/2019/GPP Ngày 12/11/2019</t>
  </si>
  <si>
    <t>Công ty TNHH TM &amp; DP Hương Nam</t>
  </si>
  <si>
    <t>1940</t>
  </si>
  <si>
    <t>370/HP-CCHND</t>
  </si>
  <si>
    <t>01/2018/ GDP Ngày 08/01/2018</t>
  </si>
  <si>
    <t>Chi nhánh Công ty CP Dược TTBYT Bình Định (Bidiphar) tại Hải Phòng</t>
  </si>
  <si>
    <t>01546/HNO-CCHND</t>
  </si>
  <si>
    <t>HN</t>
  </si>
  <si>
    <t>06/2019/ GDP Ngày 21/09/2019</t>
  </si>
  <si>
    <t>Chi nhánh Công ty CP Dược VTYT Thanh Hóa tại Thành phố Hải Phòng</t>
  </si>
  <si>
    <t>1955</t>
  </si>
  <si>
    <t>1133/HP-CCHND</t>
  </si>
  <si>
    <t>07/2019/ GDP Ngày 21/09/2019</t>
  </si>
  <si>
    <t>NT 40 Nguyễn Hồng Quân</t>
  </si>
  <si>
    <t>127/HP-CCHND</t>
  </si>
  <si>
    <t>213/2017/ GPP Ngày 23/08/2017</t>
  </si>
  <si>
    <t>HA</t>
  </si>
  <si>
    <t>NT BV Kiến An</t>
  </si>
  <si>
    <t>561/CCHND-SYT-HP</t>
  </si>
  <si>
    <t>227/2019/ GPP Ngày 30/09/2019</t>
  </si>
  <si>
    <t>NT 124 - Trực thuộc Công ty CP TM XNK Dược và TBYT Hải Phòng</t>
  </si>
  <si>
    <t>374/HP-CCHND</t>
  </si>
  <si>
    <t>246/2019/ GPP Ngày 08/10/2019</t>
  </si>
  <si>
    <t>Chi nhánh Công ty CP DP Hải Phòng - Hiệu thuốc Thủy Nguyên - QT Số 4</t>
  </si>
  <si>
    <t>146/HP-CCHND</t>
  </si>
  <si>
    <t>188/2019/ GPP Ngày 16/09/2019</t>
  </si>
  <si>
    <t>TN</t>
  </si>
  <si>
    <t>Chi nhánh Công ty CP DP Hải Phòng - Hiệu thuốc Thủy Nguyên - QT Số 16</t>
  </si>
  <si>
    <t>379/CCHND-SYT-HP</t>
  </si>
  <si>
    <t>192/2019/ GPP Ngày 16/09/2019</t>
  </si>
  <si>
    <t>Chi nhánh Công ty CP DP Hải Phòng - Hiệu thuốc Thủy Nguyên - QT Số 8</t>
  </si>
  <si>
    <t>393/CCHND-SYT-HP</t>
  </si>
  <si>
    <t>197/2019/ GPP Ngày 16/09/2019</t>
  </si>
  <si>
    <t>Chi nhánh Công ty CP DP Hải Phòng - Hiệu thuốc Thủy Nguyên - QT Số 101</t>
  </si>
  <si>
    <t>1443/HP-CCHND</t>
  </si>
  <si>
    <t>194/2019/ GPP Ngày 16/09/2019</t>
  </si>
  <si>
    <t>Chi nhánh Công ty CP DP Hải Phòng - Hiệu thuốc Thủy Nguyên - QT Số 14</t>
  </si>
  <si>
    <t>1987</t>
  </si>
  <si>
    <t>1802/HP-CCHND</t>
  </si>
  <si>
    <t>195/2019/ GPP Ngày 16/09/2019</t>
  </si>
  <si>
    <t>Chi nhánh Công ty CP DP Hải Phòng - Hiệu thuốc Thủy Nguyên - QT Số 10</t>
  </si>
  <si>
    <t>392/CCHND-SYT-HP</t>
  </si>
  <si>
    <t>224/2019/ GPP Ngày 16/09/2019</t>
  </si>
  <si>
    <t>QT Thanh Thủy</t>
  </si>
  <si>
    <t>597/CCHN-D-SYT-HP</t>
  </si>
  <si>
    <t>225/2019/ GPP Ngày 30/09/2019</t>
  </si>
  <si>
    <t>QT Phòng khám Nam Cường</t>
  </si>
  <si>
    <t>517/CCHND-SYT-HP</t>
  </si>
  <si>
    <t>228/2019/ GPP Ngày 30/09/2019</t>
  </si>
  <si>
    <t>QT Minh Hương</t>
  </si>
  <si>
    <t>229/2019/ GPP Ngày 30/09/2019</t>
  </si>
  <si>
    <t>VB</t>
  </si>
  <si>
    <t>QT Trung Hương</t>
  </si>
  <si>
    <t>1108/HP-CCHND</t>
  </si>
  <si>
    <t>230/2019/ GPP Ngày 30/09/2019</t>
  </si>
  <si>
    <t>QT Tư Tuyến</t>
  </si>
  <si>
    <t>722/HP-CCHND</t>
  </si>
  <si>
    <t>231/2019/ GPP Ngày 30/09/2019</t>
  </si>
  <si>
    <t>QT Lập Trang</t>
  </si>
  <si>
    <t>1526/HP-CCHND</t>
  </si>
  <si>
    <t>232/2019/ GPP Ngày 30/09/2019</t>
  </si>
  <si>
    <t>QT Tân Thành</t>
  </si>
  <si>
    <t>1501/HP-CCHND</t>
  </si>
  <si>
    <t>233/2019/ GPP Ngày 30/09/2019</t>
  </si>
  <si>
    <t>QT Phong Hoàn</t>
  </si>
  <si>
    <t>1433/HP-CCHND</t>
  </si>
  <si>
    <t>234/2019/ GPP Ngày 30/09/2019</t>
  </si>
  <si>
    <t>QT Tiến Mai 2</t>
  </si>
  <si>
    <t>527/CCHND-SYT-HP</t>
  </si>
  <si>
    <t>235/2019/ GPP Ngày 08/10/2019</t>
  </si>
  <si>
    <t>1309/HP-CCHND</t>
  </si>
  <si>
    <t>237/2019/ GPP Ngày 08/10/2019</t>
  </si>
  <si>
    <t>QT Nhật Minh</t>
  </si>
  <si>
    <t>925/HP-CCHND</t>
  </si>
  <si>
    <t>238/2019/ GPP Ngày 08/10/2019</t>
  </si>
  <si>
    <t>TL</t>
  </si>
  <si>
    <t>QT Nhân Hòa</t>
  </si>
  <si>
    <t>1711/HP-CCHND</t>
  </si>
  <si>
    <t>239/2019/ GPP Ngày 08/10/2019</t>
  </si>
  <si>
    <t>QT Hưng Hương</t>
  </si>
  <si>
    <t>530/CCHND-SYT-HP</t>
  </si>
  <si>
    <t>240/2019/ GPP Ngày 08/10/2019</t>
  </si>
  <si>
    <t>QT Hải Hằng</t>
  </si>
  <si>
    <t>497/CCHND-SYT-HP</t>
  </si>
  <si>
    <t>241/2019/ GPP Ngày 08/10/2019</t>
  </si>
  <si>
    <t>QT Thu Hằng</t>
  </si>
  <si>
    <t>1484/HP-CCHND</t>
  </si>
  <si>
    <t>242/2019/ GPP Ngày 08/10/2019</t>
  </si>
  <si>
    <t>Chi nhánh Công ty CP DP Hải Phòng - Hiệu thuốc Hải Phòng - QT Số 260</t>
  </si>
  <si>
    <t>583/CCHN-D-SYT-HP</t>
  </si>
  <si>
    <t>243/2019/ GPP Ngày 08/10/2019</t>
  </si>
  <si>
    <t>Chi nhánh Công ty CP DP Hải Phòng - Hiệu thuốc Hải Phòng - QT Số 309</t>
  </si>
  <si>
    <t>519/CCHND-SYT-HP</t>
  </si>
  <si>
    <t>244/2019/ GPP Ngày 08/10/2019</t>
  </si>
  <si>
    <t>Chi nhánh Công ty CP DP Hải Phòng - Hiệu thuốc Hải Phòng - QT Số 285</t>
  </si>
  <si>
    <t>584/CCHN-D-SYT-HP</t>
  </si>
  <si>
    <t>245/2019/ GPP Ngày 08/10/2019</t>
  </si>
  <si>
    <t>NT The MedCare</t>
  </si>
  <si>
    <t>Nguyễn Thị Huyền</t>
  </si>
  <si>
    <t>1605/HP-CCHND</t>
  </si>
  <si>
    <t>184/2019/ GPP Ngày 16/09/2019</t>
  </si>
  <si>
    <t>NQ</t>
  </si>
  <si>
    <t>NT Trang Linh</t>
  </si>
  <si>
    <t>1587/HP-CCHND</t>
  </si>
  <si>
    <t>185/2019/ GPP Ngày 16/09/2019</t>
  </si>
  <si>
    <t>NT Hoàng Lê</t>
  </si>
  <si>
    <t>1954</t>
  </si>
  <si>
    <t>128/HP-CCHND</t>
  </si>
  <si>
    <t>186/2019/ GPP Ngày 16/09/2019</t>
  </si>
  <si>
    <t>NT Huy Hoàng</t>
  </si>
  <si>
    <t>1957</t>
  </si>
  <si>
    <t>1135/HP-CCHND</t>
  </si>
  <si>
    <t>187/2019/ GPP Ngày 16/09/2019</t>
  </si>
  <si>
    <t>Chi nhánh Công ty DP Hải Phòng - Hiệu thuốc Thủy Nguyên - QT Số 90</t>
  </si>
  <si>
    <t>599/CCHN-D-SYT-HP</t>
  </si>
  <si>
    <t>189/2019/ GPP Ngày 16/09/2019</t>
  </si>
  <si>
    <t>Chi nhánh Công ty DP Hải Phòng - Hiệu thuốc Thủy Nguyên - QT Số 46</t>
  </si>
  <si>
    <t>Thôn 7 - Xã Tân Dương - Huyện Thủy Nguyên - Hải Phòng</t>
  </si>
  <si>
    <t>1888/HP-CCHND</t>
  </si>
  <si>
    <t>190/2019/ GPP Ngày 16/09/2019</t>
  </si>
  <si>
    <t>Chi nhánh Công ty DP Hải Phòng - Hiệu thuốc Thủy Nguyên - QT Số 18</t>
  </si>
  <si>
    <t>1430/HP-CCHND</t>
  </si>
  <si>
    <t>191/2019/ GPP Ngày 16/09/2019</t>
  </si>
  <si>
    <t>Chi nhánh Công ty DP Hải Phòng - Hiệu thuốc Thủy Nguyên - QT Số 45</t>
  </si>
  <si>
    <t>Thôn Phố Mới - Xã Phù Ninh - Huyện Thủy Nguyên - HP</t>
  </si>
  <si>
    <t>257/HP-CCHND</t>
  </si>
  <si>
    <t>193/2019/ GPP Ngày 16/09/2019</t>
  </si>
  <si>
    <t>Chi nhánh Công ty DP Hải Phòng - Hiệu thuốc Thủy Nguyên - QT Số 41</t>
  </si>
  <si>
    <t>Thôn 16 - Xã Hòa Bình - Huyện Thủy Nguyên - Hải Phòng</t>
  </si>
  <si>
    <t>608/CCHN-D-SYT-HP</t>
  </si>
  <si>
    <t>196/2019/ GPP Ngày 16/09/2019</t>
  </si>
  <si>
    <t>QT Vạn Phúc</t>
  </si>
  <si>
    <t>521/CCHND-SYT-HP</t>
  </si>
  <si>
    <t>198/2019/ GPP Ngày 16/09/2019</t>
  </si>
  <si>
    <t>QT Trúc Linh</t>
  </si>
  <si>
    <t>Thôn 8 - Xã Lại Xuân - Huyện Thủy Nguyên - Hải Phòng</t>
  </si>
  <si>
    <t>607/CCHN-D-SYT-HP</t>
  </si>
  <si>
    <t>199/2019/ GPP Ngày 16/09/2019</t>
  </si>
  <si>
    <t>QT Mai Hương 2</t>
  </si>
  <si>
    <t>Thôn 8 - Xã Thiên Hương - Huyện Thủy Nguyên - Hải Phòng</t>
  </si>
  <si>
    <t>Nguyễn Thị Mai</t>
  </si>
  <si>
    <t>562/HP-CCHND</t>
  </si>
  <si>
    <t>200/2019/ GPP Ngày 16/09/2019</t>
  </si>
  <si>
    <t>QT Phú Vinh 4</t>
  </si>
  <si>
    <t>Trung tâm Thương mại - TT Núi Đèo - Huyện Thủy Nguyên - Hải Phòng</t>
  </si>
  <si>
    <t>472/CCHND-SYT-HP</t>
  </si>
  <si>
    <t>201/2019/ GPP Ngày 16/09/2019</t>
  </si>
  <si>
    <t>QT Gia Bảo</t>
  </si>
  <si>
    <t>293/HP-CCHND</t>
  </si>
  <si>
    <t>203/2019/ GPP Ngày 16/09/2019</t>
  </si>
  <si>
    <t>KT</t>
  </si>
  <si>
    <t>QT Thu Thủy</t>
  </si>
  <si>
    <t>Thôn Đoạn Xá 4 - Xã Đoàn xá - Huyện Kiến Thụy - Hải Phòng</t>
  </si>
  <si>
    <t>1166/HP-CCHND</t>
  </si>
  <si>
    <t>204/2019/ GPP Ngày 16/09/2019</t>
  </si>
  <si>
    <t>QT Trọng Yến</t>
  </si>
  <si>
    <t>Thôn Lê Xá - Xã Tú Sơn - Huyện Kiến Thụy - Hải Phòng</t>
  </si>
  <si>
    <t>1754/HP-CCHND</t>
  </si>
  <si>
    <t>205/2019/ GPP Ngày 16/09/2019</t>
  </si>
  <si>
    <t>QT Cường Huyền</t>
  </si>
  <si>
    <t>Thôn 4 - Xã Tú Sơn - Huyện Kiến Thụy - Hải Phòng</t>
  </si>
  <si>
    <t>1535/HP-CCHND</t>
  </si>
  <si>
    <t>206/2019/ GPP Ngày 16/09/2019</t>
  </si>
  <si>
    <t>Thôn 3 - Xã Tú Sơn - Huyện Kiến Thụy - Hải Phòng</t>
  </si>
  <si>
    <t>1638/HP-CCHND</t>
  </si>
  <si>
    <t>207/2019/ GPP Ngày 16/09/2019</t>
  </si>
  <si>
    <t>QT Ngọc Vân</t>
  </si>
  <si>
    <t>110/HP-CCHND</t>
  </si>
  <si>
    <t>208/2019/ GPP Ngày 16/09/2019</t>
  </si>
  <si>
    <t>QT Thiên Phúc Vinh</t>
  </si>
  <si>
    <t>Thôn Lão Phong - Xã Tân Phong - Huyện Kiến Thụy - Hải Phòng</t>
  </si>
  <si>
    <t>554/CCHND-SYT-HP</t>
  </si>
  <si>
    <t>209/2019/ GPP Ngày 16/09/2019</t>
  </si>
  <si>
    <t>QT 63</t>
  </si>
  <si>
    <t>63 Thọ Xuân - TT Núi Đối - Huyện Kiến Thụy - Hải Phòng</t>
  </si>
  <si>
    <t>1919/HP-CCHND</t>
  </si>
  <si>
    <t>210/2019/ GPP Ngày 16/09/2019</t>
  </si>
  <si>
    <t>QT An Nguyên</t>
  </si>
  <si>
    <t>Thôn Lạng Côn - Xã Đông Phương - Huyện Kiến Thụy - Hải Phòng</t>
  </si>
  <si>
    <t>874/HP-CCHND</t>
  </si>
  <si>
    <t>QT 39</t>
  </si>
  <si>
    <t>Thọ Xuân - TT Núi Đối - Huyện Kiến Thụy - Hải Phòng</t>
  </si>
  <si>
    <t>Ngô Thị Quỳnh</t>
  </si>
  <si>
    <t>312/HP-CCHND</t>
  </si>
  <si>
    <t>212/2019/ GPP Ngày 16/09/2019</t>
  </si>
  <si>
    <t>QT Hiền Minh</t>
  </si>
  <si>
    <t>Thôn 5 - Xã Kiến Quốc - Huyện Kiến Thụy - Hải Phòn</t>
  </si>
  <si>
    <t>145/HP-CCHND</t>
  </si>
  <si>
    <t>213/2019/ GPP Ngày 16/09/2019</t>
  </si>
  <si>
    <t>QT Hà Như</t>
  </si>
  <si>
    <t>Thôn Úc Gián, Xã Thuận Thiên - Huyện Kiến Thụy - Hải Phòng</t>
  </si>
  <si>
    <t>1492/HP-CCHND</t>
  </si>
  <si>
    <t>214/2019/ GPP Ngày 16/09/2019</t>
  </si>
  <si>
    <t>QT Tuân Huyền</t>
  </si>
  <si>
    <t>Thôn Trà Phương - Xã Thụy Hương - Huyện Kiến Thụy - Hải Phòng</t>
  </si>
  <si>
    <t>417/HP-CCHND</t>
  </si>
  <si>
    <t>215/2019/ GPP Ngày 16/09/2019</t>
  </si>
  <si>
    <t>QT Dương Hiền</t>
  </si>
  <si>
    <t>Thôn Xuân Úc - Xã Thuận Thiên - Huyện Kiến Thụy - Hải Phòng</t>
  </si>
  <si>
    <t>139/HP-CCHND</t>
  </si>
  <si>
    <t>216/2019/ GPP Ngày 16/09/2019</t>
  </si>
  <si>
    <t>QT Đức Đồng</t>
  </si>
  <si>
    <t>Thôn Cẩm Hoàn - Xã Thanh Sơn - Huyện Kiến Thụy - Hâi Phòng</t>
  </si>
  <si>
    <t>816/HP-CCHND</t>
  </si>
  <si>
    <t>217/2019/ GPP Ngày 16/09/2019</t>
  </si>
  <si>
    <t>QT Toàn Duyên</t>
  </si>
  <si>
    <t>Thôn Cẩm La - Xã Thanh Sơn - Huyện Kiến Thụy - Hâi Phòng</t>
  </si>
  <si>
    <t>462/HP-CCHND</t>
  </si>
  <si>
    <t>218/2019/ GPP Ngày 16/09/2019</t>
  </si>
  <si>
    <t>QT Thương Liên</t>
  </si>
  <si>
    <t>Thôn Đại Thắng - Xã Ngũ Đoan - Huyện Kiến Thụy - Hải Phòng</t>
  </si>
  <si>
    <t>182/HP-CCHND</t>
  </si>
  <si>
    <t>219/2019/ GPP Ngày 16/09/2019</t>
  </si>
  <si>
    <t>QT Huyền Túc</t>
  </si>
  <si>
    <t>Thôn Kim Sơn - Xã Tân Trào - Huyện Kiến Thụy - Hải Phòng</t>
  </si>
  <si>
    <t>1378/HP-CCHND</t>
  </si>
  <si>
    <t>QT Tuấn Thảo</t>
  </si>
  <si>
    <t>Chợ Kiến Quốc - Xã Kiến Quốc - Huyện Kiến Thụy - Hải Phòng</t>
  </si>
  <si>
    <t>206/CCHND-SYT-HP</t>
  </si>
  <si>
    <t>221/2019/ GPP Ngày 16/09/2019</t>
  </si>
  <si>
    <t>QT Long Giang</t>
  </si>
  <si>
    <t xml:space="preserve">Thôn Văn Hòa - Xã Hữu Bằng - Huyện Kiến Thụy - Hải Phòng </t>
  </si>
  <si>
    <t>1325/HP-CCHND</t>
  </si>
  <si>
    <t>222/2019/ GPP Ngày 16/09/2019</t>
  </si>
  <si>
    <t>QT Thanh Tâm</t>
  </si>
  <si>
    <t>12/12/
1989</t>
  </si>
  <si>
    <t>1632/HP-CCHND</t>
  </si>
  <si>
    <t>223/2019/ GPP Ngày 16/09/2019</t>
  </si>
  <si>
    <t>Trung cấp Dược</t>
  </si>
  <si>
    <t>Hải Phòng</t>
  </si>
  <si>
    <t>Nhà thuốc 81</t>
  </si>
  <si>
    <t>Nhà thuốc Số 6 Trường Chinh</t>
  </si>
  <si>
    <t>Nhà thuốc Mai</t>
  </si>
  <si>
    <t>Nhà thuốc 102</t>
  </si>
  <si>
    <t>Quầy thuốc Bình Minh</t>
  </si>
  <si>
    <t>Quầy thuốc Thu Quyên</t>
  </si>
  <si>
    <t>Quầy thuốc Chợ Hỗ</t>
  </si>
  <si>
    <t>Quầy thuốc An Chi</t>
  </si>
  <si>
    <t>Quầy thuốc Dương Giang</t>
  </si>
  <si>
    <t>Quầy thuốc Gia Phong</t>
  </si>
  <si>
    <t>Quầy thuốc Chung Hạnh</t>
  </si>
  <si>
    <t>Quầy thuốc Bảo Hà</t>
  </si>
  <si>
    <t>Quầy thuốc Hạnh Hà</t>
  </si>
  <si>
    <t>Quầy thuốc Số 5</t>
  </si>
  <si>
    <t>Quầy thuốc Nam Khánh</t>
  </si>
  <si>
    <t>Quầy thuốc Duy Nguyệt</t>
  </si>
  <si>
    <t>Quầy thuốc Minh Thu</t>
  </si>
  <si>
    <t>Quầy thuốc Hà Nhiên</t>
  </si>
  <si>
    <t>Quầy thuốc Mận Cường</t>
  </si>
  <si>
    <t>Quầy thuốc Hải Yến</t>
  </si>
  <si>
    <t>Quầy thuốc Thu Trang</t>
  </si>
  <si>
    <t>Quầy thuốc Trường Tâm</t>
  </si>
  <si>
    <t>Quầy thuốc Tân Dược</t>
  </si>
  <si>
    <t>Quầy thuốc Hùng Huyền</t>
  </si>
  <si>
    <t>Quầy thuốc Hằng Anh</t>
  </si>
  <si>
    <t>Quầy thuốc Trung Hiếu</t>
  </si>
  <si>
    <t>Quầy thuốc Khánh Nhi</t>
  </si>
  <si>
    <t>Quầy thuốc Bệnh viện Đa khoa An Dương</t>
  </si>
  <si>
    <t>Quầy thuốc Hồng Liên</t>
  </si>
  <si>
    <t>Quầy thuốc Trang Thương</t>
  </si>
  <si>
    <t>Quầy thuốc Phượng Hoàng</t>
  </si>
  <si>
    <t>Quầy thuốc Thanh Long</t>
  </si>
  <si>
    <t>Quầy thuốc Nam Phong</t>
  </si>
  <si>
    <t>Quầy thuốc Huy Làn</t>
  </si>
  <si>
    <t>Quầy thuốc An Dương</t>
  </si>
  <si>
    <t>Quầy thuốc Phương Thảo</t>
  </si>
  <si>
    <t>Quầy thuốc Bình An</t>
  </si>
  <si>
    <t>Quầy thuốc Thủy Hằng</t>
  </si>
  <si>
    <t>Quầy thuốc Luân Quỳnh</t>
  </si>
  <si>
    <t>Quầy thuốc Thu Hiền</t>
  </si>
  <si>
    <t>Quầy thuốc Trung Kiên</t>
  </si>
  <si>
    <t>Quầy thuốc Lý Quỳnh</t>
  </si>
  <si>
    <t>Quầy thuốc Quỳnh Nga</t>
  </si>
  <si>
    <t>Quầy thuốc Ngọc Huyền</t>
  </si>
  <si>
    <t>Quầy thuốc Nam Đạt</t>
  </si>
  <si>
    <t>Quầy thuốc Ngọc Giang</t>
  </si>
  <si>
    <t>Quầy thuốc Ngọc Thúy</t>
  </si>
  <si>
    <t>Quầy thuốc Thu Nga</t>
  </si>
  <si>
    <t>Quầy thuốc Trang Anh</t>
  </si>
  <si>
    <t>Quầy thuốc Hiền Anh</t>
  </si>
  <si>
    <t>Quầy thuốc Hương Giang</t>
  </si>
  <si>
    <t>Quầy thuốc Minh Nguyệt</t>
  </si>
  <si>
    <t>Quầy thuốc Phương Linh</t>
  </si>
  <si>
    <t>Quầy thuốc Nguyễn Thị Hân</t>
  </si>
  <si>
    <t>Quầy thuốc Thanh Lương</t>
  </si>
  <si>
    <t>Quầy thuốc Số 2 Nguyễn Văn Linh</t>
  </si>
  <si>
    <t>Quầy thuốc Hùng Dung</t>
  </si>
  <si>
    <t>Quầy thuốc Nga Chi 01</t>
  </si>
  <si>
    <t>Quầy thuốc Mai Chi</t>
  </si>
  <si>
    <t>Quầy thuốc Thanh Hiền</t>
  </si>
  <si>
    <t>Quầy thuốc Bảo Lý</t>
  </si>
  <si>
    <t>Quầy thuốc Gia Minh</t>
  </si>
  <si>
    <t>Quầy thuốc Hoàng Nga</t>
  </si>
  <si>
    <t>Dược sỹ đại học</t>
  </si>
  <si>
    <t>Giấy chứng nhận trình độ chuyên môn dược học cổ truyền</t>
  </si>
  <si>
    <t>1506/HP-CCHND</t>
  </si>
  <si>
    <t>Cao đẳng dược</t>
  </si>
  <si>
    <t>Trung cấp dược</t>
  </si>
  <si>
    <t>Nguyễn Thị Ngọc</t>
  </si>
  <si>
    <t>Quầy thuốc Anh Ngọc</t>
  </si>
  <si>
    <t>81 Phạm Hữu Điều, Phường Niệm Nghĩa, Quận Lê Chân, Thành phố Hải Phòng</t>
  </si>
  <si>
    <t>Số 6 Hoa Khê, Tổ dân phố Trường Chinh 5, Phường Quán Trữ, Quận Kiến An, Thành phố Hải Phòng</t>
  </si>
  <si>
    <t>48A Trần Quang Khải, Phường Hoàng Văn Thụ, Quận Hồng Bàng, Thành phố Hải Phòng</t>
  </si>
  <si>
    <t>Số 102 Hùng Duệ Vương, Phường Thượng Lý, Quận Hồng Bàng, Thành phố Hải Phòng</t>
  </si>
  <si>
    <t>253 Trần Thành Ngọ, Phường Trần Thành Ngọ, Quận Kiến An, Thành phố Hải Phòng</t>
  </si>
  <si>
    <t>Xóm 6, Thôn Do Nha, Xã Tân Tiến, Huyện An Dương, Thành phố Hải Phòng</t>
  </si>
  <si>
    <t>Thôn 6, Xã Do Nha, Huyện An Dương, Thành phố Hải Phòng</t>
  </si>
  <si>
    <t>Thôn Nam Bình, Xã An Hưng, Huyện An Dương, Thành phố Hải Phòng</t>
  </si>
  <si>
    <t>Thôn Hoàng Lâu, Xã Hồng Phong, Huyện An Dương, Thành phố Hải Phòng</t>
  </si>
  <si>
    <t>Thôn Hỗ Đông, Xã Hồng Phong, Huyện An Dương, Thành phố Hải Phòng</t>
  </si>
  <si>
    <t>Thôn Ngọ Dương, Xã An Hòa, Huyện An Dương, Thành phố Hải Phòng</t>
  </si>
  <si>
    <t>Đường 208, Thôn Tràng Duệ, Xã Lê Lợi, Huyện An Dương, Thành phố Hải Phòng</t>
  </si>
  <si>
    <t>Thôn 4, Xã Bắc Sơn, Huyện An Dương, Thành phố Hải Phòng</t>
  </si>
  <si>
    <t>Thôn Minh Kha, Xã Đồng Thái, Huyện An Dương, Thành phố Hải Phòng</t>
  </si>
  <si>
    <t>Thôn 5, Xã Bắc Sơn, Huyện An Dương, Thành phố Hải Phòng</t>
  </si>
  <si>
    <t>Thôn Hạ, Xã An Hưng, Huyện An Dương, Thành phố Hải Phòng</t>
  </si>
  <si>
    <t>Thôn Lê Lác 2, Xã An Hồng, Huyện An Dương, Thành phố Hải Phòng</t>
  </si>
  <si>
    <t>Xóm Hạ, Xã An Hưng, Huyện An Dương, Thành phố Hải Phòng</t>
  </si>
  <si>
    <t>Thôn 1, Xã Bắc Sơn, Huyện An Dương, Thành phố Hải Phòng</t>
  </si>
  <si>
    <t>Thôn Ngọ Dương 4, Xã An Hòa, Huyện An Dương, Thành phố Hải Phòng</t>
  </si>
  <si>
    <t>Thôn Xuyên Đông, Xã Đại Bản, Huyện An Dương, Thành phố Hải Phòng</t>
  </si>
  <si>
    <t>Số 22 Tổ dân phố 1, Thị trấn An Dương, Huyện An Dương, Thành phố Hải Phòng</t>
  </si>
  <si>
    <t>Thôn Nam Hòa, Xã An Hưng, Huyện An Dương, Thành phố Hải Phòng</t>
  </si>
  <si>
    <t>Xóm Mới, Xã Hồng Thái, Huyện An Dương, Thành phố Hải Phòng</t>
  </si>
  <si>
    <t>Thôn Ngọ Dương 5, Xã An Hòa, Huyện An Dương, Thành phố Hải Phòng</t>
  </si>
  <si>
    <t>Thôn 1, Kinh Giao, Xã Tân Tiến, Huyện An Dương, Thành phố Hải Phòng</t>
  </si>
  <si>
    <t>Bệnh viện Đa khoa An Dương, Tổ dân phố 3, Thị trấn An Dương, Huyện An Dương, Thành phố Hải Phòng</t>
  </si>
  <si>
    <t>Thôn 1 Kinh Giao, Xã Tân Tiến, Huyện An Dương, Thành phố Hải Phòng</t>
  </si>
  <si>
    <t>Thôn Đồng Quang, Xã Đặng Cương, Huyện An Dương, Thành phố Hải Phòng</t>
  </si>
  <si>
    <t>Thôn Vụ Nông, Xã Đại Bản, Huyện An Dương, Thành phố Hải Phòng</t>
  </si>
  <si>
    <t>Mặt đường số 31 tổ dân phố số 2, Thị trấn An Dương, Huyện An Dương, Thành phố Hải Phòng</t>
  </si>
  <si>
    <t>Thôn Thắng Lợi, Xã An Hưng, Huyện An Dương, Thành phố Hải Phòng</t>
  </si>
  <si>
    <t>Xóm 8, Thôn Hoàng Mai, Xã Đồng Thái, Huyện An Dương, Thành phố Hải Phòng</t>
  </si>
  <si>
    <t>Thôn Hạ Đỗ, Xã Hồng Phong, Huyện An Dương, Thành phố Hải Phòng</t>
  </si>
  <si>
    <t>Đội 4, Thôn Xuyên Đông, Xã Đại Bản, Huyện An Dương, Thành phố Hải Phòng</t>
  </si>
  <si>
    <t>Thôn An Phú, Xã Đại Bản, Huyện An Dương, Thành phố Hải Phòng</t>
  </si>
  <si>
    <t>Thôn Thuần Tỵ, Xã An Hồng, Huyện An Dương, Thành phố Hải Phòng</t>
  </si>
  <si>
    <t>Thôn Kiều Hạ, Xã Quốc Tuấn, Huyện An Dương, Thành phố Hải Phòng</t>
  </si>
  <si>
    <t>Thôn Kiến Phong, Xã Đồng Thái, Huyện An Dương, Thành phố Hải Phòng</t>
  </si>
  <si>
    <t>Ki ốt số 3 Chợ Hỗ, Thôn Nam Hòa, Xã An Hưng, Huyện An Dương, Thành phố Hải Phòng</t>
  </si>
  <si>
    <t>Thôn 5 Tràng Duệ, Xã Lê Lợi, Huyện An Dương, Thành phố Hải Phòng</t>
  </si>
  <si>
    <t>Thôn Dụ Nghĩa, Xã Lê Thiện, Huyện An Dương, Thành phố Hải Phòng</t>
  </si>
  <si>
    <t>Thôn 6, Xã Bắc Sơn, Huyện An Dương, Thành phố Hải Phòng</t>
  </si>
  <si>
    <t>Thôn Bạch Mai, Xã Đồng Thái, Huyện An Dương, Thành phố Hải Phòng</t>
  </si>
  <si>
    <t>Thôn Đồng Hải, Xã An Hưng, Huyện An Dương, Thành phố Hải Phòng</t>
  </si>
  <si>
    <t>Thôn Kiều Trung, Xã Hồng Thái, Huyện An Dương, Thành phố Hải Phòng</t>
  </si>
  <si>
    <t>Thôn Kiều Đông, Xã Hồng Thái, Huyện An Dương, Thành phố Hải Phòng</t>
  </si>
  <si>
    <t xml:space="preserve">Đường Máng Nước, Thôn Vĩnh Khê, Xã An Đồng, Huyện An Dương, Thành phố Hải Phòng </t>
  </si>
  <si>
    <t>Thôn Cái Tắt, Xã An Đồng, Huyện An Dương, Thành phố Hải Phòng</t>
  </si>
  <si>
    <t>Thôn Vĩnh Khê, Xã An Đồng, Huyện An Dương, Thành phố Hải Phòng</t>
  </si>
  <si>
    <t>Số 2 Nguyễn Văn Linh, Xã An Đồng, Huyện An Dương, Thành phố Hải Phòng</t>
  </si>
  <si>
    <t>Thôn Văn Cú, Xã An Đồng, Huyện An Dương, Thành phố Hải Phòng</t>
  </si>
  <si>
    <t>Số 291 Tôn Đức Thắng, Xã An Đồng, Huyện An Dương, Thành phố Hải Phòng</t>
  </si>
  <si>
    <t>Xóm 2, Thôn Lương Quán, Xã Nam Sơn, Huyện An Dương, Thành phố Hải Phòng</t>
  </si>
  <si>
    <t>Nhà thuốc Mai Linh</t>
  </si>
  <si>
    <t>71 Hùng Duệ Vương, Phường Thượng Lý, Quận Hồng Bàng, Thành phố Hải Phòng</t>
  </si>
  <si>
    <t>Mua và bán lẻ thuốc bảo quản ở điều kiện thường (Bao gồm: thuốc phải kiểm soát đặc biệt là thuốc dạng phối hợp có chứa dược chất gây nghiện, thuốc dạng phối hợp có chứa dược chất hướng thần, thuốc dạng phối hợp có chứa tiền chất; thuốc độc; thuốc trong danh mục thuốc, dược chất thuộc danh mục chất bị cấm sử dụng trong một số ngành, lĩnh vực)</t>
  </si>
  <si>
    <t>1683/HP-CCHND</t>
  </si>
  <si>
    <t>314/2019/GPP Ngày 26/11/2019</t>
  </si>
  <si>
    <t>Nhà thuốc Nam Nhung</t>
  </si>
  <si>
    <t>Số nhà 68 Khu 7, Thị trấn Tiên Lãng, Huyện Tiên Lãng, Thành phố Hải Phòng</t>
  </si>
  <si>
    <t>06/HP-CCHND</t>
  </si>
  <si>
    <t>363/2019/GPP Ngày 26/11/2019</t>
  </si>
  <si>
    <t>Nhà thuốc Vân Anh</t>
  </si>
  <si>
    <t>Số 58 Đường Bạch Đằng, Thị trấn Núi Đèo, Huyện Thủy Nguyên, Thành phố Hải Phòng</t>
  </si>
  <si>
    <t>1620/HP-CCHND</t>
  </si>
  <si>
    <t>364/2019/GPP Ngày 26/11/2019</t>
  </si>
  <si>
    <t>Nhà thuốc A+</t>
  </si>
  <si>
    <t>Số 139 Văn Cao, Phường Đằng Giang, Quận Ngô Quyền, Thành phố Hải Phòng</t>
  </si>
  <si>
    <t>436/CCHND-SYT-HP</t>
  </si>
  <si>
    <t>365/2019/GPP Ngày 26/11/2019</t>
  </si>
  <si>
    <t>Nhà thuốc Thăng Long</t>
  </si>
  <si>
    <t>Số 317 Hai Bà Trưng, Phường Cát Dài, Quận Lê Chân, Thành phố Hải Phòng</t>
  </si>
  <si>
    <t>507/CCHN-D-SYT-HP</t>
  </si>
  <si>
    <t>366/2019/GPP Ngày 26/11/2019</t>
  </si>
  <si>
    <t>Nhà thuốc Đức Tiệp</t>
  </si>
  <si>
    <t>Số 65 Chu Văn An, Phường Lê Lợi, Quận Ngô Quyền, Thành phố Hải Phòng</t>
  </si>
  <si>
    <t>633/CCHN-D-SYT-HP</t>
  </si>
  <si>
    <t>ĐS</t>
  </si>
  <si>
    <t>Số 111 Đường Đình Đoài, Phường Ngọc Hải, Quận Đồ Sơn, Thành phố Hải Phòng</t>
  </si>
  <si>
    <t>Mua và bán lẻ dược liệu, thuốc dược liệu, thuốc cổ truyền</t>
  </si>
  <si>
    <t>Chứng chỉ đào tạo kiến thức đông dược</t>
  </si>
  <si>
    <t>507/HP-CCHND</t>
  </si>
  <si>
    <t>Thôn Trung Hưng, Xã Bắc Hưng, Huyện Tiên Lãng, Thành phố Hải Phòng</t>
  </si>
  <si>
    <t>510/HP-CCHND</t>
  </si>
  <si>
    <t>Thôn Xuân Hưng, Xã Bắc Hưng, Huyện Tiên Lãng, Thành phố Hải Phòng</t>
  </si>
  <si>
    <t>506/HP-CCHND</t>
  </si>
  <si>
    <t>502/HP-CCHND</t>
  </si>
  <si>
    <t>Số 13 Trần Hưng Đạo, Thị trấn Núi Đèo, Huyện Thủy Nguyên, Thành phố Hải Phòng</t>
  </si>
  <si>
    <t>120/HP-CCHND</t>
  </si>
  <si>
    <t>Quầy thuốc Linh Chi</t>
  </si>
  <si>
    <t>Thôn Trâm Khê, Xã Đại Thắng, Huyện Tiên Lãng, Thành phố Hải Phòng</t>
  </si>
  <si>
    <t xml:space="preserve">Mua và bán lẻ thuốc bảo quản ở điều kiện thường (Bao gồm: thuốc phải kiểm soát đặc biệt là thuốc độc; thuốc trong danh mục thuốc, dược chất thuộc danh mục chất bị cấm sử dụng trong một số ngành, lĩnh vực) thuộc Danh mục thuốc thiết yếu và Danh mục thuốc không kê đơn </t>
  </si>
  <si>
    <t>1331/HP-CCHND</t>
  </si>
  <si>
    <t>315/2019/GPP Ngày 26/11/2019</t>
  </si>
  <si>
    <t>Trần Thị Phương</t>
  </si>
  <si>
    <t>1743/HP-CCHND</t>
  </si>
  <si>
    <t>316/2019/GPP Ngày 26/11/2019</t>
  </si>
  <si>
    <t>Quầy thuốc Hằng Hoa</t>
  </si>
  <si>
    <t>Thôn An Thung, Xã Tiên Cường, Huyện Tiên Lãng, Thành phố Hải Phòng</t>
  </si>
  <si>
    <t>520/HP-CCHND</t>
  </si>
  <si>
    <t>317/2019/GPP Ngày 26/11/2019</t>
  </si>
  <si>
    <t>Quầy thuốc Hoàng Hà</t>
  </si>
  <si>
    <t>663/CCHN-D-SYT-HP</t>
  </si>
  <si>
    <t>318/2019/GPP Ngày 26/11/2019</t>
  </si>
  <si>
    <t>Quầy thuốc Minh Hiền</t>
  </si>
  <si>
    <t>Số 22, Phố Phú Kê, Thị trấn Tiên Lãng, Huyện  Tiên Lãng,Thành phố Hải Phòng</t>
  </si>
  <si>
    <t>254/HP-CCHND</t>
  </si>
  <si>
    <t>319/2019/GPP Ngày 26/11/2019</t>
  </si>
  <si>
    <t>Quầy thuốc Phòng khám đa khoa Khu 3</t>
  </si>
  <si>
    <t>Số 135 Khu 3, Thị trấn Tiên Lãng, Huyện Tiên Lãng, Thành phố Hải Phòng</t>
  </si>
  <si>
    <t>314/HP-CCHND</t>
  </si>
  <si>
    <t>320/2019/GPP Ngày 26/11/2019</t>
  </si>
  <si>
    <t>Quầy thuốc Huê Việt</t>
  </si>
  <si>
    <t>Số 99 Khu 3, Thị trấn Tiên Lãng, Huyện Tiên Lãng, Thành phố Hải Phòng</t>
  </si>
  <si>
    <t>1576/HP-CCHND</t>
  </si>
  <si>
    <t>321/2019/GPP Ngày 26/11/2019</t>
  </si>
  <si>
    <t>Quầy thuốc Phúc Lâm</t>
  </si>
  <si>
    <t>531/HP-CCHND</t>
  </si>
  <si>
    <t>322/2019/GPP Ngày 26/11/2019</t>
  </si>
  <si>
    <t>Quầy thuốc Minh Phúc</t>
  </si>
  <si>
    <t>1770/HP-CCHND</t>
  </si>
  <si>
    <t>Quầy thuốc Sơn Long</t>
  </si>
  <si>
    <t>1418/HP-CCHND</t>
  </si>
  <si>
    <t>Quầy thuốc Huyền Anh</t>
  </si>
  <si>
    <t>Số 382 Khu 6 Thị trấn Tiên Lãng, Huyện Tiên Lãng, Thành phố Hải Phòng</t>
  </si>
  <si>
    <t>1661/HP-CCHND</t>
  </si>
  <si>
    <t>Quầy thuốc Nam Hưng</t>
  </si>
  <si>
    <t>Số 476 Khu 6, Thị trấn Tiên Lãng, Huyện Tiên Lãng, Thành phố Hải Phòng</t>
  </si>
  <si>
    <t>626/CCHN-D-SYT-HP</t>
  </si>
  <si>
    <t>Số nhà 60 Khu 7, Thị trấn Tiên Lãng, Huyện Tiên Lãng, HP</t>
  </si>
  <si>
    <t>519/HP-CCHND</t>
  </si>
  <si>
    <t>Quầy thuốc Hương Long</t>
  </si>
  <si>
    <t>1537/HP-CCHND</t>
  </si>
  <si>
    <t>Quầy thuốc Vân Chi</t>
  </si>
  <si>
    <t>Hoàng Thị Vân</t>
  </si>
  <si>
    <t>516/HP-CCHND</t>
  </si>
  <si>
    <t>Quầy thuốc Minh Tuyết</t>
  </si>
  <si>
    <t>Thôn An Thạch, Xã Kiến Thiết, Huyện Tiên Lãng, Thành phố Hải Phòng</t>
  </si>
  <si>
    <t>1479/HP-CCHND</t>
  </si>
  <si>
    <t>Quầy thuốc Thái Tùng</t>
  </si>
  <si>
    <t>Thôn Nam Tử, Xã Kiến Thiết, Huyện Tiên Lãng, Thành phố Hải Phòng</t>
  </si>
  <si>
    <t>1480/HP-CCHND</t>
  </si>
  <si>
    <t>Quầy thuốc Tuấn Tuyên</t>
  </si>
  <si>
    <t>529/HP-CCHND</t>
  </si>
  <si>
    <t>Quầy thuốc Phương Chi</t>
  </si>
  <si>
    <t>Thôn Khôi Vỹ Hạ, Xã Quang Phục, Huyện Tiên Lãng, Thành phố Hải Phòng</t>
  </si>
  <si>
    <t>237/HP-CCHND</t>
  </si>
  <si>
    <t>Quầy thuốc Hưng Minh</t>
  </si>
  <si>
    <t>Đường 212, Thôn Đốc Hành, Xã Toàn Thắng, Huyện Tiên Lãng, Thành phố Hải Phòng</t>
  </si>
  <si>
    <t>1150/HP-CCHND</t>
  </si>
  <si>
    <t>25/78/15</t>
  </si>
  <si>
    <t>Quầy thuốc Phòng khám đa khoa Đông Quy</t>
  </si>
  <si>
    <t>Thôn Đông Quy, Xã Toàn Thắng, Huyện Tiên Lãng, Thành phố Hải Phòng</t>
  </si>
  <si>
    <t>438/CCHND-SYT-HP</t>
  </si>
  <si>
    <t>Quầy thuốc Dũng Anh</t>
  </si>
  <si>
    <t>Khu 4, Thôn Mỹ Lộc, Xã Tiên Thắng, Huyện Tiên Lãng, Thành phố Hải Phòng</t>
  </si>
  <si>
    <t>601/HP-CCHND</t>
  </si>
  <si>
    <t>Quầy thuốc Tiến Tú</t>
  </si>
  <si>
    <t>Thôn Đồng Xuân, Xã Bắc Hưng, Huyện Tiên Lãng, Thành phố Hải Phòng</t>
  </si>
  <si>
    <t>1520/HP-CCHND</t>
  </si>
  <si>
    <t>Quầy thuốc Tuyên Dương</t>
  </si>
  <si>
    <t>Thôn 14 Xã Hùng Thắng, Huyện Tiên Lãng, Thành phố Hải Phòng</t>
  </si>
  <si>
    <t>84/HP-CCHND</t>
  </si>
  <si>
    <t>Quầy thuốc Ngọc Diễm</t>
  </si>
  <si>
    <t>Thôn 11 Chử Khê, Xã Hùng Thắng, Huyện Tiên Lãng, Thành phố Hải Phòng</t>
  </si>
  <si>
    <t>1847/HP-CCHND</t>
  </si>
  <si>
    <t>Quầy thuốc Thanh Bình</t>
  </si>
  <si>
    <t>Thôn 7, Xã Hùng Thắng, Huyện Tiên Lãng, Thành phố Hải Phòng</t>
  </si>
  <si>
    <t>364/HP-CCHND</t>
  </si>
  <si>
    <t>Quầy thuốc Thuỷ Hương</t>
  </si>
  <si>
    <t>Thôn Chùa Dưới, Xã Vinh Quang, Huyện Tiên Lãng, Thành phố Hải Phòng</t>
  </si>
  <si>
    <t>1692/HP-CCHND</t>
  </si>
  <si>
    <t>CN Công ty CP Dược Phẩm Hải Phòng - Hiệu thuốc Hải Phòng - Quầy thuốc số 241</t>
  </si>
  <si>
    <t>Thôn An Dụ, Xã Khởi Nghĩa, Huyện Tiên Lãng, Thành phố Hải Phòng</t>
  </si>
  <si>
    <t>1483/HP-CCHND</t>
  </si>
  <si>
    <t>CN Công ty CP Dược Phẩm Hải Phòng - Hiệu thuốc Hải Phòng - Quầy thuốc số 294</t>
  </si>
  <si>
    <t>992/HP-CCHND</t>
  </si>
  <si>
    <t>CN Công ty CP Dược Phẩm Hải Phòng - Hiệu thuốc Hải Phòng - Quầy thuốc số 279</t>
  </si>
  <si>
    <t>1693/HP-CCHND</t>
  </si>
  <si>
    <t>CN Công ty CP Dược Phẩm Hải Phòng - Hiệu thuốc Hải Phòng - Quầy thuốc số 308</t>
  </si>
  <si>
    <t>Thôn Rỗ, Xã Tiên Tiến, Huyện Tiên Lãng, Thành phố Hải Phòng</t>
  </si>
  <si>
    <t>1544/HP-CCHND</t>
  </si>
  <si>
    <t>CN Công ty CP Dược Phẩm Hải Phòng - Hiệu thuốc Hải Phòng - Quầy thuốc số 287</t>
  </si>
  <si>
    <t>Thôn Tân Lập, Xã Đoàn Lập, Huyện Tiên Lãng, Thành phố Hải Phòng</t>
  </si>
  <si>
    <t>1694/HP-CCHND</t>
  </si>
  <si>
    <t>CN Công ty CP Dược Phẩm Hải Phòng - Hiệu thuốc Hải Phòng - Quầy thuốc số 250</t>
  </si>
  <si>
    <t>Thôn Phác Xuyên, Xã Bạch Đằng, Huyện Tiên Lãng, Thành phố Hải Phòng</t>
  </si>
  <si>
    <t>1190/HP-CCHND</t>
  </si>
  <si>
    <t>CN Công ty CP Dược Phẩm Hải Phòng - Hiệu thuốc Hải Phòng - Quầy thuốc số 290</t>
  </si>
  <si>
    <t>1698/HP-CCHND</t>
  </si>
  <si>
    <t>CN Công ty CP Dược Phẩm Hải Phòng - Hiệu thuốc Hải Phòng - Quầy thuốc số 252</t>
  </si>
  <si>
    <t>Thôn Quan Bồ, Xã Cấp Tiến, Huyện Tiên Lãng, Thành phố Hải Phòng</t>
  </si>
  <si>
    <t>1405/HP-CCHND</t>
  </si>
  <si>
    <t>CN Công ty CP Dược Phẩm Hải Phòng - Hiệu thuốc Hải Phòng - Quầy thuốc số 306</t>
  </si>
  <si>
    <t>Thôn Lật Khê, Xã Quang Phục, Huyện Tiên Lãng, Thành phố Hải Phòng</t>
  </si>
  <si>
    <t>1557/HP-CCHND</t>
  </si>
  <si>
    <t>CN Công ty CP Dược Phẩm Hải Phòng - Hiệu thuốc Hải Phòng - Quầy thuốc số 242</t>
  </si>
  <si>
    <t>Thôn Mỹ Lộc, Xã Tiên Thắng, Huyện Tiên Lãng, Thành phố Hải Phòng</t>
  </si>
  <si>
    <t>1414/HP-CCHND</t>
  </si>
  <si>
    <t>CN Công ty CP Dược Phẩm Hải Phòng - Hiệu thuốc Hải Phòng - Quầy thuốc số 259</t>
  </si>
  <si>
    <t>Thôn Lộc Trù, Xã Tiên Thắng, Huyện Tiên Lãng, Thành phố Hải Phòng</t>
  </si>
  <si>
    <t>1703/HP-CCHND</t>
  </si>
  <si>
    <t>CN Công ty CP Dược Phẩm Hải Phòng - Hiệu thuốc Hải Phòng - Quầy thuốc số 232</t>
  </si>
  <si>
    <t>Khu II, Thôn Mỹ Lộc, Xã Tiên Thắng, Huyện Tiên Lãng, Thành phố Hải Phòng</t>
  </si>
  <si>
    <t>1454/HP-CCHND</t>
  </si>
  <si>
    <t>CN Công ty CP Dược Phẩm Hải Phòng - Hiệu thuốc Hải Phòng - Quầy thuốc số 53</t>
  </si>
  <si>
    <t>Số 25 Khu I, Thị trấn An Dương, Huyện An Dương, Thành phố Hải Phòng</t>
  </si>
  <si>
    <t>551/CCHND-SYT-HP</t>
  </si>
  <si>
    <t>CN Công ty CP Dược Phẩm Hải Phòng - Hiệu thuốc Hải Phòng - Quầy thuốc số 145</t>
  </si>
  <si>
    <t>Số 98 Khu I, Thị trấn An Dương, Huyện An Dương, Thành phố Hải Phòng</t>
  </si>
  <si>
    <t>CN Công ty CP Dược Phẩm Hải Phòng - Hiệu thuốc Hải Phòng - Quầy thuốc số 71</t>
  </si>
  <si>
    <t>239/HP-CCHND</t>
  </si>
  <si>
    <t>CN Công ty CP Dược Phẩm Hải Phòng - Hiệu thuốc Hải Phòng - Quầy thuốc số 58</t>
  </si>
  <si>
    <t>245/HP-CCHND</t>
  </si>
  <si>
    <t>CN Công ty CP Dược Phẩm Hải Phòng - Hiệu thuốc Hải Phòng - Quầy thuốc số 82</t>
  </si>
  <si>
    <t>Tổ 1 Khu 1, Thị trấn An Dương, Huyện An Dương, Thành phố Hải Phòng</t>
  </si>
  <si>
    <t>83/HP-CCHND</t>
  </si>
  <si>
    <t>CN Công ty CP Dược Phẩm Hải Phòng - Hiệu thuốc Hải Phòng - Quầy thuốc số 196</t>
  </si>
  <si>
    <t>Số 99 Thôn Cách Thượng, Xã Nam Sơn, Huyện An Dương, Thành phố Hải Phòng</t>
  </si>
  <si>
    <t>266/HP-CCHND</t>
  </si>
  <si>
    <t>CN Công ty CP Dược Phẩm Hải Phòng - Hiệu thuốc Hải Phòng - Quầy thuốc số 60</t>
  </si>
  <si>
    <t>Số 40 Đường 208, Xã An Đồng, Huyện An Dương, Thành phố Hải Phòng</t>
  </si>
  <si>
    <t>273/HP-CCHND</t>
  </si>
  <si>
    <t>CN Công ty CP Dược Phẩm Hải Phòng - Hiệu thuốc Hải Phòng - Quầy thuốc số 113</t>
  </si>
  <si>
    <t>106/HP-CCHND</t>
  </si>
  <si>
    <t>CN Công ty CP Dược Phẩm Hải Phòng - Hiệu thuốc Hải Phòng - Quầy thuốc số 144</t>
  </si>
  <si>
    <t>Số 5 Trang Quang, Xã An Đồng, Huyện An Dương, Thành phố Hải Phòng</t>
  </si>
  <si>
    <t>225/HP-CCHND</t>
  </si>
  <si>
    <t>Thôn Đào Yêu, Xã Hồng Thái, Huyện An Dương, Thành phố Hải Phòng</t>
  </si>
  <si>
    <t>1322/HP-CCHND</t>
  </si>
  <si>
    <t>Thôn 2, Xã Phả Lễ, Huyện Thủy Nguyên, Thành phố Hải Phòng</t>
  </si>
  <si>
    <t>1382/HP-CCHND</t>
  </si>
  <si>
    <t>12/11/2015</t>
  </si>
  <si>
    <t>370/2019/GPP cấp ngày 26/11/2019</t>
  </si>
  <si>
    <t>Quầy thuốc Thanh Mai</t>
  </si>
  <si>
    <t>Thôn Đầu Cầu, Xã Lập Lễ, Huyện Thủy Nguyên, Thành phố Hải Phòng</t>
  </si>
  <si>
    <t>829/HP-CCHND</t>
  </si>
  <si>
    <t>371/2019/GPP cấp ngày 26/11/2019</t>
  </si>
  <si>
    <t>Thôn 1, Xã  Ngũ Lão, Huyện Thủy Nguyên, Thành phố Hải Phòng</t>
  </si>
  <si>
    <t>1635/HP-CCHND</t>
  </si>
  <si>
    <t>28/07/2016</t>
  </si>
  <si>
    <t>372/2019/GPP cấp ngày 26/11/2019</t>
  </si>
  <si>
    <t>Quầy thuốc Toan Trâm</t>
  </si>
  <si>
    <t>Xã Ngũ Lão, Huyện Thủy Nguyên, Thành phố Hải Phòng</t>
  </si>
  <si>
    <t>1639/HP-CHND</t>
  </si>
  <si>
    <t>28/7/2016</t>
  </si>
  <si>
    <t>373/2019/GPP cấp ngày 26/11/2019</t>
  </si>
  <si>
    <t>Quầy thuốc Trà Giang</t>
  </si>
  <si>
    <t>Thôn 4, Xã Hoàng Động, Huyện Thủy Nguyên, Thành phố Hải Phòng</t>
  </si>
  <si>
    <t>525/HP-CCHND</t>
  </si>
  <si>
    <t>29/05/2014</t>
  </si>
  <si>
    <t>374/2019/GPP cấp ngày 26/11/2019</t>
  </si>
  <si>
    <t>Quầy thuốc Thái An</t>
  </si>
  <si>
    <t>Thôn Trịnh Xá, Xã Thiên Hương, Huyện Thủy Nguyên, Thành phố Hải Phòng</t>
  </si>
  <si>
    <t>12/HP-CCHND</t>
  </si>
  <si>
    <t>05/06/2013</t>
  </si>
  <si>
    <t>375//2019/GPP cấp ngày 26/11/2019</t>
  </si>
  <si>
    <t>Quầy thuốc Thu Hằng</t>
  </si>
  <si>
    <t>Xã Kỳ Sơn, Huyện Thủy Nguyên, Thành phố Hải Phòng</t>
  </si>
  <si>
    <t>1485/HP-CCHND</t>
  </si>
  <si>
    <t>01/03/2016</t>
  </si>
  <si>
    <t>376/2019/GPP cấp ngày 26/11/2019</t>
  </si>
  <si>
    <t>Quầy thuốc Minh Thúy</t>
  </si>
  <si>
    <t>Thôn 10, Xã Chính Mỹ, Huyện Thủy Nguyên, Thành phố Hải Phòng</t>
  </si>
  <si>
    <t>1453/HP-CCHND</t>
  </si>
  <si>
    <t>27/01/2016</t>
  </si>
  <si>
    <t>377/2019/GPP cấp ngày 26/11/2019</t>
  </si>
  <si>
    <t>Quầy thuốc Dũng Mai</t>
  </si>
  <si>
    <t>Thôn 5, Xã Chính Mỹ, Huyện Thủy Nguyên, Thành phố Hải Phòng</t>
  </si>
  <si>
    <t>1230/HP-CCHND</t>
  </si>
  <si>
    <t>25/08/2015</t>
  </si>
  <si>
    <t>378/2019/GPP cấp ngày 26/11/2019</t>
  </si>
  <si>
    <t>Quầy thuốc Nhật Nam</t>
  </si>
  <si>
    <t>Thôn Tả Quan, Xã Dương Quan, Huyện Thủy Nguyên, Thành phố Hải Phòng</t>
  </si>
  <si>
    <t>1404/HP-CCHND</t>
  </si>
  <si>
    <t>28/11/2015</t>
  </si>
  <si>
    <t>379/2019/GPP cấp ngày 26/11/2019</t>
  </si>
  <si>
    <t>Quầy thuốc Việt Thành</t>
  </si>
  <si>
    <t>Xã Tam Hưng, Huyện Thủy Nguyên, Thành phố Hải Phòng</t>
  </si>
  <si>
    <t>1273/HP-CCHND</t>
  </si>
  <si>
    <t>25/09/2015</t>
  </si>
  <si>
    <t>380/2019/GPP cấp ngày 26/11/2019</t>
  </si>
  <si>
    <t>Quầy thuốc Minh Dung</t>
  </si>
  <si>
    <t>Thị trấn Minh Đức, Huyện Thủy Nguyên, Thành phố Hải Phòng</t>
  </si>
  <si>
    <t>297/HP-CCHND</t>
  </si>
  <si>
    <t>27/11/2013</t>
  </si>
  <si>
    <t>381/2019/GPP cấp ngày 26/11/2019</t>
  </si>
  <si>
    <t>Quầy thuốc Vân Mai</t>
  </si>
  <si>
    <t>Thôn An Thắng, Xã An Lư, Huyện Thủy Nguyên, Thành phố Hải Phòng</t>
  </si>
  <si>
    <t>Phạm Thị Thanh</t>
  </si>
  <si>
    <t>933/HP-CCHND</t>
  </si>
  <si>
    <t>15/6/2015</t>
  </si>
  <si>
    <t>382/2019/GPP cấp ngày 26/11/2019</t>
  </si>
  <si>
    <t>Quầy thuốc Hương Liên</t>
  </si>
  <si>
    <t>Số 15 Bạch Đằng, thị trấn Núi Đèo, Huyện Thủy Nguyên, Thành phố Hải Phòng</t>
  </si>
  <si>
    <t>1589/HP-CCHND</t>
  </si>
  <si>
    <t>30/5/2016</t>
  </si>
  <si>
    <t>383/2019/GPP cấp ngày 26/11/2019</t>
  </si>
  <si>
    <t>CN Công ty CP Dược Phẩm Hải Phòng - Hiệu thuốc Hải Phòng - Quầy thuốc số 283</t>
  </si>
  <si>
    <t>Thôn Thái Ninh, Xã Vinh Quang, Huyện Tiên Lãng, Thành phố Hải Phòng</t>
  </si>
  <si>
    <t>1178/HP-CCHND</t>
  </si>
  <si>
    <t>Cơ sở kinh doanh thuốc YHCT</t>
  </si>
  <si>
    <t>Quầy thuốc Hinh Nguyệt</t>
  </si>
  <si>
    <t>Cơ sở kinh doanh thuốc YHCT Trần Văn Việt</t>
  </si>
  <si>
    <t>Cơ sở kinh doanh thuốc YHCT Phạm Văn Mung</t>
  </si>
  <si>
    <t>Cơ sở kinh doanh thuốc YHCT Phạm Văn Thùy</t>
  </si>
  <si>
    <t>Cơ sở kinh doanh thuốc YHCT Phạm Thị Lương</t>
  </si>
  <si>
    <t>Cơ sở kinh doanh thuốc YHCT Phạm Hồng Đức</t>
  </si>
  <si>
    <t>Cơ sở kinh doanh thuốc YHCT Nguyễn Thị Hiền</t>
  </si>
  <si>
    <t>Tầng 3+4 Tòa nhà Duy Khánh, Số 2 Lô 22A, Lê Hồng Phong, P. Đông Khê, Q. Ngô Quyền, Thành phố HP</t>
  </si>
  <si>
    <t>Số 7 Lô 2 - Kiot Chợ Sở Dầu, Q. Hồng Bàng, Thành phố Hải Phòng</t>
  </si>
  <si>
    <t>63 Điện Biên Phủ, Q. Hồng Bàng, Thành phố Hải Phòng</t>
  </si>
  <si>
    <t>Số 110 Dư Hàng, Phường Dư Hàng, Quận Lê Chân, Thành phố Hải Phòng</t>
  </si>
  <si>
    <t>Đội 4 - Xã Lập Lễ - Huyện Thủy Nguyên - Thành phố Hải Phòng</t>
  </si>
  <si>
    <t>Thôn 12 - Xã Hoa Động - Huyện Thủy Nguyên - Thành phố Hải Phòng</t>
  </si>
  <si>
    <t>Thôn Trại - Xã Thủy Đường - Huyện Thủy Nguyên - Thành phố Hải Phòng</t>
  </si>
  <si>
    <t>Thôn Nhân Trai - Xã Đại Hà - Huyện Kiến Thụy - Thành phố Hải Phòng</t>
  </si>
  <si>
    <t>Số 110 Cát Cụt, Phường Hồ Nam, Quận Lê Chân, Thành phố Hải Phòng</t>
  </si>
  <si>
    <t>Lô 19N05 Đường Lê Duẩn, Phường Bắc Sơn, Quận Kiến An, Thành phố Hải Phòng</t>
  </si>
  <si>
    <t>Thôn Quỳnh Hoàng, Xã Nam Sơn, Huyện An Dương, Thành phố Hải Phòng</t>
  </si>
  <si>
    <t>40 Nguyễn Hồng Quân, Phường Thượng Lý, Quận Hồng Bàng, Thành phố Hải Phòng</t>
  </si>
  <si>
    <t>Số 35 Trần Tất Văn, Phường Phù Liễn, Quận Kiến An, Thành phố Hải Phòng</t>
  </si>
  <si>
    <t>124 Nguyễn Đức Cảnh, Phường An Biên, Quận Lê Chân, Thành phố Hải Phòng</t>
  </si>
  <si>
    <t>Xóm 4, Xã Thủy Triều, Huyện Thủy Nguyên, Thành phố Hải Phòng</t>
  </si>
  <si>
    <t>Thôn Cầu, Xóm Mỹ Cụ, Xã Hoa Động, Huyện Thủy Nguyên, Thành phố Hải Phòng</t>
  </si>
  <si>
    <t>Xóm 6, Xã Hòa Bình, Huyện Thủy Nguyên, Thành phố Hải Phòng</t>
  </si>
  <si>
    <t>Chợ Tổng, Xã Lưu Kiếm, Huyện Thủy Nguyên, Thành phố Hải Phòng</t>
  </si>
  <si>
    <t>Đội 7 Trúc Động, Xã Lưu Kiếm, Huyện Thủy Nguyên, Thành phố Hải Phòng</t>
  </si>
  <si>
    <t>Thôn Bảo Kiếm, Xã Lập Lễ, Huyện Thủy Nguyên, Thành phố Hải Phòng</t>
  </si>
  <si>
    <t>33 Bạch Đằng, TT Núi Đèo, Huyện Thủy Nguyên, Thành phố Hải Phòng</t>
  </si>
  <si>
    <t>Số 139 Khu phố 3/2, TT Vĩnh Bảo, Huyện Vĩnh Bảo, Thành phố Hải Phòng</t>
  </si>
  <si>
    <t>Thôn Nội Đơn, Xã Tân Liên, Huyện Vĩnh Bảo, Thành phố Hải Phòng</t>
  </si>
  <si>
    <t>Thôn An Bảo, Xã Hiệp Hòa, Huyện Vĩnh Bảo, Thành phố Hải Phòng</t>
  </si>
  <si>
    <t>Thôn 1, Xã Vĩnh Tiến, Huyện Vĩnh Bảo, Thành phố Hải Phòng</t>
  </si>
  <si>
    <t>Thôn Đông Am, Xã Tam Cường, Huyện Vĩnh Bảo, Thành phố Hải Phòng</t>
  </si>
  <si>
    <t>Thôn Hoa Đàm, Xã Tam Đa, Huyện Vĩnh Bảo, Thành phố Hải Phòng</t>
  </si>
  <si>
    <t>Thôn 2, Xã Cổ Am, Huyện Vĩnh Bảo, Thành phố Hải Phòng</t>
  </si>
  <si>
    <t>Thôn An Lãng, Xã An Hòa, Huyện Vĩnh Bảo, Thành phố Hải Phòng</t>
  </si>
  <si>
    <t>Thôn Ngân Cầu, Xã Quyết Tiến, Huyện Tiên Lãng, Thành phố Hải Phòng</t>
  </si>
  <si>
    <t>Thôn Ngọc Động, Xã Tiên Thanh, Huyện Tiên Lãng, Thành phố Hải Phòng</t>
  </si>
  <si>
    <t>Thôn Nam Tử I, Xã Kiến Thiết, Huyện Tiên Lãng, Thành phố Hải Phòng</t>
  </si>
  <si>
    <t>Số 110 Phố Cựu Đôi, Khu 2, TT Tiên Lãng, Huyện Tiên Lãng, Thành phố Hải Phòng</t>
  </si>
  <si>
    <t>Số 186 Khu 8, TT Tiên Lãng, Huyện Tiên Lãng, Thành phố Hải Phòng</t>
  </si>
  <si>
    <t>Thôn Lãng Niên, Xã Đại Thắng, Huyện Tiên Lãng, Thành phố Hải Phòng</t>
  </si>
  <si>
    <t>Thôn Nam Tử , Xã Kiến Thiết, Huyện Tiên Lãng, Thành phố Hải Phòng</t>
  </si>
  <si>
    <t>Thôn Sơn Đông, Xã Tiên Thắng, Huyện Tiên Lãng, Thành phố Hải Phòng</t>
  </si>
  <si>
    <t>Số 178 Khu 4, Thị trấn Tiên Lãng, Huyện Tiên Lãng, Thành phố Hải Phòng</t>
  </si>
  <si>
    <t>Số 84 khu 5, Thị trấn Tiên Lãng, Huyện Tiên Lãng, Thành phố Hải Phòng</t>
  </si>
  <si>
    <t>Số 68 Khu 5, Thị trấn Tiên Lãng, Huyện Tiên Lãng, Thành phố Hải Phòng</t>
  </si>
  <si>
    <t>Khu 7, Thị trấn Tiên Lãng, Huyện Tiên Lãng, Thành phố Hải Phòng</t>
  </si>
  <si>
    <t>Khu 8, Thị trấn Tiên Lãng, Huyện Tiên Lãng, Thành phố Hải Phòng</t>
  </si>
  <si>
    <t>Đội 11, Thôn Chử Khê, Xã Hùng Thắng, Huyện Tiên Lãng, Thành phố Hải Phòng</t>
  </si>
  <si>
    <t>Km 12, Xã An Hưng, Huyện An Dương, Thành phố Hải Phòng</t>
  </si>
  <si>
    <t>Thôn Tân Lập, Xã Đoàn lập, Huyện Tiên Lãng, Thành phố Hải Phòng</t>
  </si>
  <si>
    <t>Nhà thuốc Bệnh viện Lao và bệnh phổi Hải phòng</t>
  </si>
  <si>
    <t>Bệnh viện Lao và bệnh Phổi, Số 568 Đường Trần Tất Văn, Phường Tràng Minh, Quận Kiến An, Thành phố Hải Phòng</t>
  </si>
  <si>
    <t>165/HP-CCHND</t>
  </si>
  <si>
    <t>57/2018/GPP Ngày 16/03/2018</t>
  </si>
  <si>
    <t>384/2019/GPP Ngày 26/11/2019</t>
  </si>
  <si>
    <t>323/2019/GPP Ngày 26/11/2019</t>
  </si>
  <si>
    <t>324/2019/GPP Ngày 26/11/2019</t>
  </si>
  <si>
    <t>325/2019/GPP Ngày 26/11/2019</t>
  </si>
  <si>
    <t>326/2019/GPP Ngày 26/11/2019</t>
  </si>
  <si>
    <t>327/2019/GPP Ngày 26/11/2019</t>
  </si>
  <si>
    <t>328/2019/GPP Ngày 26/11/2019</t>
  </si>
  <si>
    <t>329/2019/GPP Ngày 26/11/2019</t>
  </si>
  <si>
    <t>330/2019/GPP Ngày 26/11/2019</t>
  </si>
  <si>
    <t>331/2019/GPP Ngày 26/11/2019</t>
  </si>
  <si>
    <t>332/2019/GPP Ngày 26/11/2019</t>
  </si>
  <si>
    <t>333/2019/GPP Ngày 26/11/2019</t>
  </si>
  <si>
    <t>334/2019/GPP Ngày 26/11/2019</t>
  </si>
  <si>
    <t>335/2019/GPP Ngày 26/11/2019</t>
  </si>
  <si>
    <t>336/2019/GPP Ngày 26/11/2019</t>
  </si>
  <si>
    <t>337/2019/GPP Ngày 26/11/2019</t>
  </si>
  <si>
    <t>338/2019/GPP Ngày 26/11/2019</t>
  </si>
  <si>
    <t>339/2019/GPP Ngày 26/11/2019</t>
  </si>
  <si>
    <t>340/2019/GPP Ngày 26/11/2019</t>
  </si>
  <si>
    <t>341/2019/GPP Ngày 26/11/2019</t>
  </si>
  <si>
    <t>342/2019/GPP Ngày 26/11/2019</t>
  </si>
  <si>
    <t>343/2019/GPP Ngày 26/11/2019</t>
  </si>
  <si>
    <t>344/2019/GPP Ngày 26/11/2019</t>
  </si>
  <si>
    <t>345/2019/GPP Ngày 26/11/2019</t>
  </si>
  <si>
    <t>346/2019/GPP Ngày 26/11/2019</t>
  </si>
  <si>
    <t>347/2019/GPP Ngày 26/11/2019</t>
  </si>
  <si>
    <t>348/2019/GPP Ngày 26/11/2019</t>
  </si>
  <si>
    <t>349/2019/GPP Ngày 26/11/2019</t>
  </si>
  <si>
    <t>350/2019/GPP Ngày 26/11/2019</t>
  </si>
  <si>
    <t>351/2019/GPP Ngày 26/11/2019</t>
  </si>
  <si>
    <t>352/2019/GPP Ngày 26/11/2019</t>
  </si>
  <si>
    <t>353/2019/GPP Ngày 26/11/2019</t>
  </si>
  <si>
    <t>354/2019/GPP Ngày 26/11/2019</t>
  </si>
  <si>
    <t>355/2019/GPP Ngày 26/11/2019</t>
  </si>
  <si>
    <t>356/2019/GPP Ngày 26/11/2019</t>
  </si>
  <si>
    <t>357/2019/GPP Ngày 26/11/2019</t>
  </si>
  <si>
    <t>358/2019/GPP Ngày 26/11/2019</t>
  </si>
  <si>
    <t>359/2019/GPP Ngày 26/11/2019</t>
  </si>
  <si>
    <t>360/2019/GPP Ngày 26/11/2019</t>
  </si>
  <si>
    <t>361/2019/GPP Ngày 26/11/2019</t>
  </si>
  <si>
    <t>362/2019/GPP Ngày 26/11/2019</t>
  </si>
  <si>
    <t>367/2019/GPP Ngày 26/11/2019</t>
  </si>
  <si>
    <t>Số 14-15 Lô BD6 tại khu đô thị PG An Đồng, Xã An Đồng, Huyện An Dương, Thành phố Hải Phòng</t>
  </si>
  <si>
    <t>Số 142 Lê Lai, Phường Máy Chai, Quận Ngô Quyền, Thành phố Hải Phòng</t>
  </si>
  <si>
    <t>1214/HP-CCHND</t>
  </si>
  <si>
    <t>1139/HP-CCHND</t>
  </si>
  <si>
    <t>12/2019/GDP Ngày 26/12/2019</t>
  </si>
  <si>
    <t xml:space="preserve">Mua và bán lẻ thuốc bảo quản ở điều kiện thường (Bao gồm: thuốc phải kiểm soát đặc biệt là thuốc dạng phối hợp có chứa dược chất gây nghiện, thuốc dạng phối hợp có chứa dược chất hướng thần; thuốc độc; thuốc trong danh mục thuốc, dược chất thuộc danh mục chất bị cấm sử dụng trong một số ngành, lĩnh vực) thuộc Danh mục thuốc thiết yếu và Danh mục thuốc không kê đơn </t>
  </si>
  <si>
    <t>Công ty TNHH Thương mại và Dược phẩm Hai Bà Trưng</t>
  </si>
  <si>
    <t>Công ty TNHH Hoàng Lê</t>
  </si>
  <si>
    <t>Số 319 Hai Bà Trưng, Phường Cát Dài, Quận Lê Chân, Thành phố Hải Phòng</t>
  </si>
  <si>
    <t>Số 63 Điện Biên Phủ, Phường Minh Khai, Quận Hồng Bàng, Thành phố Hải Phòng</t>
  </si>
  <si>
    <t>Số 11 Đào Đô, Phường Thượng Lý, Quận Hồng Bàng, Thành phố Hải Phòng</t>
  </si>
  <si>
    <t>Xã Phả Lễ, Huyện Thủy Nguyên, Thành phố Hải Phòng</t>
  </si>
  <si>
    <t>Mua và bán buôn thuốc bảo quản ở điều kiện thường (Không bao gồm thuốc phải kiểm soát đặc biệt)</t>
  </si>
  <si>
    <t>1217/HP-CCHND</t>
  </si>
  <si>
    <t>538/HP-CCHND</t>
  </si>
  <si>
    <t>185/HP-CCHND</t>
  </si>
  <si>
    <t>131/HP-CCHND</t>
  </si>
  <si>
    <t>08/2019/GDP Ngày 10/12/2019</t>
  </si>
  <si>
    <t>Mua và bán buôn thuốc bảo quản ở điều kiện thường và điều kiện lạnh (Bao gồm: thuốc phải kiểm soát đặc biệt là thuốc dạng phối hợp có chứa dược chất gây nghiện, thuốc dạng phối hợp có chứa dược chất hướng thần, thuốc dạng phối hợp có chứa tiền chất; thuốc độc; thuốc trong danh mục thuốc, dược chất thuộc danh mục chất bị cấm sử dụng trong một số ngành, lĩnh vực)</t>
  </si>
  <si>
    <t>Mua và bán buôn thuốc bảo quản ở điều kiện thường (Bao gồm: thuốc phải kiểm soát đặc biệt là thuốc dạng phối hợp có chứa dược chất gây nghiện, thuốc dạng phối hợp có chứa dược chất hướng thần, thuốc dạng phối hợp có chứa tiền chất; thuốc độc; thuốc trong danh mục thuốc, dược chất thuộc danh mục chất bị cấm sử dụng trong một số ngành, lĩnh vực)</t>
  </si>
  <si>
    <t>Chi nhánh Công ty cổ phần Dược phẩm trung ương Codupha Hải Phòng</t>
  </si>
  <si>
    <t>Chi nhánh Công ty cổ phần Traphaco tại Hải Phòng</t>
  </si>
  <si>
    <t>Công ty cổ phần Thương mại và Dược phẩm Hưng Việt - Hải Phòng</t>
  </si>
  <si>
    <t>Cơ sở kinh doanh Thuốc YHCT Bùi Ngọc Hưng</t>
  </si>
  <si>
    <t>Mua và bán buôn thuốc bảo quản ở điều kiện thường (Bao gồm: thuốc phải kiểm soát đặc biệt là thuốc độc; thuốc trong danh mục thuốc, dược chất thuộc danh mục chất bị cấm sử dụng trong một số ngành, lĩnh vực)</t>
  </si>
  <si>
    <t>Cơ sở bán buôn thuốc</t>
  </si>
  <si>
    <t>Chi nhánh Hải Phòng - Công ty Cổ phần Y tế AMVGROUP</t>
  </si>
  <si>
    <t>Chi nhánh Công ty CP DP Hải Phòng - Hiệu thuốc Thủy Nguyên - Quầy thuốc Số 22</t>
  </si>
  <si>
    <t>Chi nhánh Công ty CP DP Hải Phòng - Hiệu thuốc Thủy Nguyên - Quầy thuốc Số 20</t>
  </si>
  <si>
    <t>Chi nhánh Công ty CP DP Hải Phòng - Hiệu thuốc Thủy Nguyên - Quầy thuốc Số 19</t>
  </si>
  <si>
    <t>Chi nhánh Công ty CP DP Hải Phòng - Hiệu thuốc Thủy Nguyên - Quầy thuốc Số 12</t>
  </si>
  <si>
    <t>Chi nhánh Công ty CP DP Hải Phòng - Hiệu thuốc Thủy Nguyên - Quầy thuốc Số 35</t>
  </si>
  <si>
    <t>Quầy thuốc Phong Nhâm</t>
  </si>
  <si>
    <t>Quầy thuốc Ngọc Uyên</t>
  </si>
  <si>
    <t>Chi nhánh Công ty CP DP Hải Phòng - Hiệu thuốc Thủy Nguyên - Quầy thuốc Số 31</t>
  </si>
  <si>
    <t>Quầy thuốc Thảo Minh</t>
  </si>
  <si>
    <t>Quầy thuốc Lộc Huyền</t>
  </si>
  <si>
    <t>Chi nhánh Công ty CP DP Hải Phòng - Hiệu thuốc Thủy Nguyên - Quầy thuốc Số 09</t>
  </si>
  <si>
    <t>Quầy thuốc Dũng Diễm</t>
  </si>
  <si>
    <t>Quầy thuốc Ngọc Minh</t>
  </si>
  <si>
    <t>Quầy thuốc Mai Chăng</t>
  </si>
  <si>
    <t>Chi nhánh Công ty CP DP Hải Phòng - Hiệu thuốc Thủy Nguyên - Quầy thuốc Số 55</t>
  </si>
  <si>
    <t>Chi nhánh Công ty CP DP Hải Phòng - Hiệu thuốc Kiến Dương - Quầy thuốc Số 377</t>
  </si>
  <si>
    <t>Chi nhánh Công ty CP DP Hải Phòng - Hiệu thuốc Kiến Dương - Quầy thuốc Số 385</t>
  </si>
  <si>
    <t>Quầy thuốc Nguyễn Bảo Hân</t>
  </si>
  <si>
    <t>Quầy thuốc Hiền Giang</t>
  </si>
  <si>
    <t>Quầy thuốc Vân Nga</t>
  </si>
  <si>
    <t>Quầy thuốc Gia Bảo</t>
  </si>
  <si>
    <t>Quầy thuốc Minh Dũng</t>
  </si>
  <si>
    <t>Chi nhánh Công ty CP DP Hải Phòng - Hiệu thuốc An Lão - Quầy thuốc Số 66</t>
  </si>
  <si>
    <t>Chi nhánh Công ty CP DP Hải Phòng - Hiệu thuốc An Lão - Quầy thuốc Số 54</t>
  </si>
  <si>
    <t>Chi nhánh Công ty CP DP Hải Phòng - Hiệu thuốc An Lão - Quầy thuốc Số 30</t>
  </si>
  <si>
    <t>Chi nhánh Công ty CP DP Hải Phòng - Hiệu thuốc An Lão - Quầy thuốc Số 17</t>
  </si>
  <si>
    <t>Chi nhánh Công ty CP DP Hải Phòng - Hiệu thuốc An Lão - Quầy thuốc Số 59</t>
  </si>
  <si>
    <t>Chi nhánh Công ty CP DP Hải Phòng - Hiệu thuốc An Lão - Quầy thuốc Số 57</t>
  </si>
  <si>
    <t>Chi nhánh Công ty CP DP Hải Phòng - Hiệu thuốc An Lão - Quầy thuốc Số 68</t>
  </si>
  <si>
    <t>Chi nhánh Công ty CP DP Hải Phòng - Hiệu thuốc An Lão - Quầy thuốc Số 42</t>
  </si>
  <si>
    <t>Chi nhánh Công ty CP DP Hải Phòng - Hiệu thuốc An Lão - Quầy thuốc Số 05</t>
  </si>
  <si>
    <t>Quầy thuốc Thanh Nhàn</t>
  </si>
  <si>
    <t>Quầy thuốc Trang Vũ</t>
  </si>
  <si>
    <t>Quầy thuốc Lê Doanh</t>
  </si>
  <si>
    <t>Quầy thuốc Nam Thanh</t>
  </si>
  <si>
    <t>Quầy thuốc Thuỳ Ninh</t>
  </si>
  <si>
    <t>Quầy thuốc Đặng Trần Duy</t>
  </si>
  <si>
    <t>Quầy thuốc Thiên Phúc</t>
  </si>
  <si>
    <t>Quầy thuốc Hoàng Vân</t>
  </si>
  <si>
    <t>Quầy thuốc Nam Anh</t>
  </si>
  <si>
    <t>Quầy thuốc Bích Ngọc</t>
  </si>
  <si>
    <t>Quầy thuốc Bảo Châu</t>
  </si>
  <si>
    <t>Quầy thuốc Thanh Hằng</t>
  </si>
  <si>
    <t>Quầy thuốc Duy Khiêm</t>
  </si>
  <si>
    <t>Quầy thuốc Thanh Thảo</t>
  </si>
  <si>
    <t>Quầy thuốc Phương Hoàn</t>
  </si>
  <si>
    <t>Quầy thuốc Ánh Ngọc</t>
  </si>
  <si>
    <t>Quầy thuốc Sơn Hà</t>
  </si>
  <si>
    <t>Quầy thuốc Minh Châu</t>
  </si>
  <si>
    <t>Quầy thuốc Anh Mĩ</t>
  </si>
  <si>
    <t>Quầy thuốc Thọ Huyền</t>
  </si>
  <si>
    <t>Quầy thuốc Tuấn Ngọc</t>
  </si>
  <si>
    <t>Quầy thuốc Nguyên Hậu</t>
  </si>
  <si>
    <t>Quầy thuốc Thảo Lâm</t>
  </si>
  <si>
    <t>Quầy thuốc Anh Thuý</t>
  </si>
  <si>
    <t>Quầy thuốc Nở Triệu</t>
  </si>
  <si>
    <t>Quầy thuốc Phương Ngọc</t>
  </si>
  <si>
    <t>Quầy thuốc Tuấn Lan</t>
  </si>
  <si>
    <t>Quầy thuốc Tuấn Linh</t>
  </si>
  <si>
    <t>Quầy thuốc Khánh Chi</t>
  </si>
  <si>
    <t>Quầy thuốc Huy Phúc</t>
  </si>
  <si>
    <t>Quầy thuốc Khánh Hồi</t>
  </si>
  <si>
    <t>Quầy thuốc Đạt Loan</t>
  </si>
  <si>
    <t>Quầy thuốc Minh Quang</t>
  </si>
  <si>
    <t>Quầy thuốc Thành Nga</t>
  </si>
  <si>
    <t>Chi nhánh Công ty CP DP Hải Phòng - Hiệu thuốc Thủy Nguyên - Quầy thuốc Số 36</t>
  </si>
  <si>
    <t>Chi nhánh Công ty CP DP Hải Phòng - Hiệu thuốc Thủy Nguyên - Quầy thuốc Số 42</t>
  </si>
  <si>
    <t>Quầy thuốc Xuân Quang</t>
  </si>
  <si>
    <t>Quầy thuốc Minh Tú</t>
  </si>
  <si>
    <t>Quầy thuốc My Châu</t>
  </si>
  <si>
    <t>Quầy thuốc Thái Sơn</t>
  </si>
  <si>
    <t>Quầy thuốc Hương Đông</t>
  </si>
  <si>
    <t>Quầy thuốc Phương Phương</t>
  </si>
  <si>
    <t>Số 198 (Số cũ 174), khu 3, Đường chợ Hàng cũ, Phường Dư Hàng Kênh, Quận Lê Chân, Thành phố Hải Phòng</t>
  </si>
  <si>
    <t>Số 267 Phố Mới, Xã Tân Dương, Huyện Thủy Nguyên, Thành phố Hải Phòng</t>
  </si>
  <si>
    <t>Thôn 6, Xã Hoa Động, Huyện Thủy Nguyên, Thành phố Hải Phòng</t>
  </si>
  <si>
    <t>Thôn Lê Lợi, Xã Minh Tân, Huyện Thủy Nguyên, Thành phố Hải Phòng</t>
  </si>
  <si>
    <t>Thôn 4, Xã Đông Sơn, Huyện Thủy Nguyên, Thành phố Hải Phòng</t>
  </si>
  <si>
    <t>Thôn 2, Tuy Lạc, Xã Thủy Triều, Huyện Thủy Nguyên, Thành phố Hải Phòng</t>
  </si>
  <si>
    <t>Thôn 6, Xã Thủy Sơn, Huyện Thủy Nguyên, Thành phố Hải Phòng</t>
  </si>
  <si>
    <t>Số 65 Phố Mới, Xã Tân Dương, Huyện Thủy Nguyên, Thành phố Hải Phòng</t>
  </si>
  <si>
    <t>Thôn Hầu, Xã Lâm Động, Huyện Thủy Nguyên, Thành phố Hải Phòng</t>
  </si>
  <si>
    <t>Thôn 3, Xã Tam Hưng, Huyện Thủy Nguyên, Thành phố Hải Phòng</t>
  </si>
  <si>
    <t>Chợ Minh Đức, Thị trấn Minh Đức, Huyện Thủy Nguyên, Thành phố Hải Phòng</t>
  </si>
  <si>
    <t>Thôn Giữa, Thanh Lãng, Xã Quảng Thanh, Huyện Thủy Nguyên, Thành phố Hải Phòng</t>
  </si>
  <si>
    <t>Thôn 11, Xã Ngũ Lão, Huyện Thủy Nguyên, Thành phố Hải Phòng</t>
  </si>
  <si>
    <t>Thôn 8, Xã Ngũ Lão, Huyện Thủy Nguyên, Thành phố Hải Phòng</t>
  </si>
  <si>
    <t>Thôn Nam, Xã Phục Lễ, Huyện Thủy Nguyên, Thành phố Hải Phòng</t>
  </si>
  <si>
    <t>Thôn 8, Xã Thiên Hương, Huyện Thủy Nguyên, Thành phố Hải Phòng</t>
  </si>
  <si>
    <t xml:space="preserve"> Thôn Hồi Xuân, Xã Tú Sơn, Huyện Kiến Thụy, Thành phố Hải Phòng</t>
  </si>
  <si>
    <t>Thôn 3, Xã Kiến Quốc, Huyện Kiến Thụy, Thành phố Hải Phòng</t>
  </si>
  <si>
    <t>Thôn An Lợi, Xã An Lư, Huyện Thủy Nguyên, Thành phố Hải Phòng</t>
  </si>
  <si>
    <t>Thôn Quán Bơ, Xã Du Lễ, Huyện Kiến Thụy, Thành phố Hải Phòng</t>
  </si>
  <si>
    <t>TDP Thọ Xuân 1, Thị trấn Núi Đối, Huyện Kiến Thụy, Thành phố Hải Phòng</t>
  </si>
  <si>
    <t>Xã Tân Phong, Huyện Kiến Thụy, Thành phố Hải Phòng</t>
  </si>
  <si>
    <t>Thôn Phong Cầu, Xã Đại Đồng, Huyện Kiến Thụy, Thành phố Hải Phòng</t>
  </si>
  <si>
    <t>Thôn Xuân Úc, Xã Thuận Thiên, Huyện Kiến Thụy, Thành phố Hải Phòng</t>
  </si>
  <si>
    <t>Số 154 Nguyễn Văn Trỗi, Thị trấn An Lão, Huyện An Lão, Thành phố Hải Phòng</t>
  </si>
  <si>
    <t>Thôn Hòa Bình, Xã An Thọ, Huyện An Lão, Thành phố Hải Phòng</t>
  </si>
  <si>
    <t>Thôn Tân Trung, Xã Quang Trung, Huyện An Lão, Thành phố Hải Phòng</t>
  </si>
  <si>
    <t>Thôn Phương Chử Tây, Xã Trường Thành, Huyện An Lão, Thành phố Hải Phòng</t>
  </si>
  <si>
    <t>Thôn Độc Lập, Xã An Thọ, Huyện An Lão, Thành phố Hải Phòng</t>
  </si>
  <si>
    <t>Thôn Tiến Lập, Xã Mỹ Đức, Huyện An Lão, Thành phố Hải Phòng</t>
  </si>
  <si>
    <t>Số 175 Ngô Quyền, Khu Hoàng Xá, Thị trấn An Lão, Huyện An Lão, Thành phố Hải Phòng</t>
  </si>
  <si>
    <t>Thôn Xuân Đài, Xã Trường Thọ, Huyện An Lão, Thành phố Hải Phòng</t>
  </si>
  <si>
    <t>Khu Văn Tràng I, Thị trấn Trường Sơn, Huyện An Lão, Thành phố Hải Phòng</t>
  </si>
  <si>
    <t>Số 629 Khu An Tràng, Thị trấn Trường Sơn, Huyện An Lão, Thành phố Hải Phòng</t>
  </si>
  <si>
    <t>Số 371 Khu Văn Tràng, Thị trấn Trưởng Sơn, Huyện An Lão, Thành phố Hải Phòng</t>
  </si>
  <si>
    <t>Số 312, Thôn Quán Rẽ, Xã Mỹ Đức, Huyện An Lão, Thành phố Hải Phòng</t>
  </si>
  <si>
    <t>Thôn Quán Bế, Xã An Thái, Huyện An Lão, Thành phố Hải Phòng</t>
  </si>
  <si>
    <t>Khu An Tràng, Thị trấn Trường Sơn, Huyện An Lão, Thành phố Hải Phòng</t>
  </si>
  <si>
    <t>Thôn Kinh Điền, Xã Tân Viên, Huyện An Lão, Thành phố Hải Phòng</t>
  </si>
  <si>
    <t>Thôn Đồng Mát, Xã Thủy Đường, Huyện Thủy Nguyên, Thành phố Hải Phòng</t>
  </si>
  <si>
    <t>Thôn 10 Đan Điền, Xã Dũng Tiến, Huyện Vĩnh Bảo, Thành phố Hải Phòng</t>
  </si>
  <si>
    <t>Thôn Lác, Xã Giang Biên, Huyện Vĩnh Bảo, Thành phố Hải Phòng</t>
  </si>
  <si>
    <t>Thôn Dâu, Xã Giang Biên, Huyện Vĩnh Bảo, Thành phố Hải Phòng</t>
  </si>
  <si>
    <t>Thôn 2, Xã Giang Biên, Huyện Vĩnh Bảo, Thành phố Hải Phòng</t>
  </si>
  <si>
    <t>Cụm dân cư số 7, Thị tứ Chợ Cầu, Xã Vĩnh An, Huyện Vĩnh Bảo, Thành phố Hải Phòng</t>
  </si>
  <si>
    <t>Thôn Nghĩa Lý, Xã Hiệp Hoà, Huyện Vĩnh Bảo, Thành phố Hải Phòng</t>
  </si>
  <si>
    <t>Thôn Lê Lợi, Xã Hiệp Hoà, Huyện Vĩnh Bảo, Thành phố Hải Phòng</t>
  </si>
  <si>
    <t>Thôn Kênh Hữu, Xã An Hoà, Huyện Vĩnh Bảo, Thành phố Hải Phòng</t>
  </si>
  <si>
    <t>Thôn Hà Phương, Xã Thắng Thuỷ, Huyện Vĩnh Bảo, Thành phố Hải Phòng</t>
  </si>
  <si>
    <t>Số nhà 83 KP Đông Thái, Thị trấn Vĩnh Bảo, Huyện Vĩnh Bảo, Thành phố Hải Phòng</t>
  </si>
  <si>
    <t>Số nhà 103 KP Đông Thái, Thị trấn Vĩnh Bảo, Huyện Vĩnh Bảo, Thành phố Hải Phòng</t>
  </si>
  <si>
    <t>Số 161 KP Đông Thái, Thị trấn Vĩnh Bảo, Huyện Vĩnh Bảo, Thành phố Hải Phòng</t>
  </si>
  <si>
    <t>Số nhà 140 KP Tân Hoà, Thị trấn Vĩnh Bảo, Huyện Vĩnh Bảo, Thành phố Hải Phòng</t>
  </si>
  <si>
    <t>Số nhà 240 KP Tân Hoà, Thị trấn Vĩnh Bảo, Huyện Vĩnh Bảo, Thành phố Hải Phòng</t>
  </si>
  <si>
    <t>Xóm 5 (Nhân Mục), Xã Nhân Hoà, Huyện Vĩnh Bảo, Thành phố Hải Phòng</t>
  </si>
  <si>
    <t>Đường 10, Cụm 1 Xã Vinh Quang, Huyện Vĩnh Bảo, Thành phố Hải Phòng</t>
  </si>
  <si>
    <t>Thôn Hu Trì, Xã Vinh Quang, Huyện Vĩnh Bảo, Thành phố Hải Phòng</t>
  </si>
  <si>
    <t>Thôn Thượng Điện, Xã Vinh Quang, Huyện Vĩnh Bảo, Thành phố Hải Phòng</t>
  </si>
  <si>
    <t>Thôn Bảo Hà, Xã Đồng Minh, Huyện Vĩnh Bảo, Thành phố Hải Phòng</t>
  </si>
  <si>
    <t>Thôn An Lạc, Xã Tiền Phong, Huyện Vĩnh Bảo, Thành phố Hải Phòng</t>
  </si>
  <si>
    <t>Thôn Vĩnh Lạc, Xã Tiền Phong, Huyện Vĩnh Bảo, Thành phố Hải Phòng</t>
  </si>
  <si>
    <t>Thôn 8, Xã Hòa Bình, Huyện Thủy Nguyên, Thành phố Hải Phòng</t>
  </si>
  <si>
    <t>Thôn Hạ Am, Xã Cộng Hiền, Huyện Vĩnh Bảo, Thành phố Hải Phòng</t>
  </si>
  <si>
    <t>Thôn An Quý, Xã Cộng Hiền, Huyện Vĩnh Bảo, Thành phố Hải Phòng</t>
  </si>
  <si>
    <t>Đường 17, Xã Liên Am, Huyện Vĩnh Bảo, Thành phố Hải Phòng</t>
  </si>
  <si>
    <t>Thôn Hậu Chùa, Xã Liên Am, Huyện Vĩnh Bảo, Thành phố Hải Phòng</t>
  </si>
  <si>
    <t>Thôn Nam Am, Xã Tam Cường, Huyện Vĩnh Bảo, Thành phố Hải Phòng</t>
  </si>
  <si>
    <t>Thôn Hàm Dương, Xã Hòa Bình, Huyện Vĩnh Bảo, Thành phố Hải Phòng</t>
  </si>
  <si>
    <t>Thôn Ngãi Am, Xã Hòa Bình, Huyện Vĩnh Bảo, Thành phố Hải Phòng</t>
  </si>
  <si>
    <t>Thôn Nhân Mục, Xã Nhân Hòa, Huyện Vĩnh Bảo, Thành phố Hải Phòng</t>
  </si>
  <si>
    <t>Đội 4B, Xã Tân Dương, Huyện Thủy Nguyên, Thành phố Hải Phòng</t>
  </si>
  <si>
    <t>Thôn đường 10, Xã Tân Dương, Huyện Thủy Nguyên, Thành phố Hải Phòng</t>
  </si>
  <si>
    <t>Thôn 12, Xã Hoa Động, Huyện Thủy Nguyên, Thành phố Hải Phòng</t>
  </si>
  <si>
    <t>Thôn 1, Xã Hoa Động, Huyện Thủy Nguyên, Thành phố Hải Phòng</t>
  </si>
  <si>
    <t>Thôn 6, Xã Hợp Thành, Huyện Thủy Nguyên, Thành phố Hải Phòng</t>
  </si>
  <si>
    <t>Chợ Chiều, Xã Liên Khê, Huyện Thủy Nguyên, Thành phố Hải Phòng</t>
  </si>
  <si>
    <t>1961</t>
  </si>
  <si>
    <t>1979</t>
  </si>
  <si>
    <t>Bác sỹ</t>
  </si>
  <si>
    <t>164/HP-CCHND</t>
  </si>
  <si>
    <t>287/HP-CCHND</t>
  </si>
  <si>
    <t>1234/HP-CCHND</t>
  </si>
  <si>
    <t>1489/HP-CCHND</t>
  </si>
  <si>
    <t>102/HP-CCHND</t>
  </si>
  <si>
    <t>1887/HP-CCHND</t>
  </si>
  <si>
    <t>96/HP-CCHND</t>
  </si>
  <si>
    <t>820/HP-CCHND</t>
  </si>
  <si>
    <t>394/CCHND-SYT-HP</t>
  </si>
  <si>
    <t>1696/HP-CCHND</t>
  </si>
  <si>
    <t>1660/HP-CCHND</t>
  </si>
  <si>
    <t>1924/HP-CCHND</t>
  </si>
  <si>
    <t>1769/HP-CCHND</t>
  </si>
  <si>
    <t>211/HP-CCHND</t>
  </si>
  <si>
    <t>1913/HP-CCHND</t>
  </si>
  <si>
    <t>1306/HP-CCHND</t>
  </si>
  <si>
    <t>416/HP-CCHND</t>
  </si>
  <si>
    <t>1606/HP-CCHND</t>
  </si>
  <si>
    <t>88/CCHN-D-SYT-HP</t>
  </si>
  <si>
    <t>54/HP-CCHND</t>
  </si>
  <si>
    <t>648/CCHN-D-SYT-HP</t>
  </si>
  <si>
    <t>1446/HP-CCHND</t>
  </si>
  <si>
    <t>504/CCHND-SYT-HP</t>
  </si>
  <si>
    <t>673/HP-CCHND</t>
  </si>
  <si>
    <t>238/CCHND-SYT-HP</t>
  </si>
  <si>
    <t>642/CCHN-D-SYT-HP</t>
  </si>
  <si>
    <t>690/CCHN-D-SYT-HP</t>
  </si>
  <si>
    <t>643/CCHN-D-SYT-HP</t>
  </si>
  <si>
    <t>1863/HP-CCHND</t>
  </si>
  <si>
    <t>237/CCHND-SYT-HP</t>
  </si>
  <si>
    <t>471/HP-CCHND</t>
  </si>
  <si>
    <t>1746/HP-CCHND</t>
  </si>
  <si>
    <t>86/HP-CCHND</t>
  </si>
  <si>
    <t>1673/HP-CCHND</t>
  </si>
  <si>
    <t>1699/HP-CCHND</t>
  </si>
  <si>
    <t>509/CCHND-SYT-HP</t>
  </si>
  <si>
    <t>540/CCHND-SYT-HP</t>
  </si>
  <si>
    <t>559/CCHND-SYT-HP</t>
  </si>
  <si>
    <t>657/CCHN-D-SYT-HP</t>
  </si>
  <si>
    <t>665/CCHN-D-SYT-HP</t>
  </si>
  <si>
    <t>1541/HP-CCHND</t>
  </si>
  <si>
    <t>1350/HP-CCHND</t>
  </si>
  <si>
    <t>206/HP-CCHND</t>
  </si>
  <si>
    <t>1720/HP-CCHND</t>
  </si>
  <si>
    <t>288/HP-CCHND</t>
  </si>
  <si>
    <t>48/HP-CCHND</t>
  </si>
  <si>
    <t>128/CCHN-D-SYT-HP</t>
  </si>
  <si>
    <t>000466/TB-CCHND</t>
  </si>
  <si>
    <t>1531/HP-CCHND</t>
  </si>
  <si>
    <t>708/HP-CCHND</t>
  </si>
  <si>
    <t>180/HP-CCHND</t>
  </si>
  <si>
    <t>1631/HP-CCHND</t>
  </si>
  <si>
    <t>135/CCHN-D-SYT-HP</t>
  </si>
  <si>
    <t>325/HP-CCHND</t>
  </si>
  <si>
    <t>186/HP-CCHND</t>
  </si>
  <si>
    <t>1549/HP-CCHND</t>
  </si>
  <si>
    <t>143/HP-CCHND</t>
  </si>
  <si>
    <t>20/CCHN-D-SYT-HP</t>
  </si>
  <si>
    <t>219/HP-CCHND</t>
  </si>
  <si>
    <t>146/CCHN-D-SYT-HP</t>
  </si>
  <si>
    <t>149/CCHN-D-SYT-HP</t>
  </si>
  <si>
    <t>634/CCHN-D-SYT-HP</t>
  </si>
  <si>
    <t>1532/HP-CCHND</t>
  </si>
  <si>
    <t>1499/HP-CCHND</t>
  </si>
  <si>
    <t>188/HP-CCHND</t>
  </si>
  <si>
    <t>319/HP-CCHND</t>
  </si>
  <si>
    <t>1518/HP-CCHND</t>
  </si>
  <si>
    <t>176/HP-CCHND</t>
  </si>
  <si>
    <t>130/CCHN-D-SYT-HP</t>
  </si>
  <si>
    <t>1659/HP-CCHND</t>
  </si>
  <si>
    <t>1411/HP-CCHND</t>
  </si>
  <si>
    <t>318/HP-CCHND</t>
  </si>
  <si>
    <t>605/HP-CCHND</t>
  </si>
  <si>
    <t>637/CCHN-D-SYT-HP</t>
  </si>
  <si>
    <t>396/HP-CCHND</t>
  </si>
  <si>
    <t>42/HP-CCHND</t>
  </si>
  <si>
    <t>002389/CCHN-D-SYT-TB</t>
  </si>
  <si>
    <t>76/HP-CCHND</t>
  </si>
  <si>
    <t>147/HP-CCHND</t>
  </si>
  <si>
    <t xml:space="preserve">13/2019/GDP cấp ngày 26/12/2019 </t>
  </si>
  <si>
    <t>386/2019/GPP cấp ngày 25/12/2019</t>
  </si>
  <si>
    <t>387/2019/GPP cấp ngày 25/12/2019</t>
  </si>
  <si>
    <t>388/2019/GPP cấp ngày 25/12/2019</t>
  </si>
  <si>
    <t>389/2019/GPP cấp ngày 25/12/2019</t>
  </si>
  <si>
    <t>391/2019/GPP cấp ngày 25/12/2019</t>
  </si>
  <si>
    <t>53/2020/GPP cấp ngày 06/01/2020</t>
  </si>
  <si>
    <t>54/2020/GPP cấp ngày 06/01/2020</t>
  </si>
  <si>
    <t>394/2019/GPP cấp ngày 25/12/2019</t>
  </si>
  <si>
    <t>51/2020/GPP cấp ngày 06/01/2020</t>
  </si>
  <si>
    <t>52/2020/GPP cấp ngày 06/01/2020</t>
  </si>
  <si>
    <t>400/2019/GPP cấp ngày 25/12/2019</t>
  </si>
  <si>
    <t>48/2020/GPP cấp ngày 06/01/2020</t>
  </si>
  <si>
    <t>49/2020/GPP cấp ngày 06/01/2020</t>
  </si>
  <si>
    <t>50/2020/GPP cấp ngày 06/01/2020</t>
  </si>
  <si>
    <t>404/2019/GPP cấp ngày 25/12/2019</t>
  </si>
  <si>
    <t>405/2019/GPP cấp ngày 25/12/2019</t>
  </si>
  <si>
    <t>406/2019/GPP cấp ngày 25/12/2019</t>
  </si>
  <si>
    <t>47/2020/GPP cấp ngày 06/01/2020</t>
  </si>
  <si>
    <t>408/2019/GPP cấp ngày 25/12/2019</t>
  </si>
  <si>
    <t>409/2019/GPP cấp ngày 25/12/2019</t>
  </si>
  <si>
    <t>410/2019/GPP cấp ngày 25/12/2019</t>
  </si>
  <si>
    <t>411/2019/GPP cấp ngày 25/12/2019</t>
  </si>
  <si>
    <t>412/2019/GPP cấp ngày 25/12/2019</t>
  </si>
  <si>
    <t>414/2019/GPP cấp ngày 26/12/2019</t>
  </si>
  <si>
    <t>AL</t>
  </si>
  <si>
    <t>415/2019/GPP cấp ngày 26/12/2019</t>
  </si>
  <si>
    <t>416/2019/GPP cấp ngày 26/12/2019</t>
  </si>
  <si>
    <t>417/2019/GPP cấp ngày 26/12/2019</t>
  </si>
  <si>
    <t>418/2019/GPP cấp ngày 26/12/2019</t>
  </si>
  <si>
    <t>419/2019/GPP cấp ngày 26/12/2019</t>
  </si>
  <si>
    <t>420/2019/GPP cấp ngày 26/12/2019</t>
  </si>
  <si>
    <t>421/2019/GPP cấp ngày 26/12/2019</t>
  </si>
  <si>
    <t>422/2019/GPP cấp ngày 26/12/2019</t>
  </si>
  <si>
    <t>423/2019/GPP cấp ngày 26/12/2019</t>
  </si>
  <si>
    <t>424/2019/GPP cấp ngày 26/12/2019</t>
  </si>
  <si>
    <t>425/2019/GPP cấp ngày 26/12/2019</t>
  </si>
  <si>
    <t>426/2019/GPP cấp ngày 26/12/2019</t>
  </si>
  <si>
    <t>427/2019/GPP cấp ngày 26/12/2019</t>
  </si>
  <si>
    <t>428/2019/GPP cấp ngày 26/12/2019</t>
  </si>
  <si>
    <t>429/2019/GPP cấp ngày 26/12/2019</t>
  </si>
  <si>
    <t>46/2020/GPP cấp ngày 06/01/2020</t>
  </si>
  <si>
    <t>02/2020/GPP cấp ngày 06/01/2020</t>
  </si>
  <si>
    <t>03/2020/GPP cấp ngày 06/01/2020</t>
  </si>
  <si>
    <t>04/2020/GPP cấp ngày 06/01/2020</t>
  </si>
  <si>
    <t>05/2020/GPP cấp ngày 06/01/2020</t>
  </si>
  <si>
    <t>06/2020/GPP cấp ngày 06/01/2020</t>
  </si>
  <si>
    <t>07/2020/GPP cấp ngày 06/01/2020</t>
  </si>
  <si>
    <t>08/2020/GPP cấp ngày 06/01/2020</t>
  </si>
  <si>
    <t>09/2020/GPP cấp ngày 06/01/2020</t>
  </si>
  <si>
    <t>10/2020/GPP cấp ngày 06/01/2020</t>
  </si>
  <si>
    <t>11/2020/GPP cấp ngày 06/01/2020</t>
  </si>
  <si>
    <t>12/2020/GPP cấp ngày 06/01/2020</t>
  </si>
  <si>
    <t>13/2020/GPP cấp ngày 06/01/2020</t>
  </si>
  <si>
    <t>14/2020/GPP cấp ngày 06/01/2020</t>
  </si>
  <si>
    <t>16/2020/GPP cấp ngày 06/01/2020</t>
  </si>
  <si>
    <t>17/2020/GPP cấp ngày 06/01/2020</t>
  </si>
  <si>
    <t>18/2020/GPP cấp ngày 06/01/2020</t>
  </si>
  <si>
    <t>19/2020/GPP cấp ngày 06/01/2020</t>
  </si>
  <si>
    <t>20/2020/GPP cấp ngày 06/01/2020</t>
  </si>
  <si>
    <t>21/2020/GPP cấp ngày 06/01/2020</t>
  </si>
  <si>
    <t>22/2020/GPP cấp ngày 06/01/2020</t>
  </si>
  <si>
    <t>23/2020/GPP cấp ngày 06/01/2020</t>
  </si>
  <si>
    <t>45/2020/GPP cấp ngày 06/01/2020</t>
  </si>
  <si>
    <t>25/2020/GPP cấp ngày 06/01/2020</t>
  </si>
  <si>
    <t>26/2020/GPP cấp ngày 06/01/2020</t>
  </si>
  <si>
    <t>27/2020/GPP cấp ngày 06/01/2020</t>
  </si>
  <si>
    <t>28/2020/GPP cấp ngày 06/01/2020</t>
  </si>
  <si>
    <t>29/2020/GPP cấp ngày 06/01/2020</t>
  </si>
  <si>
    <t>30/2020/GPP cấp ngày 06/01/2020</t>
  </si>
  <si>
    <t>31/2020/GPP cấp ngày 06/01/2020</t>
  </si>
  <si>
    <t>32/2020/GPP cấp ngày 06/01/2020</t>
  </si>
  <si>
    <t>34/2020/GPP cấp ngày 06/01/2020</t>
  </si>
  <si>
    <t>35/2020/GPP cấp ngày 06/01/2020</t>
  </si>
  <si>
    <t>39/2020/GPP cấp ngày 06/01/2020</t>
  </si>
  <si>
    <t>40/2020/GPP cấp ngày 06/01/2020</t>
  </si>
  <si>
    <t>41/2020/GPP cấp ngày 06/01/2020</t>
  </si>
  <si>
    <t>42/2020/GPP cấp ngày 06/01/2020</t>
  </si>
  <si>
    <t>43/2020/GPP cấp ngày 06/01/2020</t>
  </si>
  <si>
    <t>44/2020/GPP cấp ngày 06/01/2020</t>
  </si>
  <si>
    <t>Mua và bán buôn thuốc bảo quản ở điều kiện thường (Bao gồm: Thuốc phải kiểm soát đặc biệt là thuốc độc; thuốc trong danh mục thuốc, dược chất thuộc danh mục chất bị cấm sử dụng trong một số ngành, lĩnh vực)</t>
  </si>
  <si>
    <t>Mua và bán buôn thuốc bảo quản ở điều kiện thường và điều kiện lạnh (Bao gồm: Thuốc phải kiểm soát đặc biệt là thuốc độc; thuốc trong danh mục thuốc, dược chất thuộc danh mục chất bị cấm sử dụng trong một số ngành, lĩnh vực)</t>
  </si>
  <si>
    <t>Mua và bán buôn thuốc bảo quản ở điều kiện thường (Bao gồm: Thuốc phải kiểm soát đặc biệt là thuốc dạng phối hợp có chứa dược chất gây nghiện; thuốc dạng phối hợp có chứa dược chất hướng thần; thuốc dạng phối hợp có chứa tiền chất; thuốc độc; thuốc trong danh mục thuốc, dược chất thuộc danh mục chất bị cấm sử dụng trong một số ngành, lĩnh vực)</t>
  </si>
  <si>
    <t>Mua và bán lẻ thuốc bảo quản ở điều kiện thường (Bao gồm: Thuốc phải kiểm soát đặc biệt là thuốc độc; thuốc trong danh mục thuốc, dược chất thuộc danh mục chất bị cấm sử dụng trong một số ngành, lĩnh vực) thuộc Danh mục thuốc thiết yếu và Danh mục thuốc không kê đơn</t>
  </si>
  <si>
    <t>Mua và bán lẻ thuốc bảo quản ở điều kiện thường (Không bao gồm: Thuốc phải kiểm soát đặc biệt)</t>
  </si>
  <si>
    <t>Mua và bán lẻ thuốc bảo quản ở điều kiện thường (Bao gồm: Thuốc phải kiểm soát đặc biệt là thuốc dạng phối hợp có chứa dược chất gây nghiện, thuốc dạng phối hợp có chứa dược chất hướng thần, thuốc dạng phối hợp có chứa tiền chất, thuốc độc; thuốc trong danh mục thuốc, dược chất thuộc danh mục chất bị cấm sử dụng trong một số ngành, lĩnh vực)</t>
  </si>
  <si>
    <t>Mua và bán lẻ thuốc bảo quản ở điều kiện thường (Bao gồm: Thuốc phải kiểm soát đặc biệt là thuốc dạng phối hợp có chứa dược chất gây nghiện; thuốc dạng phối hợp có chứa dược chất hướng thần; thuốc độc; thuốc trong danh mục thuốc, dược chất thuộc danh mục chất bị cấm sử dụng trong một số ngành, lĩnh vực) thuộc Danh mục thuốc thiết yếu và Danh mục thuốc không kê đơn</t>
  </si>
  <si>
    <t>Mua và bán buôn Sinh phẩm, vắc xin bảo quản ở điều kiện thường và điều kiện lạnh</t>
  </si>
  <si>
    <t>Cơ sở mua và bán buôn Sinh phẩm, vắc xin</t>
  </si>
  <si>
    <t>Mua và bán lẻ Sinh phẩm bảo quản lạnh; thuốc bảo quản ở điều kiện thường (Bao gồm: Thuốc phải kiểm soát đặc biệt là thuốc gây nghiện, thuốc hướng thần, thuốc tiền chất, thuốc dạng phối hợp có chứa dược chất gây nghiện, thuốc dạng phối hợp có chứa dược chất hướng thần, thuốc dạng phối hợp có chứa tiền chất,thuốc độc, thuốc trong danh mục thuốc, dược chất thuộc danh mục chất bị cấm sử dụng trong một số ngành, lĩnh vực)</t>
  </si>
  <si>
    <t>Mua và bán lẻ thuốc bảo quản ở điều kiện thường (Bao gồm: Thuốc phải kiểm soát đặc biệt là thuốc dạng phối hợp có chứa dược chất gây nghiện; thuốc dạng phối hợp có chứa dược chất hướng thần; thuốc dạng phối hợp có chứa tiền chất; thuốc độc; thuốc trong danh mục thuốc, dược chất thuộc danh mục chất bị cấm sử dụng trong một số ngành, lĩnh vực)</t>
  </si>
  <si>
    <t>Mua và bán lẻ thuốc bảo quản ở điều kiện thường thuộc Danh mục thuốc thiết yếu và Danh mục thuốc không kê đơn (Bao gồm: thuốc phải kiểm soát đặc biệt là thuốc độc,thuốc trong danh mục thuốc, dược chất thuộc danh mục chất bị cấm sử dụng trong một số ngành, lĩnh vực)</t>
  </si>
  <si>
    <t>Mua và bán lẻ thuốc bảo quản ở điều kiện thường thuộc Danh mục thuốc thiết yếu và Danh mục thuốc không kê đơn.)</t>
  </si>
  <si>
    <t>Mua và bán lẻ thuốc bảo quản ở điều kiện thường (Bao gồm: Thuốc phải kiểm soát đặc biệt là thuốc độc, thuốc trong danh mục thuốc, dược chất thuộc danh mục chất bị cấm sử dụng trong một số ngành, lĩnh vực)</t>
  </si>
  <si>
    <t>Mua và bán lẻ Sinh phẩm bảo quản lạnh, thuốc bảo quản ở điều kiện thường (Bao gồm: Thuốc phải kiểm soát đặc biệt là thuốc dạng phối hợp có chứa dược chất gây nghiện; thuốc dạng phối hợp có chứa dược chất hướng thần; thuốc dạng phối hợp có chứa tiền chất; thuốc độc; thuốc trong danh mục thuốc, dược chất thuộc danh mục chất bị cấm sử dụng trong một số ngành, lĩnh vực)</t>
  </si>
  <si>
    <t>Công ty TNHH Thương mại &amp; Dịch vụ Dược phẩm OMEGA</t>
  </si>
  <si>
    <t>Nhà thuốc Bệnh viện Đại học Y Hải Phòng</t>
  </si>
  <si>
    <t>Nhà thuốc Số 2 - Bệnh viện hữu Nghị Việt Tiệp</t>
  </si>
  <si>
    <t>Nhà thuốc 176 Lê Lai</t>
  </si>
  <si>
    <t>Nhà thuốc Thu Hương</t>
  </si>
  <si>
    <t>Nhà thuốc Bệnh viện Phụ sản Tâm Phúc</t>
  </si>
  <si>
    <t>Nhà thuốc Trung Đức</t>
  </si>
  <si>
    <t>Nhà thuốc Bảo Linh</t>
  </si>
  <si>
    <t>Nhà thuốc Hương Giang</t>
  </si>
  <si>
    <t>Nhà thuốc Hương Giang 2</t>
  </si>
  <si>
    <t>Nhà thuốc Ba Chi</t>
  </si>
  <si>
    <t>Nhà thuốc Chung Lộc</t>
  </si>
  <si>
    <t>Nhà thuốc Minh Châu</t>
  </si>
  <si>
    <t>Nhà thuốc Khánh An</t>
  </si>
  <si>
    <t>Nhà thuốc Thuỳ Dương</t>
  </si>
  <si>
    <t>Chi nhánh Công ty CP DP Hải Phòng - Hiệu thuốc Hải Phòng - Nhà thuốc Khương Nụ</t>
  </si>
  <si>
    <t>Nhà thuốc Hiền Lương</t>
  </si>
  <si>
    <t>Nhà thuốc Viện Y học Biển</t>
  </si>
  <si>
    <t>Nhà thuốc Bảo Vy</t>
  </si>
  <si>
    <t>Nhà thuốc Khánh Phương</t>
  </si>
  <si>
    <t>Nhà thuốc 388B Thiên Lôi</t>
  </si>
  <si>
    <t>Nhà thuốc Hà Anh</t>
  </si>
  <si>
    <t>Nhà thuốc 319 Chợ Hàng</t>
  </si>
  <si>
    <t>Nhà thuốc Bảo Ngọc</t>
  </si>
  <si>
    <t>Nhà thuốc Đại Hưng số 1</t>
  </si>
  <si>
    <t>Nhà thuốc 213</t>
  </si>
  <si>
    <t>Nhà thuốc Hải Nam</t>
  </si>
  <si>
    <t>Nhà thuốc 151 Hai Bà Trưng</t>
  </si>
  <si>
    <t>Quầy thuốc Khánh Duy</t>
  </si>
  <si>
    <t>Tầng 3&amp;4 Nhà BH 01-25 Vinhome Imperial, Đường Bạch Đằng, Phường Thượng Lý, Quận Hồng Bàng, Thành phố Hải Phòng</t>
  </si>
  <si>
    <t>Số 225C Lạch Tray, Phường Lạch Tray, Quận Ngô Quyền, Thành phố Hải Phòng</t>
  </si>
  <si>
    <t>Số 1 Nhà Thương, Phường Cát Dài, Quận Lê Chân, Thành phố Hải Phòng</t>
  </si>
  <si>
    <t>Số 176 Lê Lai, Phường Máy Chai, Quận Ngô Quyền, Thành phố Hải Phòng</t>
  </si>
  <si>
    <t>Số 116B Đường Lương Khánh Thiện, Phường Lương Khánh Thiện, Quận Ngô Quyền, Thành phố Hải Phòng</t>
  </si>
  <si>
    <t>Số D5/185 Tôn Đức Thắng, Phường An Dương, Quận Lê Chân, Thành phố Hải Phòng</t>
  </si>
  <si>
    <t>Số 3/134 Văn Cao (Số mới) lô 8 Khu nhà ở Đầm Trung (Số cũ), Phường Đằng Giang, Quận Ngô Quyền, Thành phố Hải Phòng</t>
  </si>
  <si>
    <t>81A An Đà, Phường Đằng Giang, Quận Ngô Quyền, Thành phố Hải Phòng</t>
  </si>
  <si>
    <t>Số 113-T1-CT4-A7 Vạn Mỹ, Phường Vạn Mỹ, Quận Ngô Quyền , Thành phố Hải Phòng</t>
  </si>
  <si>
    <t>Số 317B Đà Nẵng, Phường Cầu Tre, Quận Ngô Quyền, Thành phố Hải Phòng</t>
  </si>
  <si>
    <t>Số 216E Đường Trung Lực (Thửa đất số 10/72, tờ bản đồ số 35), Phường Đằng Lâm, Quận Hải An, Thành phố Hải Phòng</t>
  </si>
  <si>
    <t>Số 88 Đường Cát Bi, Phường Thành Tô, Quận Hải An, Thành phố Hải Phòng</t>
  </si>
  <si>
    <t>Số 9 Nguyễn Văn Hới, Phường Thành Tô, Quận Hải An, Thành phố Hải Phòng</t>
  </si>
  <si>
    <t>Số 50 Đường Cát Bi, Phường Thành Tô, Quận Hải An, Thành phố Hải Phòng</t>
  </si>
  <si>
    <t>Số 876 Đường Ngô Gia Tự, Phường Thành Tô, Quận Hải An, Thành phố Hải Phòng</t>
  </si>
  <si>
    <t>Số 345 Khu Đức Hậu II, Phường Hợp Đức, Quận Đồ Sơn, Thành phố Hải Phòng</t>
  </si>
  <si>
    <t>Số 87 Đường Nam Hải, Phường Nam Hải, Quận Hải An, Thành phố Hải Phòng</t>
  </si>
  <si>
    <t>Viện Y học Biển, Đại lộ Võ Nguyên Giáp, Phường Kênh Dương, Quận Lê Chân, Thành phố Hải Phòng</t>
  </si>
  <si>
    <t>Số 299 Miếu Hai Xã, Phường Dư Hàng Kênh, Quận Lê Chân, Thành phố Hải Phòng</t>
  </si>
  <si>
    <t>Số 388B Thiên Lôi, Phường Vĩnh Niệm, Quận Lê Chân, Thành phố Hải Phòng</t>
  </si>
  <si>
    <t>Số 438 Phố Chợ Hàng, Phường Dư Hàng Kênh, Quận Lê Chân, Thành phố Hải Phòng</t>
  </si>
  <si>
    <t>Số 319 Phố Chợ Hàng, Phường Dư Hàng Kênh, Quận Lê Chân, Thành phố Hải Phòng</t>
  </si>
  <si>
    <t>Số 145 Phố Chợ Hàng, Phường Dư Hàng Kênh, Quận Lê Chân, Thành phố Hải Phòng</t>
  </si>
  <si>
    <t>Số 50 Dư Hàng, Phường Dư Hàng, Quận Lê Chân, Thành phố Hải Phòng</t>
  </si>
  <si>
    <t>Số 313 Bùi Thị Từ Nhiên, Phường Đông Hải 1, Quận Hải An, Thành phố Hải Phòng</t>
  </si>
  <si>
    <t>Số 210 Thiên Lôi, Phường Vĩnh Niệm, Quận Lê Chân, Thành phố Hải Phòng</t>
  </si>
  <si>
    <t>Số 213 Trần Nguyên Hãn, Phường Trần Nguyên Hãn, Quận Lê Chân, Thành phố Hải Phòng</t>
  </si>
  <si>
    <t>568A Thiên Lôi, Phường Vĩnh Niệm, Quận Lê Chân, Thành phố Hải Phòng</t>
  </si>
  <si>
    <t>151 Hai Bà Trưng, Phường An Biên, Quận Lê Chân, Thành phố Hải Phòng</t>
  </si>
  <si>
    <t>Thôn Đại Thắng, Xã Ngũ Đoan, Huyện Kiến Thụy, Thành phố Hải Phòng</t>
  </si>
  <si>
    <t>1953</t>
  </si>
  <si>
    <t>1963</t>
  </si>
  <si>
    <t>Nguyễn Thị Hoa</t>
  </si>
  <si>
    <t>405/HP-CCHND</t>
  </si>
  <si>
    <t>37/CCHN-D-SYT-HP</t>
  </si>
  <si>
    <t>1566/HP-CCHND</t>
  </si>
  <si>
    <t>769/HP-CCHND</t>
  </si>
  <si>
    <t>674/CCHN-D-SYT-HP</t>
  </si>
  <si>
    <t>1583/HP-CCHND</t>
  </si>
  <si>
    <t>26/HP-CCHND</t>
  </si>
  <si>
    <t>358/HP-CCHND</t>
  </si>
  <si>
    <t>109/CCHN-D-SYT-HP</t>
  </si>
  <si>
    <t>1568/HP-CCHND</t>
  </si>
  <si>
    <t>09/CCHNS-SYT-HP</t>
  </si>
  <si>
    <t>1684/HP-CCHND</t>
  </si>
  <si>
    <t>1001/HCM-CCHND</t>
  </si>
  <si>
    <t>HCM</t>
  </si>
  <si>
    <t>636/CCHN-D-SYT-HP</t>
  </si>
  <si>
    <t>670/CCHN-D-SYT-HP</t>
  </si>
  <si>
    <t>443/CCHND-SYT-HP</t>
  </si>
  <si>
    <t>1601/HP-CCHND</t>
  </si>
  <si>
    <t>669/CCHN-D-SYT-HP</t>
  </si>
  <si>
    <t>892/HP-CCHND</t>
  </si>
  <si>
    <t>19/HP-CCHND</t>
  </si>
  <si>
    <t>1834/HP-CCHND</t>
  </si>
  <si>
    <t>1675/HP-CCHND</t>
  </si>
  <si>
    <t>650/CCHN-D-SYT-HP</t>
  </si>
  <si>
    <t>203/HP-CCHND</t>
  </si>
  <si>
    <t>194/HP-CCHND</t>
  </si>
  <si>
    <t>233/HP-CCHND</t>
  </si>
  <si>
    <t>1681/HP-CCHND</t>
  </si>
  <si>
    <t>1825/HP-CCHND</t>
  </si>
  <si>
    <t>1524/HP-CCHND</t>
  </si>
  <si>
    <t>871/HP-CCHND</t>
  </si>
  <si>
    <t>32/CCHN-DSYT-HP</t>
  </si>
  <si>
    <t>166/HP-CCHND</t>
  </si>
  <si>
    <t>1934/HP-CCHND</t>
  </si>
  <si>
    <t>1903/HP-CCHND</t>
  </si>
  <si>
    <t>02/2020/GDP cấp ngày 13/1/2020</t>
  </si>
  <si>
    <t>67/2020/GPP cấp ngày 13/1/2020</t>
  </si>
  <si>
    <t>68/2020/GPP cấp ngày 13/1/2020</t>
  </si>
  <si>
    <t>430/2019/GPP cấp ngày 26/12/2019</t>
  </si>
  <si>
    <t>432/2019/GPP cấp ngày 26/12/2019</t>
  </si>
  <si>
    <t>434/2019/GPP cấp ngày 26/12/2019</t>
  </si>
  <si>
    <t>437/2019/GPP cấp ngày 26/12/2019</t>
  </si>
  <si>
    <t>55/2020/GPP cấp ngày 13/1/2020</t>
  </si>
  <si>
    <t>56/2020/GPP cấp ngày 13/1/2020</t>
  </si>
  <si>
    <t>57/2020/GPP cấp ngày 13/1/2020</t>
  </si>
  <si>
    <t>59/2020/GPP cấp ngày 13/1/2020</t>
  </si>
  <si>
    <t>60/2020/GPP cấp ngày 13/1/2020</t>
  </si>
  <si>
    <t>61/2020/GPP cấp ngày 13/1/2020</t>
  </si>
  <si>
    <t>62/2020/GPP cấp ngày 13/1/2020</t>
  </si>
  <si>
    <t>63/2020/GPP cấp ngày 13/1/2020</t>
  </si>
  <si>
    <t>64/2020/GPP cấp ngày 13/1/2020</t>
  </si>
  <si>
    <t>65/2020/GPP cấp ngày 13/1/2020</t>
  </si>
  <si>
    <t>69/2020/GPP cấp ngày 13/1/2020</t>
  </si>
  <si>
    <t>71/2020/GPP cấp ngày 13/1/2020</t>
  </si>
  <si>
    <t>73/2020/GPP cấp ngày 13/1/2020</t>
  </si>
  <si>
    <t>74/2020/GPP cấp ngày 13/1/2020</t>
  </si>
  <si>
    <t>75/2020/GPP cấp ngày 13/1/2020</t>
  </si>
  <si>
    <t>78/2020/GPP cấp ngày 06/01/2020</t>
  </si>
  <si>
    <t>79/2020/GPP cấp ngày 06/01/2020</t>
  </si>
  <si>
    <t>80/2020/GPP cấp ngày 13/1/2020</t>
  </si>
  <si>
    <t>72/2020/GPP cấp ngày 13/1/2020</t>
  </si>
  <si>
    <t>431/2019/GPP cấp ngày 26/12/2019</t>
  </si>
  <si>
    <t>81/2020/GPP cấp ngày 13/1/2020</t>
  </si>
  <si>
    <t>77/2020/GPP cấp ngày 13/1/2020</t>
  </si>
  <si>
    <t>76/2020/GPP cấp ngày 13/1/2020</t>
  </si>
  <si>
    <t>436/2019/GPP cấp ngày 26/12/2019</t>
  </si>
  <si>
    <t>435/2019/GPP cấp ngày 26/12/2019</t>
  </si>
  <si>
    <t>413/2019/GPP cấp ngày 25/12/2019</t>
  </si>
  <si>
    <t>09/2019/GDP Ngày 10/12/2019</t>
  </si>
  <si>
    <t>10/2019/GDP Ngày 10/12/2019</t>
  </si>
  <si>
    <t>11/2019/GDP Ngày 26/12/2019</t>
  </si>
  <si>
    <t>220/2019/ GPP Ngày 16/09/2019</t>
  </si>
  <si>
    <t>Nhà thuốcBệnh viện đa khoa Quốc tế Hải Phòng</t>
  </si>
  <si>
    <t>Số 124 Nguyễn Đức Cảnh, Phường Cát Dài, Quận Lê Chân, Thành phố Hải Phòng</t>
  </si>
  <si>
    <t>245/CCHND-SYT-HP</t>
  </si>
  <si>
    <t>70/2020/GPP cấp ngày 13/1/2020</t>
  </si>
  <si>
    <t>Nhà thuốc 5A Phan Chu Trinh</t>
  </si>
  <si>
    <t>Tầng 2, Số 5A Phan Chu Trinh, Phường Hoàng Văn Thụ, Quận Hồng Bàng, Thành phố Hải Phòng</t>
  </si>
  <si>
    <t>Nhà thuốc Thu Trang</t>
  </si>
  <si>
    <t>Số 337 Bùi Thị Tự Nhiên, Phường Đông Hải 1, Quận Hải An, Thành phố Hải Phòng</t>
  </si>
  <si>
    <t xml:space="preserve"> 1567/HP-CCHND</t>
  </si>
  <si>
    <t>81/2020/GPP cấp ngày 10/02/2020</t>
  </si>
  <si>
    <t>82b/2020/GPP cấp ngày 13/1/2020</t>
  </si>
  <si>
    <t>Số 85 phố Đoàn Kết, Phường Đằng Hải, Quận Hải An, Thành phố Hải Phòng</t>
  </si>
  <si>
    <t>1604/HP-CCHND</t>
  </si>
  <si>
    <t>83/2020/GPP cấp ngày 10/02/2020</t>
  </si>
  <si>
    <t>Chi nhánh công ty CP DP Hải Phòng - Hiệu thuốc Hải Phòng - Nhà thuốc Thu Loan</t>
  </si>
  <si>
    <t>Số 131 Lý Hồng Nhật, Phường Cát Bi, Quận Hải An, Thành phố Hải Phòng</t>
  </si>
  <si>
    <t>632/CCHN-D-SYT-HP</t>
  </si>
  <si>
    <t>84/2020/GPP cấp ngày 10/02/2020</t>
  </si>
  <si>
    <t>Số 482 Phủ Thượng Đoạn, Phường Đông Hải 1, Quận Hải An, Thành phố Hải Phòng</t>
  </si>
  <si>
    <t>699/CCHN-D-SYT-HP</t>
  </si>
  <si>
    <t>85/2020/GPP cấp ngày 10/02/2020</t>
  </si>
  <si>
    <t>Chi nhánh Công ty CP DP Hải Phòng - Hiệu thuốc Hải Phòng - Nhà thuốc số 9</t>
  </si>
  <si>
    <t>652/CCHN-D-SYT-HP</t>
  </si>
  <si>
    <t>86/2020/GPP cấp ngày 10/02/2020</t>
  </si>
  <si>
    <t>Nhà thuốc Tường Vy</t>
  </si>
  <si>
    <t>1876/HP-CCHND</t>
  </si>
  <si>
    <t>87/2020/GPP cấp ngày 10/02/2020</t>
  </si>
  <si>
    <t>Nhà thuốc Lan Phương</t>
  </si>
  <si>
    <t>614 Trần Nhân Tông, Phường Nam Sơn, Quận Kiến An, Thành phố Hải Phòng</t>
  </si>
  <si>
    <t>22/9/91</t>
  </si>
  <si>
    <t>198/CCHN-D-SYT-HD</t>
  </si>
  <si>
    <t>HD</t>
  </si>
  <si>
    <t>89/2020/GPP cấp ngày 10/02/2020</t>
  </si>
  <si>
    <t>Nhà thuốc Minh Hằng</t>
  </si>
  <si>
    <t>Số 97B, Tổ Quy Tức 3, Phường Phù Liễn, Quận Kiến An, Thành phố Hải Phòng</t>
  </si>
  <si>
    <t>613/CCHN-D-SYT-HP</t>
  </si>
  <si>
    <t>90/2020/GPP cấp ngày 10/02/2020</t>
  </si>
  <si>
    <t>Nhà thuốc Lan Hương</t>
  </si>
  <si>
    <t>Số 19 Trần Nhân Tông, Phường Quán Trữ, Quận Kiến An, Thành phố Hải Phòng</t>
  </si>
  <si>
    <t>1682/HP-CCHND</t>
  </si>
  <si>
    <t>92/2020/GPP cấp ngày 10/02/2020</t>
  </si>
  <si>
    <t>Nhà thuốc 1008</t>
  </si>
  <si>
    <t>Số 1008 Đường Trần Nhân Tông, Tổ dân phố Cận Sơn 1, Phường Văn Đẩu, Quận Kiến An, Thành phố Hải Phòng</t>
  </si>
  <si>
    <t>825/HP-CCHND</t>
  </si>
  <si>
    <t>93/2020/GPP cấp ngày 10/02/2020</t>
  </si>
  <si>
    <t>Nhà thuốc Bệnh viện Trẻ Em</t>
  </si>
  <si>
    <t>Phố Việt Đức, Phường Lãm Hà, Quận Kiến An, Thành phố Hải Phòng</t>
  </si>
  <si>
    <t>1927/HP-CCHND</t>
  </si>
  <si>
    <t>94/2020/GPP cấp ngày 10/02/2020</t>
  </si>
  <si>
    <t>Nhà thuốc 33 Lê Đại Hành</t>
  </si>
  <si>
    <t>Số 33 Lê Đại Hành, Phường Hoàng Văn Thụ, Quận Hồng Bàng, Thành phố Hải Phòng</t>
  </si>
  <si>
    <t>675/CCHN-D-SYT-HP</t>
  </si>
  <si>
    <t>98/2020/GPP cấp ngày 10/02/2020</t>
  </si>
  <si>
    <t>Chi nhánh công ty CP DP Hải Phòng - Hiệu thuốc Hải Phòng - Nhà thuốc An 1</t>
  </si>
  <si>
    <t>Số 162 Ngô Gia Tự, Phường Cát Bi, Quận Hải An, Thành phố Hải Phòng</t>
  </si>
  <si>
    <t>306/CCHND-SYT-HP</t>
  </si>
  <si>
    <t>99/2020/GPP cấp ngày 10/02/2020</t>
  </si>
  <si>
    <t>Nhà thuốc 83</t>
  </si>
  <si>
    <t>81C Lê Lai, Phường Máy Chai, Quận Ngô Quyền, Thành phố Hải Phòng</t>
  </si>
  <si>
    <t>590/HP-CCHND</t>
  </si>
  <si>
    <t>58/2020/GPP cấp ngày 13/1/2020</t>
  </si>
  <si>
    <t>Nhà thuốc MenSa</t>
  </si>
  <si>
    <t>Số 22 Đường Lãm Hà, Phường Lãm Hà, Quận Kiến An, Thành phố Hải Phòng</t>
  </si>
  <si>
    <t>656/CCHN-D-SYT-HP</t>
  </si>
  <si>
    <t>91/2020/GPP cấp ngày 10/02/2020</t>
  </si>
  <si>
    <t>Nhà thuốc Bệnh viện đa khoa Hồng Đức</t>
  </si>
  <si>
    <t>136 Hoàng Quốc Việt, Phường Ngọc Sơn, Quận Kiến An, Thành phố Hải Phòng</t>
  </si>
  <si>
    <t>21/HP-CCHND</t>
  </si>
  <si>
    <t>88/2020/GPP cấp ngày 10/02/2020</t>
  </si>
  <si>
    <t>Mua và bán lẻ thuốc hóa dược (bao gồm thuốc phải kiểm soát đặc biệt là thuốc dạng phối hợp có chứa dược chất gây nghiện, thuốc dạng phối hợp có chứa dược chất hướng thần, thuốc dạng phối hợp có chứa tiền chất; thuốc độc; thuốc trong danh mục thuốc, dược chất thuộc danh mục chất bị cấm sử dụng trong một số ngành, lĩnh vực); Thuốc dược liệu; Thuốc cổ truyền (không bao gồm vị thuốc cổ truyền); Sinh phẩm.</t>
  </si>
  <si>
    <t>Mua và bán buôn thuốc hóa dược (không bao gồm thuốc phải kiểm soát đặc biệt); Thuốc dược liệu; Thuốc cổ truyền (không bao gồm vị thuốc cổ truyền); Sinh phẩm.</t>
  </si>
  <si>
    <t>Mua và bán lẻ thuốc hóa dược (không bao gồm thuốc phải kiểm soát đặc biệt); Thuốc dược liệu; Thuốc cổ truyền (không bao gồm vị thuốc cổ truyền); Sinh phẩm thuộc Danh mục thuốc thiết yếu và Danh mục thuốc không kê đơn</t>
  </si>
  <si>
    <t>Mua và bán lẻ thuốc hóa dược (không bao gồm thuốc phải kiểm soát đặc biệt); Thuốc dược liệu; Thuốc cổ truyền (không bao gồm vị thuốc cổ truyền); Sinh phẩm.</t>
  </si>
  <si>
    <t>Mua và bán lẻ thuốc hóa dược (bao gồm thuốc phải kiểm soát đặc biệt là thuốc gây nghiện, thuốc hướng thần, thuốc tiền chất; thuốc dạng phối hợp có chứa dược chất gây nghiện, thuốc dạng phối hợp có chứa dược chất hướng thần, thuốc dạng phối hợp có chứa tiền chất; thuốc độc; thuốc trong danh mục thuốc, dược chất thuộc danh mục chất bị cấm sử dụng trong một số ngành, lĩnh vực); Thuốc dược liệu; Thuốc cổ truyền (không bao gồm vị thuốc cổ truyền); Sinh phẩm.</t>
  </si>
  <si>
    <t>Mua và bán lẻ thuốc hóa dược (bao gồm thuốc phải kiểm soát đặc biệt là thuốc độc; thuốc trong danh mục thuốc, dược chất thuộc danh mục chất bị cấm sử dụng trong một số ngành, lĩnh vực); Thuốc dược liệu; Thuốc cổ truyền (không bao gồm vị thuốc cổ truyền); Sinh phẩm.</t>
  </si>
  <si>
    <t>Số 84 Thiên Lôi, Phường Vĩnh Niệm, Quận Lê Chân, Thành phố Hải Phòng</t>
  </si>
  <si>
    <t>Số 10 Phố Hồ Sen, Phường Dư Hàng, Quận Lê Chân, Thành phố Hải Phòng</t>
  </si>
  <si>
    <t>Chi nhánh Công ty CP DP Hải Phòng - Hiệu thuốc Hải Phòng - Nhà thuốc Hường Dũng</t>
  </si>
  <si>
    <t>Chi nhánh Công ty CP DP Hải Phòng - Hiệu thuốc Hải Phòng - Nhà thuốc Thu Hà</t>
  </si>
  <si>
    <t>169 Lý Hồng Nhật,Phường Thành Tô, Quận Hải An, Thành phố Hải Phòng</t>
  </si>
  <si>
    <t>Số 311 Đằng Hải, Phường Đằng Hải, Quận Hải An, Thành phố Hải Phòng</t>
  </si>
  <si>
    <t>32 Chợ Hàng, Phường Đông Hải, Quận Lê Chân, Thành phố Hải Phòng</t>
  </si>
  <si>
    <t>570/HP-ĐKKDD</t>
  </si>
  <si>
    <t>1300/HP-ĐKKDD</t>
  </si>
  <si>
    <t>393/HP-ĐKKDD</t>
  </si>
  <si>
    <t>1069/HP-ĐKKDD</t>
  </si>
  <si>
    <t>294/HP-ĐKKDD</t>
  </si>
  <si>
    <t>616/HP-ĐKKDD</t>
  </si>
  <si>
    <t>424/HP-ĐKKDD</t>
  </si>
  <si>
    <t>1330/HP-ĐKKDD</t>
  </si>
  <si>
    <t>1333/HP-ĐKKDD</t>
  </si>
  <si>
    <t>1232/HP-ĐKKDD</t>
  </si>
  <si>
    <t>1188/HP-ĐKKDD</t>
  </si>
  <si>
    <t>421/HP-ĐKKDD</t>
  </si>
  <si>
    <t>418/HP-ĐKKDD</t>
  </si>
  <si>
    <t>1322/HP-ĐKKDD</t>
  </si>
  <si>
    <t>403/HP-ĐKKDD</t>
  </si>
  <si>
    <t>18-17/ĐKKDD-HP</t>
  </si>
  <si>
    <t>106-17/ĐKKDD-HP</t>
  </si>
  <si>
    <t>410/HP-ĐKKDD</t>
  </si>
  <si>
    <t>407/HP-ĐKKDD</t>
  </si>
  <si>
    <t>105-17/ĐKKDD-HP</t>
  </si>
  <si>
    <t>1186/HP-ĐKKDD</t>
  </si>
  <si>
    <t>441/HP-ĐKKDD</t>
  </si>
  <si>
    <t>1332/HP-ĐKKDD</t>
  </si>
  <si>
    <t>414/HP-ĐKKDD</t>
  </si>
  <si>
    <t>1325/HP-ĐKKDD</t>
  </si>
  <si>
    <t>1233/HP-ĐKKDD</t>
  </si>
  <si>
    <t>272/ĐKKDD-HP</t>
  </si>
  <si>
    <t>1090/HP-ĐKKDD</t>
  </si>
  <si>
    <t>368/HP-ĐKKDD</t>
  </si>
  <si>
    <t>456/HP-ĐKKDD</t>
  </si>
  <si>
    <t>446/HP-ĐKKDD</t>
  </si>
  <si>
    <t>1166/HP-ĐKKDD</t>
  </si>
  <si>
    <t>1197/HP-ĐKKDD</t>
  </si>
  <si>
    <t>1267/HP-ĐKKDD</t>
  </si>
  <si>
    <t>1258/HP-ĐKKDD</t>
  </si>
  <si>
    <t>1027/HP-ĐKKDD</t>
  </si>
  <si>
    <t>409/HP-ĐKKDD</t>
  </si>
  <si>
    <t>75-17/ĐKKDD-HP</t>
  </si>
  <si>
    <t>614/HP-ĐKKDD</t>
  </si>
  <si>
    <t>522/HP-ĐKKDD</t>
  </si>
  <si>
    <t>1448/HP-ĐKKDD</t>
  </si>
  <si>
    <t>1142/HP-ĐKKDD</t>
  </si>
  <si>
    <t>1177/HP-ĐKKDD</t>
  </si>
  <si>
    <t>1179/HP-ĐKKDD</t>
  </si>
  <si>
    <t>1178/HP-ĐKKDD</t>
  </si>
  <si>
    <t>1175/HP-ĐKKDD</t>
  </si>
  <si>
    <t>1130/HP-ĐKKDD</t>
  </si>
  <si>
    <t>1141/HP-ĐKKDD</t>
  </si>
  <si>
    <t>1139/HP-ĐKKDD</t>
  </si>
  <si>
    <t>1147/HP-ĐKKDD</t>
  </si>
  <si>
    <t>1311/HP-ĐKKDD</t>
  </si>
  <si>
    <t>1317/HP-ĐKKDD</t>
  </si>
  <si>
    <t>340/HP-ĐKKDD</t>
  </si>
  <si>
    <t>332/HP-ĐKKDD</t>
  </si>
  <si>
    <t>346/HP-ĐKKDD</t>
  </si>
  <si>
    <t>339/HP-ĐKKDD</t>
  </si>
  <si>
    <t>343/HP-ĐKKDD</t>
  </si>
  <si>
    <t>333/HP-ĐKKDD</t>
  </si>
  <si>
    <t>327/HP-ĐKKDD</t>
  </si>
  <si>
    <t>323/HP-ĐKKDD</t>
  </si>
  <si>
    <t>379/HP-ĐKKDD</t>
  </si>
  <si>
    <t>380/HP-ĐKKDD</t>
  </si>
  <si>
    <t>1309/HP-ĐKKDD</t>
  </si>
  <si>
    <t>1310/HP-ĐKKDD</t>
  </si>
  <si>
    <t>36/HP-ĐKKDD</t>
  </si>
  <si>
    <t>1308/HP-ĐKKDD</t>
  </si>
  <si>
    <t>1305/HP-ĐKKDD</t>
  </si>
  <si>
    <t>1303/HP-ĐKKDD</t>
  </si>
  <si>
    <t>1321/HP-ĐKKDD</t>
  </si>
  <si>
    <t>1318/HP-ĐKKDD</t>
  </si>
  <si>
    <t>1307/HP-ĐKKDD</t>
  </si>
  <si>
    <t>1306/HP-ĐKKDD</t>
  </si>
  <si>
    <t>1313/HP-ĐKKDD</t>
  </si>
  <si>
    <t>1316/HP-ĐKKDD</t>
  </si>
  <si>
    <t>31/HP-ĐKKDD</t>
  </si>
  <si>
    <t>1136/HP-ĐKKDD</t>
  </si>
  <si>
    <t>1131/HP-ĐKKDD</t>
  </si>
  <si>
    <t>11/HP-ĐKKDD</t>
  </si>
  <si>
    <t>382/HP-ĐKKDD</t>
  </si>
  <si>
    <t>325/HP-ĐKKDD</t>
  </si>
  <si>
    <t>1319/HP-ĐKKDD</t>
  </si>
  <si>
    <t>1180/HP-ĐKKDD</t>
  </si>
  <si>
    <t>326/HP-ĐKKDD</t>
  </si>
  <si>
    <t>1135/HP-ĐKKDD</t>
  </si>
  <si>
    <t>1228/HP-ĐKKDD</t>
  </si>
  <si>
    <t>373/HP-ĐKKDD</t>
  </si>
  <si>
    <t>150/HP-ĐKKDD</t>
  </si>
  <si>
    <t>590/HP-ĐKKDD</t>
  </si>
  <si>
    <t>124/ĐKKDD-HP</t>
  </si>
  <si>
    <t>578/HP-ĐKKDD</t>
  </si>
  <si>
    <t>450/HP-ĐKKDD</t>
  </si>
  <si>
    <t>433/HP-ĐKKDD</t>
  </si>
  <si>
    <t>431/HP-ĐKKDD</t>
  </si>
  <si>
    <t>430/HP-ĐKKDD</t>
  </si>
  <si>
    <t>449/HP-ĐKKDD</t>
  </si>
  <si>
    <t>1263/HP-ĐKKDD</t>
  </si>
  <si>
    <t>1383/HP-ĐKKDD</t>
  </si>
  <si>
    <t>443/HP-ĐKKDD</t>
  </si>
  <si>
    <t>1262/HP-ĐKKDD</t>
  </si>
  <si>
    <t>397/HP-ĐKKDD</t>
  </si>
  <si>
    <t>1259/HP-ĐKKDD</t>
  </si>
  <si>
    <t>1385/HP-ĐKKDD</t>
  </si>
  <si>
    <t>1376/HP-ĐKKDD</t>
  </si>
  <si>
    <t>93-17/ĐKKDD-HP</t>
  </si>
  <si>
    <t>1260/HP-ĐKKDD</t>
  </si>
  <si>
    <t>442/HP-ĐKKDD</t>
  </si>
  <si>
    <t>1261/HP-ĐKKDD</t>
  </si>
  <si>
    <t>1384/HP-ĐKKDD</t>
  </si>
  <si>
    <t>1272/HP-ĐKKDD</t>
  </si>
  <si>
    <t>1271/HP-ĐKKDD</t>
  </si>
  <si>
    <t>1257/HP-ĐKKDD</t>
  </si>
  <si>
    <t>1266/HP-ĐKKDD</t>
  </si>
  <si>
    <t>1380/HP-ĐKKDD</t>
  </si>
  <si>
    <t>1374/HP-ĐKKDD</t>
  </si>
  <si>
    <t>1270/HP-ĐKKDD</t>
  </si>
  <si>
    <t>399/HP-ĐKKDD</t>
  </si>
  <si>
    <t>1375/HP-ĐKKDD</t>
  </si>
  <si>
    <t>1269/HP-ĐKKDD</t>
  </si>
  <si>
    <t>1391/HP-ĐKKDD</t>
  </si>
  <si>
    <t>1387/HP-ĐKKDD</t>
  </si>
  <si>
    <t>1389/HP-ĐKKDD</t>
  </si>
  <si>
    <t>1392/HP-ĐKKDD</t>
  </si>
  <si>
    <t>1393/HP-ĐKKDD</t>
  </si>
  <si>
    <t>1395/HP-ĐKKDD</t>
  </si>
  <si>
    <t>1396/HP-ĐKKDD</t>
  </si>
  <si>
    <t>1398/HP-ĐKKDD</t>
  </si>
  <si>
    <t>1399/HP-ĐKKDD</t>
  </si>
  <si>
    <t>1400/HP-ĐKKDD</t>
  </si>
  <si>
    <t>11401/HP-ĐKKDD</t>
  </si>
  <si>
    <t>1402/HP-ĐKKDD</t>
  </si>
  <si>
    <t>1403/HP-ĐKKDD</t>
  </si>
  <si>
    <t>276/HP-ĐKKDD</t>
  </si>
  <si>
    <t>280/HP-ĐKKDD</t>
  </si>
  <si>
    <t>282/HP-ĐKKDD</t>
  </si>
  <si>
    <t>286/HP-ĐKKDD</t>
  </si>
  <si>
    <t>287/HP-ĐKKDD</t>
  </si>
  <si>
    <t>290/HP-ĐKKDD</t>
  </si>
  <si>
    <t>291/HP-ĐKKDD</t>
  </si>
  <si>
    <t>1324/HP-ĐKKDD</t>
  </si>
  <si>
    <t>133/HP-ĐKKDD</t>
  </si>
  <si>
    <t>1245/HP-ĐKKDD</t>
  </si>
  <si>
    <t>1253/HP-ĐKKDD</t>
  </si>
  <si>
    <t>138/HP-ĐKKDD</t>
  </si>
  <si>
    <t>1254/HP-ĐKKDD</t>
  </si>
  <si>
    <t>131/HP-ĐKKDD</t>
  </si>
  <si>
    <t>1240/HP-ĐKKDD</t>
  </si>
  <si>
    <t>1256/HP-ĐKKDD</t>
  </si>
  <si>
    <t>128/HP-ĐKKDD</t>
  </si>
  <si>
    <t>1246/HP-ĐKKDD</t>
  </si>
  <si>
    <t>1248/HP-ĐKKDD</t>
  </si>
  <si>
    <t>1237/HP-ĐKKDD</t>
  </si>
  <si>
    <t>1244/HP-ĐKKDD</t>
  </si>
  <si>
    <t>127/HP-ĐKKDD</t>
  </si>
  <si>
    <t>1390/HP-ĐKKDD</t>
  </si>
  <si>
    <t>448/ĐKKDD-HP</t>
  </si>
  <si>
    <t>468/HP-ĐKKDD</t>
  </si>
  <si>
    <t>1016/HP-ĐKKDD</t>
  </si>
  <si>
    <t>145/HP-ĐKKDD</t>
  </si>
  <si>
    <t>941/HP-ĐKKDD</t>
  </si>
  <si>
    <t>1066/HP-ĐKKDD</t>
  </si>
  <si>
    <t>543/HP-ĐKKDD</t>
  </si>
  <si>
    <t>165/HP-ĐKKDD</t>
  </si>
  <si>
    <t>301/HP-ĐKKDD</t>
  </si>
  <si>
    <t>1410/HP-ĐKKDD</t>
  </si>
  <si>
    <t>1412/HP-ĐKKDD</t>
  </si>
  <si>
    <t>1413/HP-ĐKKDD</t>
  </si>
  <si>
    <t>249/HP-ĐKKDD</t>
  </si>
  <si>
    <t>897/HP-ĐKKDD</t>
  </si>
  <si>
    <t>1350/HP-ĐKKDD</t>
  </si>
  <si>
    <t>246/HP-ĐKKDD</t>
  </si>
  <si>
    <t>1346/HP-ĐKKDD</t>
  </si>
  <si>
    <t>245/HP-ĐKKDD</t>
  </si>
  <si>
    <t>1414/HP-ĐKKDD</t>
  </si>
  <si>
    <t>493/HP-ĐKKDD</t>
  </si>
  <si>
    <t>1230/HP-ĐKKDD</t>
  </si>
  <si>
    <t>251/HP-ĐKKDD</t>
  </si>
  <si>
    <t>502/HP-ĐKKDD</t>
  </si>
  <si>
    <t>422/HP-ĐKKDD</t>
  </si>
  <si>
    <t>1329/HP-ĐKKDD</t>
  </si>
  <si>
    <t>1438/HP-ĐKKDD</t>
  </si>
  <si>
    <t>1441/HP-ĐKKDD</t>
  </si>
  <si>
    <t>1442/HP-ĐKKDD</t>
  </si>
  <si>
    <t>1007/HP-ĐKKDD</t>
  </si>
  <si>
    <t>533/HP-ĐKKDD</t>
  </si>
  <si>
    <t>1185/HP-ĐKKDD</t>
  </si>
  <si>
    <t>1349/HP-ĐKKDD</t>
  </si>
  <si>
    <t>1345/HP-ĐKKDD</t>
  </si>
  <si>
    <t>17-17/ĐKKDD-HP</t>
  </si>
  <si>
    <t>1337/HP-ĐKKDD</t>
  </si>
  <si>
    <t>366/HP-ĐKKDD</t>
  </si>
  <si>
    <t>350/HP-ĐKKDD</t>
  </si>
  <si>
    <t>353/HP-ĐKKDD</t>
  </si>
  <si>
    <t>1344/HP-ĐKKDD</t>
  </si>
  <si>
    <t>1336/HP-ĐKKDD</t>
  </si>
  <si>
    <t>1192/HP-ĐKKDD</t>
  </si>
  <si>
    <t>557/HP-ĐKKDD</t>
  </si>
  <si>
    <t>1342/HP-ĐKKDD</t>
  </si>
  <si>
    <t>357/HP-ĐKKDD</t>
  </si>
  <si>
    <t>361/HP-ĐKKDD</t>
  </si>
  <si>
    <t>91-17/ĐKKDD-HP</t>
  </si>
  <si>
    <t>1199/HP-ĐKKDD</t>
  </si>
  <si>
    <t>352/HP-ĐKKDD</t>
  </si>
  <si>
    <t>1341/HP-ĐKKDD</t>
  </si>
  <si>
    <t>362/HP-ĐKKDD</t>
  </si>
  <si>
    <t>364/HP-ĐKKDD</t>
  </si>
  <si>
    <t>1343/HP-ĐKKDD</t>
  </si>
  <si>
    <t>1347/HP-ĐKKDD</t>
  </si>
  <si>
    <t>1334/HP-ĐKKDD</t>
  </si>
  <si>
    <t>365/HP-ĐKKDD</t>
  </si>
  <si>
    <t>354/HP-ĐKKDD</t>
  </si>
  <si>
    <t>1201/HP-ĐKKDD</t>
  </si>
  <si>
    <t>351/HP-ĐKKDD</t>
  </si>
  <si>
    <t>356/HP-ĐKKDD</t>
  </si>
  <si>
    <t>1143/HP-ĐKKDD</t>
  </si>
  <si>
    <t>617/HP-ĐKKDD</t>
  </si>
  <si>
    <t>615/HP-ĐKKDD</t>
  </si>
  <si>
    <t>342/HP-ĐKKDD</t>
  </si>
  <si>
    <t>242/HP-ĐKKDD</t>
  </si>
  <si>
    <t>244/HP-ĐKKDD</t>
  </si>
  <si>
    <t>135/HP-ĐKKDD</t>
  </si>
  <si>
    <t>1430/HP-ĐKKDD</t>
  </si>
  <si>
    <t>429/ĐKKDD-HP</t>
  </si>
  <si>
    <t>645/ĐKKDD-HP</t>
  </si>
  <si>
    <t>166/ĐKKDD-HP</t>
  </si>
  <si>
    <t>262/HP-ĐKKDD</t>
  </si>
  <si>
    <t>435/HP-ĐKKDD</t>
  </si>
  <si>
    <t>1227/HP-ĐKKDD</t>
  </si>
  <si>
    <t>296/HP-ĐKKDD</t>
  </si>
  <si>
    <t>1294/HP-ĐKKDD</t>
  </si>
  <si>
    <t>1223/HP-ĐKKDD</t>
  </si>
  <si>
    <t>1297/HP-ĐKKDD</t>
  </si>
  <si>
    <t>526/ĐKKDD-HP</t>
  </si>
  <si>
    <t>1295/HP-ĐKKDD</t>
  </si>
  <si>
    <t>02-17/ĐKKDD-HP</t>
  </si>
  <si>
    <t>08-17/ĐKKDD-HP</t>
  </si>
  <si>
    <t>1285/HP-ĐKKDD</t>
  </si>
  <si>
    <t>170/HP-ĐKKDD</t>
  </si>
  <si>
    <t>370/HP-ĐKKDD</t>
  </si>
  <si>
    <t>1373/HP-ĐKKDD</t>
  </si>
  <si>
    <t>1364/HP-ĐKKDD</t>
  </si>
  <si>
    <t>23-17/ĐKKDD-HP</t>
  </si>
  <si>
    <t>150-17/HP-ĐKKDD</t>
  </si>
  <si>
    <t>353/ĐKKDD-HP</t>
  </si>
  <si>
    <t>1226/HP-ĐKKDD</t>
  </si>
  <si>
    <t>840/HP-ĐKKDD</t>
  </si>
  <si>
    <t>169/HP-ĐKKDD</t>
  </si>
  <si>
    <t>440/HP-ĐKKDD</t>
  </si>
  <si>
    <t>70-17/ĐKKDD-HP</t>
  </si>
  <si>
    <t>76-17/ĐKKDD-HP</t>
  </si>
  <si>
    <t>31-17/HP-ĐKKDD</t>
  </si>
  <si>
    <t>05/HP-ĐKKDD</t>
  </si>
  <si>
    <t>841/HP-ĐKKDD</t>
  </si>
  <si>
    <t>1225/HP-ĐKKDD</t>
  </si>
  <si>
    <t>1284/HP-ĐKKDD</t>
  </si>
  <si>
    <t>427/HP-ĐKKDD</t>
  </si>
  <si>
    <t>1422/HP-ĐKKDD</t>
  </si>
  <si>
    <t>Số GCN ĐKKKDD cũ</t>
  </si>
  <si>
    <t>758/ĐKKDD-HP</t>
  </si>
  <si>
    <t>769/ĐKKDD-HP</t>
  </si>
  <si>
    <t>770/ĐKKDD-HP</t>
  </si>
  <si>
    <t>771/ĐKKDD-HP</t>
  </si>
  <si>
    <t>772/ĐKKDD-HP</t>
  </si>
  <si>
    <t>773/ĐKKDD-HP</t>
  </si>
  <si>
    <t>774/ĐKKDD-HP</t>
  </si>
  <si>
    <t>775/ĐKKDD-HP</t>
  </si>
  <si>
    <t>776/ĐKKDD-HP</t>
  </si>
  <si>
    <t>777/ĐKKDD-HP</t>
  </si>
  <si>
    <t>778/ĐKKDD-HP</t>
  </si>
  <si>
    <t>779/ĐKKDD-HP</t>
  </si>
  <si>
    <t>780/ĐKKDD-HP</t>
  </si>
  <si>
    <t>781/ĐKKDD-HP</t>
  </si>
  <si>
    <t>782/ĐKKDD-HP</t>
  </si>
  <si>
    <t>783/ĐKKDD-HP</t>
  </si>
  <si>
    <t>784/ĐKKDD-HP</t>
  </si>
  <si>
    <t>785/ĐKKDD-HP</t>
  </si>
  <si>
    <t>786/ĐKKDD-HP</t>
  </si>
  <si>
    <t>787/ĐKKDD-HP</t>
  </si>
  <si>
    <t>788/ĐKKDD-HP</t>
  </si>
  <si>
    <t>789/ĐKKDD-HP</t>
  </si>
  <si>
    <t>790/ĐKKDD-HP</t>
  </si>
  <si>
    <t>791/ĐKKDD-HP</t>
  </si>
  <si>
    <t>792/ĐKKDD-HP</t>
  </si>
  <si>
    <t>793/ĐKKDD-HP</t>
  </si>
  <si>
    <t>794/ĐKKDD-HP</t>
  </si>
  <si>
    <t>795/ĐKKDD-HP</t>
  </si>
  <si>
    <t>796/ĐKKDD-HP</t>
  </si>
  <si>
    <t>797/ĐKKDD-HP</t>
  </si>
  <si>
    <t>798/ĐKKDD-HP</t>
  </si>
  <si>
    <t>799/ĐKKDD-HP</t>
  </si>
  <si>
    <t>800/ĐKKDD-HP</t>
  </si>
  <si>
    <t>801/ĐKKDD-HP</t>
  </si>
  <si>
    <t>802/ĐKKDD-HP</t>
  </si>
  <si>
    <t>803/ĐKKDD-HP</t>
  </si>
  <si>
    <t>804/ĐKKDD-HP</t>
  </si>
  <si>
    <t>805/ĐKKDD-HP</t>
  </si>
  <si>
    <t>806/ĐKKDD-HP</t>
  </si>
  <si>
    <t>807/ĐKKDD-HP</t>
  </si>
  <si>
    <t>808/ĐKKDD-HP</t>
  </si>
  <si>
    <t>809/ĐKKDD-HP</t>
  </si>
  <si>
    <t>810/ĐKKDD-HP</t>
  </si>
  <si>
    <t>811/ĐKKDD-HP</t>
  </si>
  <si>
    <t>812/ĐKKDD-HP</t>
  </si>
  <si>
    <t>813/ĐKKDD-HP</t>
  </si>
  <si>
    <t>814/ĐKKDD-HP</t>
  </si>
  <si>
    <t>815/ĐKKDD-HP</t>
  </si>
  <si>
    <t>816/ĐKKDD-HP</t>
  </si>
  <si>
    <t>817/ĐKKDD-HP</t>
  </si>
  <si>
    <t>818/ĐKKDD-HP</t>
  </si>
  <si>
    <t>819/ĐKKDD-HP</t>
  </si>
  <si>
    <t>820/ĐKKDD-HP</t>
  </si>
  <si>
    <t>821/ĐKKDD-HP</t>
  </si>
  <si>
    <t>822/ĐKKDD-HP</t>
  </si>
  <si>
    <t>823/ĐKKDD-HP</t>
  </si>
  <si>
    <t>824/ĐKKDD-HP</t>
  </si>
  <si>
    <t>825/ĐKKDD-HP</t>
  </si>
  <si>
    <t>826/ĐKKDD-HP</t>
  </si>
  <si>
    <t>827/ĐKKDD-HP</t>
  </si>
  <si>
    <t>828/ĐKKDD-HP</t>
  </si>
  <si>
    <t>829/ĐKKDD-HP</t>
  </si>
  <si>
    <t>830/ĐKKDD-HP</t>
  </si>
  <si>
    <t>831/ĐKKDD-HP</t>
  </si>
  <si>
    <t>832/ĐKKDD-HP</t>
  </si>
  <si>
    <t>833/ĐKKDD-HP</t>
  </si>
  <si>
    <t>834/ĐKKDD-HP</t>
  </si>
  <si>
    <t>835/ĐKKDD-HP</t>
  </si>
  <si>
    <t>836/ĐKKDD-HP</t>
  </si>
  <si>
    <t>837/ĐKKDD-HP</t>
  </si>
  <si>
    <t>838/ĐKKDD-HP</t>
  </si>
  <si>
    <t>839/ĐKKDD-HP</t>
  </si>
  <si>
    <t>840/ĐKKDD-HP</t>
  </si>
  <si>
    <t>841/ĐKKDD-HP</t>
  </si>
  <si>
    <t>842/ĐKKDD-HP</t>
  </si>
  <si>
    <t>843/ĐKKDD-HP</t>
  </si>
  <si>
    <t>844/ĐKKDD-HP</t>
  </si>
  <si>
    <t>845/ĐKKDD-HP</t>
  </si>
  <si>
    <t>846/ĐKKDD-HP</t>
  </si>
  <si>
    <t>847/ĐKKDD-HP</t>
  </si>
  <si>
    <t>848/ĐKKDD-HP</t>
  </si>
  <si>
    <t>849/ĐKKDD-HP</t>
  </si>
  <si>
    <t>850/ĐKKDD-HP</t>
  </si>
  <si>
    <t>851/ĐKKDD-HP</t>
  </si>
  <si>
    <t>852/ĐKKDD-HP</t>
  </si>
  <si>
    <t>853/ĐKKDD-HP</t>
  </si>
  <si>
    <t>854/ĐKKDD-HP</t>
  </si>
  <si>
    <t>855/ĐKKDD-HP</t>
  </si>
  <si>
    <t>856/ĐKKDD-HP</t>
  </si>
  <si>
    <t>857/ĐKKDD-HP</t>
  </si>
  <si>
    <t>858/ĐKKDD-HP</t>
  </si>
  <si>
    <t>859/ĐKKDD-HP</t>
  </si>
  <si>
    <t>860/ĐKKDD-HP</t>
  </si>
  <si>
    <t>861/ĐKKDD-HP</t>
  </si>
  <si>
    <t>862/ĐKKDD-HP</t>
  </si>
  <si>
    <t>863/ĐKKDD-HP</t>
  </si>
  <si>
    <t>864/ĐKKDD-HP</t>
  </si>
  <si>
    <t>865/ĐKKDD-HP</t>
  </si>
  <si>
    <t>866/ĐKKDD-HP</t>
  </si>
  <si>
    <t>867/ĐKKDD-HP</t>
  </si>
  <si>
    <t>868/ĐKKDD-HP</t>
  </si>
  <si>
    <t>869/ĐKKDD-HP</t>
  </si>
  <si>
    <t>870/ĐKKDD-HP</t>
  </si>
  <si>
    <t>871/ĐKKDD-HP</t>
  </si>
  <si>
    <t>872/ĐKKDD-HP</t>
  </si>
  <si>
    <t>873/ĐKKDD-HP</t>
  </si>
  <si>
    <t>874/ĐKKDD-HP</t>
  </si>
  <si>
    <t>875/ĐKKDD-HP</t>
  </si>
  <si>
    <t>876/ĐKKDD-HP</t>
  </si>
  <si>
    <t>877/ĐKKDD-HP</t>
  </si>
  <si>
    <t>878/ĐKKDD-HP</t>
  </si>
  <si>
    <t>879/ĐKKDD-HP</t>
  </si>
  <si>
    <t>880/ĐKKDD-HP</t>
  </si>
  <si>
    <t>881/ĐKKDD-HP</t>
  </si>
  <si>
    <t>882/ĐKKDD-HP</t>
  </si>
  <si>
    <t>883/ĐKKDD-HP</t>
  </si>
  <si>
    <t>884/ĐKKDD-HP</t>
  </si>
  <si>
    <t>885/ĐKKDD-HP</t>
  </si>
  <si>
    <t>886/ĐKKDD-HP</t>
  </si>
  <si>
    <t>887/ĐKKDD-HP</t>
  </si>
  <si>
    <t>888/ĐKKDD-HP</t>
  </si>
  <si>
    <t>889/ĐKKDD-HP</t>
  </si>
  <si>
    <t>890/ĐKKDD-HP</t>
  </si>
  <si>
    <t>891/ĐKKDD-HP</t>
  </si>
  <si>
    <t>892/ĐKKDD-HP</t>
  </si>
  <si>
    <t>893/ĐKKDD-HP</t>
  </si>
  <si>
    <t>894/ĐKKDD-HP</t>
  </si>
  <si>
    <t>895/ĐKKDD-HP</t>
  </si>
  <si>
    <t>896/ĐKKDD-HP</t>
  </si>
  <si>
    <t>897/ĐKKDD-HP</t>
  </si>
  <si>
    <t>898/ĐKKDD-HP</t>
  </si>
  <si>
    <t>899/ĐKKDD-HP</t>
  </si>
  <si>
    <t>900/ĐKKDD-HP</t>
  </si>
  <si>
    <t>901/ĐKKDD-HP</t>
  </si>
  <si>
    <t>902/ĐKKDD-HP</t>
  </si>
  <si>
    <t>903/ĐKKDD-HP</t>
  </si>
  <si>
    <t>904/ĐKKDD-HP</t>
  </si>
  <si>
    <t>905/ĐKKDD-HP</t>
  </si>
  <si>
    <t>906/ĐKKDD-HP</t>
  </si>
  <si>
    <t>907/ĐKKDD-HP</t>
  </si>
  <si>
    <t>908/ĐKKDD-HP</t>
  </si>
  <si>
    <t>909/ĐKKDD-HP</t>
  </si>
  <si>
    <t>910/ĐKKDD-HP</t>
  </si>
  <si>
    <t>911/ĐKKDD-HP</t>
  </si>
  <si>
    <t>912/ĐKKDD-HP</t>
  </si>
  <si>
    <t>913/ĐKKDD-HP</t>
  </si>
  <si>
    <t>914/ĐKKDD-HP</t>
  </si>
  <si>
    <t>915/ĐKKDD-HP</t>
  </si>
  <si>
    <t>916/ĐKKDD-HP</t>
  </si>
  <si>
    <t>917/ĐKKDD-HP</t>
  </si>
  <si>
    <t>918/ĐKKDD-HP</t>
  </si>
  <si>
    <t>919/ĐKKDD-HP</t>
  </si>
  <si>
    <t>920/ĐKKDD-HP</t>
  </si>
  <si>
    <t>921/ĐKKDD-HP</t>
  </si>
  <si>
    <t>922/ĐKKDD-HP</t>
  </si>
  <si>
    <t>923/ĐKKDD-HP</t>
  </si>
  <si>
    <t>924/ĐKKDD-HP</t>
  </si>
  <si>
    <t>925/ĐKKDD-HP</t>
  </si>
  <si>
    <t>926/ĐKKDD-HP</t>
  </si>
  <si>
    <t>927/ĐKKDD-HP</t>
  </si>
  <si>
    <t>928/ĐKKDD-HP</t>
  </si>
  <si>
    <t>929/ĐKKDD-HP</t>
  </si>
  <si>
    <t>930/ĐKKDD-HP</t>
  </si>
  <si>
    <t>931/ĐKKDD-HP</t>
  </si>
  <si>
    <t>932/ĐKKDD-HP</t>
  </si>
  <si>
    <t>933/ĐKKDD-HP</t>
  </si>
  <si>
    <t>934/ĐKKDD-HP</t>
  </si>
  <si>
    <t>935/ĐKKDD-HP</t>
  </si>
  <si>
    <t>936/ĐKKDD-HP</t>
  </si>
  <si>
    <t>937/ĐKKDD-HP</t>
  </si>
  <si>
    <t>938/ĐKKDD-HP</t>
  </si>
  <si>
    <t>939/ĐKKDD-HP</t>
  </si>
  <si>
    <t>940/ĐKKDD-HP</t>
  </si>
  <si>
    <t>941/ĐKKDD-HP</t>
  </si>
  <si>
    <t>942/ĐKKDD-HP</t>
  </si>
  <si>
    <t>943/ĐKKDD-HP</t>
  </si>
  <si>
    <t>944/ĐKKDD-HP</t>
  </si>
  <si>
    <t>945/ĐKKDD-HP</t>
  </si>
  <si>
    <t>946/ĐKKDD-HP</t>
  </si>
  <si>
    <t>947/ĐKKDD-HP</t>
  </si>
  <si>
    <t>948/ĐKKDD-HP</t>
  </si>
  <si>
    <t>949/ĐKKDD-HP</t>
  </si>
  <si>
    <t>950/ĐKKDD-HP</t>
  </si>
  <si>
    <t>952/ĐKKDD-HP</t>
  </si>
  <si>
    <t>953/ĐKKDD-HP</t>
  </si>
  <si>
    <t>954/ĐKKDD-HP</t>
  </si>
  <si>
    <t>955/ĐKKDD-HP</t>
  </si>
  <si>
    <t>956/ĐKKDD-HP</t>
  </si>
  <si>
    <t>957/ĐKKDD-HP</t>
  </si>
  <si>
    <t>958/ĐKKDD-HP</t>
  </si>
  <si>
    <t>959/ĐKKDD-HP</t>
  </si>
  <si>
    <t>960/ĐKKDD-HP</t>
  </si>
  <si>
    <t>961/ĐKKDD-HP</t>
  </si>
  <si>
    <t>962/ĐKKDD-HP</t>
  </si>
  <si>
    <t>963/ĐKKDD-HP</t>
  </si>
  <si>
    <t>964/ĐKKDD-HP</t>
  </si>
  <si>
    <t>965/ĐKKDD-HP</t>
  </si>
  <si>
    <t>966/ĐKKDD-HP</t>
  </si>
  <si>
    <t>967/ĐKKDD-HP</t>
  </si>
  <si>
    <t>968/ĐKKDD-HP</t>
  </si>
  <si>
    <t>969/ĐKKDD-HP</t>
  </si>
  <si>
    <t>970/ĐKKDD-HP</t>
  </si>
  <si>
    <t>971/ĐKKDD-HP</t>
  </si>
  <si>
    <t>972/ĐKKDD-HP</t>
  </si>
  <si>
    <t>973/ĐKKDD-HP</t>
  </si>
  <si>
    <t>974/ĐKKDD-HP</t>
  </si>
  <si>
    <t>975/ĐKKDD-HP</t>
  </si>
  <si>
    <t>976/ĐKKDD-HP</t>
  </si>
  <si>
    <t>977/ĐKKDD-HP</t>
  </si>
  <si>
    <t>978/ĐKKDD-HP</t>
  </si>
  <si>
    <t>979/ĐKKDD-HP</t>
  </si>
  <si>
    <t>980/ĐKKDD-HP</t>
  </si>
  <si>
    <t>981/ĐKKDD-HP</t>
  </si>
  <si>
    <t>982/ĐKKDD-HP</t>
  </si>
  <si>
    <t>983/ĐKKDD-HP</t>
  </si>
  <si>
    <t>984/ĐKKDD-HP</t>
  </si>
  <si>
    <t>985/ĐKKDD-HP</t>
  </si>
  <si>
    <t>986/ĐKKDD-HP</t>
  </si>
  <si>
    <t>987/ĐKKDD-HP</t>
  </si>
  <si>
    <t>988/ĐKKDD-HP</t>
  </si>
  <si>
    <t>989/ĐKKDD-HP</t>
  </si>
  <si>
    <t>990/ĐKKDD-HP</t>
  </si>
  <si>
    <t>991/ĐKKDD-HP</t>
  </si>
  <si>
    <t>992/ĐKKDD-HP</t>
  </si>
  <si>
    <t>993/ĐKKDD-HP</t>
  </si>
  <si>
    <t>994/ĐKKDD-HP</t>
  </si>
  <si>
    <t>995/ĐKKDD-HP</t>
  </si>
  <si>
    <t>996/ĐKKDD-HP</t>
  </si>
  <si>
    <t>997/ĐKKDD-HP</t>
  </si>
  <si>
    <t>998/ĐKKDD-HP</t>
  </si>
  <si>
    <t>999/ĐKKDD-HP</t>
  </si>
  <si>
    <t>1000/ĐKKDD-HP</t>
  </si>
  <si>
    <t>1001/ĐKKDD-HP</t>
  </si>
  <si>
    <t>1002/ĐKKDD-HP</t>
  </si>
  <si>
    <t>1003/ĐKKDD-HP</t>
  </si>
  <si>
    <t>1004/ĐKKDD-HP</t>
  </si>
  <si>
    <t>1005/ĐKKDD-HP</t>
  </si>
  <si>
    <t>1006/ĐKKDD-HP</t>
  </si>
  <si>
    <t>1007/ĐKKDD-HP</t>
  </si>
  <si>
    <t>1008/ĐKKDD-HP</t>
  </si>
  <si>
    <t>1009/ĐKKDD-HP</t>
  </si>
  <si>
    <t>1010/ĐKKDD-HP</t>
  </si>
  <si>
    <t>1011/ĐKKDD-HP</t>
  </si>
  <si>
    <t>1012/ĐKKDD-HP</t>
  </si>
  <si>
    <t>1013/ĐKKDD-HP</t>
  </si>
  <si>
    <t>1014/ĐKKDD-HP</t>
  </si>
  <si>
    <t>1015/ĐKKDD-HP</t>
  </si>
  <si>
    <t>1016/ĐKKDD-HP</t>
  </si>
  <si>
    <t>1017/ĐKKDD-HP</t>
  </si>
  <si>
    <t>1018/ĐKKDD-HP</t>
  </si>
  <si>
    <t>1019/ĐKKDD-HP</t>
  </si>
  <si>
    <t>1020/ĐKKDD-HP</t>
  </si>
  <si>
    <t>1021/ĐKKDD-HP</t>
  </si>
  <si>
    <t>1022/ĐKKDD-HP</t>
  </si>
  <si>
    <t>1023/ĐKKDD-HP</t>
  </si>
  <si>
    <t>1024/ĐKKDD-HP</t>
  </si>
  <si>
    <t>1025/ĐKKDD-HP</t>
  </si>
  <si>
    <t>1026/ĐKKDD-HP</t>
  </si>
  <si>
    <t>1027/ĐKKDD-HP</t>
  </si>
  <si>
    <t>1028/ĐKKDD-HP</t>
  </si>
  <si>
    <t>1029/ĐKKDD-HP</t>
  </si>
  <si>
    <t>1030/ĐKKDD-HP</t>
  </si>
  <si>
    <t>1031/ĐKKDD-HP</t>
  </si>
  <si>
    <t>1032/ĐKKDD-HP</t>
  </si>
  <si>
    <t>1033/ĐKKDD-HP</t>
  </si>
  <si>
    <t>1034/ĐKKDD-HP</t>
  </si>
  <si>
    <t>1035/ĐKKDD-HP</t>
  </si>
  <si>
    <t>1036/ĐKKDD-HP</t>
  </si>
  <si>
    <t>1037/ĐKKDD-HP</t>
  </si>
  <si>
    <t>1038/ĐKKDD-HP</t>
  </si>
  <si>
    <t>1039/ĐKKDD-HP</t>
  </si>
  <si>
    <t>1040/ĐKKDD-HP</t>
  </si>
  <si>
    <t>1041/ĐKKDD-HP</t>
  </si>
  <si>
    <t>1042/ĐKKDD-HP</t>
  </si>
  <si>
    <t>1043/ĐKKDD-HP</t>
  </si>
  <si>
    <t>1044/ĐKKDD-HP</t>
  </si>
  <si>
    <t>1045/ĐKKDD-HP</t>
  </si>
  <si>
    <t>1046/ĐKKDD-HP</t>
  </si>
  <si>
    <t>1047/ĐKKDD-HP</t>
  </si>
  <si>
    <t>1048/ĐKKDD-HP</t>
  </si>
  <si>
    <t>1049/ĐKKDD-HP</t>
  </si>
  <si>
    <t>1050/ĐKKDD-HP</t>
  </si>
  <si>
    <t>1051/ĐKKDD-HP</t>
  </si>
  <si>
    <t>1052/ĐKKDD-HP</t>
  </si>
  <si>
    <t>1053/ĐKKDD-HP</t>
  </si>
  <si>
    <t>1054/ĐKKDD-HP</t>
  </si>
  <si>
    <t>1055/ĐKKDD-HP</t>
  </si>
  <si>
    <t>1056/ĐKKDD-HP</t>
  </si>
  <si>
    <t>1057/ĐKKDD-HP</t>
  </si>
  <si>
    <t>1058/ĐKKDD-HP</t>
  </si>
  <si>
    <t>1059/ĐKKDD-HP</t>
  </si>
  <si>
    <t>1060/ĐKKDD-HP</t>
  </si>
  <si>
    <t>1061/ĐKKDD-HP</t>
  </si>
  <si>
    <t>1062/ĐKKDD-HP</t>
  </si>
  <si>
    <t>1063/ĐKKDD-HP</t>
  </si>
  <si>
    <t>1064/ĐKKDD-HP</t>
  </si>
  <si>
    <t>1065/ĐKKDD-HP</t>
  </si>
  <si>
    <t>1066/ĐKKDD-HP</t>
  </si>
  <si>
    <t>1067/ĐKKDD-HP</t>
  </si>
  <si>
    <t>1068/ĐKKDD-HP</t>
  </si>
  <si>
    <t>1069/ĐKKDD-HP</t>
  </si>
  <si>
    <t>1070/ĐKKDD-HP</t>
  </si>
  <si>
    <t>1071/ĐKKDD-HP</t>
  </si>
  <si>
    <t>1072/ĐKKDD-HP</t>
  </si>
  <si>
    <t>1073/ĐKKDD-HP</t>
  </si>
  <si>
    <t>1074/ĐKKDD-HP</t>
  </si>
  <si>
    <t>1075/ĐKKDD-HP</t>
  </si>
  <si>
    <t>1077/ĐKKDD-HP</t>
  </si>
  <si>
    <t>1078/ĐKKDD-HP</t>
  </si>
  <si>
    <t>1079/ĐKKDD-HP</t>
  </si>
  <si>
    <t>1080/ĐKKDD-HP</t>
  </si>
  <si>
    <t>1081/ĐKKDD-HP</t>
  </si>
  <si>
    <t>1082/ĐKKDD-HP</t>
  </si>
  <si>
    <t>1083/ĐKKDD-HP</t>
  </si>
  <si>
    <t>1084/ĐKKDD-HP</t>
  </si>
  <si>
    <t>1085/ĐKKDD-HP</t>
  </si>
  <si>
    <t>1086/ĐKKDD-HP</t>
  </si>
  <si>
    <t>1087/ĐKKDD-HP</t>
  </si>
  <si>
    <t>1088/ĐKKDD-HP</t>
  </si>
  <si>
    <t>1089/ĐKKDD-HP</t>
  </si>
  <si>
    <t>1090/ĐKKDD-HP</t>
  </si>
  <si>
    <t>1091/ĐKKDD-HP</t>
  </si>
  <si>
    <t>1092/ĐKKDD-HP</t>
  </si>
  <si>
    <t>1093/ĐKKDD-HP</t>
  </si>
  <si>
    <t>1094/ĐKKDD-HP</t>
  </si>
  <si>
    <t>1095/ĐKKDD-HP</t>
  </si>
  <si>
    <t>1096/ĐKKDD-HP</t>
  </si>
  <si>
    <t>1097/ĐKKDD-HP</t>
  </si>
  <si>
    <t>1098/ĐKKDD-HP</t>
  </si>
  <si>
    <t>1099/ĐKKDD-HP</t>
  </si>
  <si>
    <t>1100/ĐKKDD-HP</t>
  </si>
  <si>
    <t>1101/ĐKKDD-HP</t>
  </si>
  <si>
    <t>1102/ĐKKDD-HP</t>
  </si>
  <si>
    <t>1103/ĐKKDD-HP</t>
  </si>
  <si>
    <t>1104/ĐKKDD-HP</t>
  </si>
  <si>
    <t>1105/ĐKKDD-HP</t>
  </si>
  <si>
    <t>1106/ĐKKDD-HP</t>
  </si>
  <si>
    <t>1107/ĐKKDD-HP</t>
  </si>
  <si>
    <t>1108/ĐKKDD-HP</t>
  </si>
  <si>
    <t>1109/ĐKKDD-HP</t>
  </si>
  <si>
    <t>1110/ĐKKDD-HP</t>
  </si>
  <si>
    <t>Tên cơ sở</t>
  </si>
  <si>
    <t>Người chịu trách nhiệm chuyên môn</t>
  </si>
  <si>
    <t>CMT người chịu trách nhiệm chuyên môn</t>
  </si>
  <si>
    <t>Trình độ chuyên môn</t>
  </si>
  <si>
    <t>Số điện thoại di động (nếu có)</t>
  </si>
  <si>
    <t>Địa chỉ trụ sở chính</t>
  </si>
  <si>
    <t>Địa điểm kinh doanh</t>
  </si>
  <si>
    <t>Số điện thoại liên hệ cơ sở (nếu có)</t>
  </si>
  <si>
    <t>Loại hình kinh doanh</t>
  </si>
  <si>
    <t>Số GCN ĐKKD</t>
  </si>
  <si>
    <t>Ngày cấp</t>
  </si>
  <si>
    <t>Nơi cấp</t>
  </si>
  <si>
    <t>Phạm vi kinh doanh</t>
  </si>
  <si>
    <t>Số GDP (nếu có)</t>
  </si>
  <si>
    <t>Ngày cấp GDP</t>
  </si>
  <si>
    <t>Ngày hết hạn GDP</t>
  </si>
  <si>
    <t>Phạm vi</t>
  </si>
  <si>
    <t>Mức đáp ứng</t>
  </si>
  <si>
    <t>Ngày tháng thu hồi</t>
  </si>
  <si>
    <t>Số CCHN</t>
  </si>
  <si>
    <t>Năm</t>
  </si>
  <si>
    <t>Ghi chú</t>
  </si>
  <si>
    <t>x</t>
  </si>
  <si>
    <t>Nguyễn Thị Huyền Trang</t>
  </si>
  <si>
    <t>Vũ Huyền Trang</t>
  </si>
  <si>
    <t>Hoàng Đức Hải</t>
  </si>
  <si>
    <t>Nguyễn Thị Nhi</t>
  </si>
  <si>
    <t>Nguyễn Thị Nguyệt</t>
  </si>
  <si>
    <t>Nguyễn Thị Thu Hằng</t>
  </si>
  <si>
    <t>Đồng Thị Bích Hằng</t>
  </si>
  <si>
    <t>Nguyễn Thị Linh</t>
  </si>
  <si>
    <t>Nguyễn Thị Chúc</t>
  </si>
  <si>
    <t>Nguyễn Kiều Anh</t>
  </si>
  <si>
    <t>Bùi Thị Thủy</t>
  </si>
  <si>
    <t>Nguyễn Thị Mai Hương</t>
  </si>
  <si>
    <t>Hoàng Thị Thủy</t>
  </si>
  <si>
    <t>Nguyễn Thị Vịnh</t>
  </si>
  <si>
    <t>Vũ Thị Thu Thủy</t>
  </si>
  <si>
    <t>Phạm Thị Yến</t>
  </si>
  <si>
    <t>Nguyễn Thị Thủy</t>
  </si>
  <si>
    <t>Bùi Thị Vân</t>
  </si>
  <si>
    <t>Trần Thị Thúy</t>
  </si>
  <si>
    <t>Nguyễn Văn An</t>
  </si>
  <si>
    <t>Ngô Thị Quỳnh Anh</t>
  </si>
  <si>
    <t>Đỗ Hồng Minh</t>
  </si>
  <si>
    <t>Trịnh Thị Hà</t>
  </si>
  <si>
    <t>Bùi Thị Huyền</t>
  </si>
  <si>
    <t>Trần Thị Hiền</t>
  </si>
  <si>
    <t>Nguyễn Minh Tuấn</t>
  </si>
  <si>
    <t>Phạm Thị Duyên</t>
  </si>
  <si>
    <t>Trần Thị Liên</t>
  </si>
  <si>
    <t>Nguyễn Công Túc</t>
  </si>
  <si>
    <t>Nguyễn Thị Thảo</t>
  </si>
  <si>
    <t>Nguyễn Thị Hương Giang</t>
  </si>
  <si>
    <t>Lê Thị Thanh Tâm</t>
  </si>
  <si>
    <t>Lê Thị Hân</t>
  </si>
  <si>
    <t>Nguyễn Văn Minh</t>
  </si>
  <si>
    <t>Phạm Thị Hiền</t>
  </si>
  <si>
    <t>Nguyễn Thị Hà</t>
  </si>
  <si>
    <t>Bùi Văn Quỳnh</t>
  </si>
  <si>
    <t>Nguyễn Thị Kim Dung</t>
  </si>
  <si>
    <t>Nguyễn Thị Xuyến</t>
  </si>
  <si>
    <t>Hoàng Thị Phương</t>
  </si>
  <si>
    <t>Trần Ngọc Trí</t>
  </si>
  <si>
    <t>Vũ Thị  Thanh</t>
  </si>
  <si>
    <t>Đào Thị  Thoa</t>
  </si>
  <si>
    <t>Đỗ Thị Toan</t>
  </si>
  <si>
    <t>Nguyễn Thị Thu Thảo</t>
  </si>
  <si>
    <t>Trịnh Thị Minh Hương</t>
  </si>
  <si>
    <t>Tô Thu Hương</t>
  </si>
  <si>
    <t>Đỗ Văn Tư</t>
  </si>
  <si>
    <t>Vũ Văn Lập</t>
  </si>
  <si>
    <t>Bùi Thị Thu Hiền</t>
  </si>
  <si>
    <t>Vũ Thị Hoàn</t>
  </si>
  <si>
    <t>Phạm Thị Thu Uyên</t>
  </si>
  <si>
    <t>Phạm Thị Tú Oanh</t>
  </si>
  <si>
    <t>Ngô Thị Thúy Hằng</t>
  </si>
  <si>
    <t>Bùi Thị Hương</t>
  </si>
  <si>
    <t>Hoàng Thị Lan</t>
  </si>
  <si>
    <t>Phạm Thị Hằng</t>
  </si>
  <si>
    <t>Nguyễn Hữu Phường</t>
  </si>
  <si>
    <t>Nguyễn Thị Tuyến</t>
  </si>
  <si>
    <t>Phạm Ngọc Vinh</t>
  </si>
  <si>
    <t>Phạm Văn Tuân</t>
  </si>
  <si>
    <t>Phạm Trung Thường</t>
  </si>
  <si>
    <t>Hứa Thanh Hương</t>
  </si>
  <si>
    <t>Trần Văn Việt</t>
  </si>
  <si>
    <t>Đoàn Minh Ngọc</t>
  </si>
  <si>
    <t>Vũ Thị Thu Quyên</t>
  </si>
  <si>
    <t>Ngô Thị Duyên</t>
  </si>
  <si>
    <t>Nguyễn Thị Lê</t>
  </si>
  <si>
    <t>Nguyễn Thị Ánh Huyền</t>
  </si>
  <si>
    <t>Nguyễn Thị Hồng Hạnh</t>
  </si>
  <si>
    <t>Đặng Thị Thu Hằng</t>
  </si>
  <si>
    <t>Phạm Thành Sơn</t>
  </si>
  <si>
    <t>Lê Thị Lý</t>
  </si>
  <si>
    <t>Trần Thị Trinh</t>
  </si>
  <si>
    <t>Lê Ánh Nguyệt</t>
  </si>
  <si>
    <t>Trần Thị Ngọc Thu</t>
  </si>
  <si>
    <t>Nguyễn Thị Nhiên</t>
  </si>
  <si>
    <t>Nguyễn Thị Mận</t>
  </si>
  <si>
    <t>Nguyễn Thị Yến</t>
  </si>
  <si>
    <t>Phan Thị Ngọt</t>
  </si>
  <si>
    <t>Nguyễn Thị Minh Tiến</t>
  </si>
  <si>
    <t>Nguyễn Thị Mỵ</t>
  </si>
  <si>
    <t>Đỗ Thị Huyền</t>
  </si>
  <si>
    <t>Nguyễn Thị Hằng</t>
  </si>
  <si>
    <t>Nguyễn Thị Hồng Hiên</t>
  </si>
  <si>
    <t>Trần Thị Huyền</t>
  </si>
  <si>
    <t>Trương Thị Thùy Hương</t>
  </si>
  <si>
    <t>Trịnh Thị Hồng Liên</t>
  </si>
  <si>
    <t>Lê Khánh Tùng</t>
  </si>
  <si>
    <t>Bùi Hải Hà</t>
  </si>
  <si>
    <t>Bùi Thị Chúc</t>
  </si>
  <si>
    <t>Vũ Quang Trường</t>
  </si>
  <si>
    <t>Lê Thị Nhung</t>
  </si>
  <si>
    <t>Dương Thị Thuần</t>
  </si>
  <si>
    <t>Nguyễn Thu Huyền</t>
  </si>
  <si>
    <t>Trần Thị Thu</t>
  </si>
  <si>
    <t>Đỗ Thị Miên</t>
  </si>
  <si>
    <t>Lương Thị Quỳnh</t>
  </si>
  <si>
    <t>Lương Thị Hơ Mây</t>
  </si>
  <si>
    <t>Lê Thị Huyền</t>
  </si>
  <si>
    <t>Phạm Văn Lức</t>
  </si>
  <si>
    <t>Đinh Thị Thảo</t>
  </si>
  <si>
    <t>Nguyễn Thị Tuyết Lệ</t>
  </si>
  <si>
    <t>Nguyễn Thị Ngọc Thúy</t>
  </si>
  <si>
    <t>Nguyễn Thu Nga</t>
  </si>
  <si>
    <t>Trần Thị Trang</t>
  </si>
  <si>
    <t>Đoàn Thị Hiền</t>
  </si>
  <si>
    <t>Hồ Thị Hựu</t>
  </si>
  <si>
    <t>Phạm Thị Viên</t>
  </si>
  <si>
    <t>Nguyễn Thị Hương Lan</t>
  </si>
  <si>
    <t>Nguyễn Thị Hân</t>
  </si>
  <si>
    <t>Đặng Thị Lương</t>
  </si>
  <si>
    <t>Bùi Thị Tiến</t>
  </si>
  <si>
    <t>Đỗ Thị Kim Dung</t>
  </si>
  <si>
    <t>Nguyễn Thị Huế</t>
  </si>
  <si>
    <t>Lương Thị Nga</t>
  </si>
  <si>
    <t>Lâm Thị Thùy</t>
  </si>
  <si>
    <t>Lê Thị Thanh Hiền</t>
  </si>
  <si>
    <t>Đinh Bảo Lý</t>
  </si>
  <si>
    <t>Bùi Thị Huệ</t>
  </si>
  <si>
    <t>Tạ Xuân Hoàng</t>
  </si>
  <si>
    <t>Phạm Thị Minh Hương</t>
  </si>
  <si>
    <t>Nguyễn Thị Liên</t>
  </si>
  <si>
    <t>Đào Thị Phái</t>
  </si>
  <si>
    <t>Tiền Thiên Bình</t>
  </si>
  <si>
    <t>Nguyễn Thị Diệu</t>
  </si>
  <si>
    <t>Phạm Tiến Thành</t>
  </si>
  <si>
    <t>Phạm Văn Mung</t>
  </si>
  <si>
    <t>Phạm Văn Thùy</t>
  </si>
  <si>
    <t>Phạm Thị Lương</t>
  </si>
  <si>
    <t>Phạm Hồng Đức</t>
  </si>
  <si>
    <t>Nguyễn Thị Hiền</t>
  </si>
  <si>
    <t>Trần Thị Linh</t>
  </si>
  <si>
    <t>Trần Thị Phương Thảo</t>
  </si>
  <si>
    <t>Vũ Thị Hoa</t>
  </si>
  <si>
    <t>Hoàng Thị Hà</t>
  </si>
  <si>
    <t>Lê Thị Hường</t>
  </si>
  <si>
    <t>Bùi Đức Chính</t>
  </si>
  <si>
    <t>Lê Thị Huê</t>
  </si>
  <si>
    <t>Nguyễn Thị Xuân</t>
  </si>
  <si>
    <t>Nguyễn Thị Diễm</t>
  </si>
  <si>
    <t>Nguyễn Thị Trang</t>
  </si>
  <si>
    <t>Trần Thị Giang</t>
  </si>
  <si>
    <t>Nguyễn Bá Hinh</t>
  </si>
  <si>
    <t>Lê Thị Hương</t>
  </si>
  <si>
    <t>Hoàng Thị Vân Chi</t>
  </si>
  <si>
    <t>Nguyễn Minh Tuyết</t>
  </si>
  <si>
    <t>Vũ Thị Thu Vân</t>
  </si>
  <si>
    <t>Nguyễn Thị Tuyên</t>
  </si>
  <si>
    <t>Vũ Thị Phương Chi</t>
  </si>
  <si>
    <t>Phạm Thị Nhung</t>
  </si>
  <si>
    <t>Vũ Thị Nhường</t>
  </si>
  <si>
    <t>Phạm Thị Vân Anh</t>
  </si>
  <si>
    <t>Trần Thị Tú</t>
  </si>
  <si>
    <t>Vũ Văn Lâm</t>
  </si>
  <si>
    <t>Lương Thị Diễm</t>
  </si>
  <si>
    <t>Vũ Thị Tình</t>
  </si>
  <si>
    <t>Vũ Thị Hà</t>
  </si>
  <si>
    <t>Lương Thị Huệ</t>
  </si>
  <si>
    <t>Lê Thị Lan</t>
  </si>
  <si>
    <t>Đoàn Thị Liễu</t>
  </si>
  <si>
    <t>Phạm Thị Linh</t>
  </si>
  <si>
    <t>Bùi Thị Ngọc</t>
  </si>
  <si>
    <t>Nhữ Thị Bích Ngọc</t>
  </si>
  <si>
    <t>Vũ Thị Sen</t>
  </si>
  <si>
    <t>Đỗ Thị Thiết</t>
  </si>
  <si>
    <t>Vũ Thị Thùy</t>
  </si>
  <si>
    <t>Vương Thị Chung</t>
  </si>
  <si>
    <t>Nguyễn Thị Dung</t>
  </si>
  <si>
    <t>Cáp Thị Ngọc Dung</t>
  </si>
  <si>
    <t>Phạm Thị Hiển</t>
  </si>
  <si>
    <t>Trần Thị Tuyết Lan</t>
  </si>
  <si>
    <t>Đặng Thị Thanh Phương</t>
  </si>
  <si>
    <t>Hoàng Thị Thanh</t>
  </si>
  <si>
    <t>Trịnh Thanh Thủy</t>
  </si>
  <si>
    <t>Nguyễn Thị Minh Xuân</t>
  </si>
  <si>
    <t>Nguyễn Thị Minh Nguyệt</t>
  </si>
  <si>
    <t>Nguyễn Văn  Mạnh</t>
  </si>
  <si>
    <t>Đỗ Thị Thảo</t>
  </si>
  <si>
    <t>Phan Thị Trâm</t>
  </si>
  <si>
    <t>Vũ Thị  Thắm</t>
  </si>
  <si>
    <t>Phạm Thị Na</t>
  </si>
  <si>
    <t>Phùng Thị Thúy</t>
  </si>
  <si>
    <t>Trần Thị Mai</t>
  </si>
  <si>
    <t>Nguyễn Thị Nga</t>
  </si>
  <si>
    <t>Vũ Thị Nhinh</t>
  </si>
  <si>
    <t>Nguyễn Thị Tuyết Dung</t>
  </si>
  <si>
    <t>Phạm Thị Thanh Mai</t>
  </si>
  <si>
    <t>Vũ Lê Quỳnh Liên</t>
  </si>
  <si>
    <t>Khổng Minh Đảm</t>
  </si>
  <si>
    <t>Trần Thị Tuấn Anh</t>
  </si>
  <si>
    <t>Nguyễn Ngọc Tú</t>
  </si>
  <si>
    <t>Lê Thị Thảo</t>
  </si>
  <si>
    <t>Trần Thái Chương</t>
  </si>
  <si>
    <t>Nguyễn Thùy Dương</t>
  </si>
  <si>
    <t>Bùi Ngọc Hưng</t>
  </si>
  <si>
    <t>Quách Thị Hải</t>
  </si>
  <si>
    <t>Phạm Thị Nhâm</t>
  </si>
  <si>
    <t>Nguyễn Thị Phương</t>
  </si>
  <si>
    <t>Đoàn Thị Quyên</t>
  </si>
  <si>
    <t>Đỗ Thị Hào</t>
  </si>
  <si>
    <t>Nguyễn Thị Minh Nhâm</t>
  </si>
  <si>
    <t>Đào Thị Ngọc Uyên</t>
  </si>
  <si>
    <t>Nguyễn Thị Thương</t>
  </si>
  <si>
    <t>Tạ Thị Minh</t>
  </si>
  <si>
    <t>Đặng Thế Vinh</t>
  </si>
  <si>
    <t>Bùi Thị Thúy Diễm</t>
  </si>
  <si>
    <t>Trần Thị Hi</t>
  </si>
  <si>
    <t>Nguyễn Đức Thắng</t>
  </si>
  <si>
    <t>Nguyễn Thị Kim Ngọc</t>
  </si>
  <si>
    <t>Nguyễn Thị Gái</t>
  </si>
  <si>
    <t>Nguyễn Tùng Sơn</t>
  </si>
  <si>
    <t>Nguyễn Khắc Nghĩa</t>
  </si>
  <si>
    <t>Vũ Thị Cúc</t>
  </si>
  <si>
    <t>Nguyễn Thị Thu Vân</t>
  </si>
  <si>
    <t>Bùi Đức Trung</t>
  </si>
  <si>
    <t>Phạm Phú Tiền</t>
  </si>
  <si>
    <t>Nguyễn Thị Hường</t>
  </si>
  <si>
    <t>Nguyễn Trọng Chương</t>
  </si>
  <si>
    <t>Đỗ Thị Hoa</t>
  </si>
  <si>
    <t>Lê Thị Ngọc Ánh</t>
  </si>
  <si>
    <t>Phạm Công Thành</t>
  </si>
  <si>
    <t>Lê Thị Hoài</t>
  </si>
  <si>
    <t>Vũ Thị Nga</t>
  </si>
  <si>
    <t>Phạm Đức Thuận</t>
  </si>
  <si>
    <t>Đinh Thị Lý</t>
  </si>
  <si>
    <t>Trần Thị Tiếp</t>
  </si>
  <si>
    <t>Đỗ Thị Thanh  Nhàn</t>
  </si>
  <si>
    <t>Phạm Thị Thanh Hải</t>
  </si>
  <si>
    <t>Khúc Thế Doanh</t>
  </si>
  <si>
    <t>Nguyễn Thị Kiều</t>
  </si>
  <si>
    <t>Phạm Thị Ninh</t>
  </si>
  <si>
    <t>Đặng Trần Duy</t>
  </si>
  <si>
    <t>Nguyễn Thị Lan</t>
  </si>
  <si>
    <t>Trần Thị Dịu</t>
  </si>
  <si>
    <t>Nguyễn Văn Điệp</t>
  </si>
  <si>
    <t>Nguyễn Thị Kim Tuyến</t>
  </si>
  <si>
    <t>Nguyễn Văn Đạt</t>
  </si>
  <si>
    <t>Trần Thị Lan</t>
  </si>
  <si>
    <t>Nguyễn Thị Ánh Ngọc</t>
  </si>
  <si>
    <t>Nguyễn Trọng Sơn</t>
  </si>
  <si>
    <t>Trần Thị Thêm</t>
  </si>
  <si>
    <t>Lê Thị Thu Huyền</t>
  </si>
  <si>
    <t>Nguyễn Thị Nhuần</t>
  </si>
  <si>
    <t>Vũ Thị Thảo</t>
  </si>
  <si>
    <t>Nguyễn Thị Thuý</t>
  </si>
  <si>
    <t>Phạm Thị Nở</t>
  </si>
  <si>
    <t>Lê Thị Hoa</t>
  </si>
  <si>
    <t>Khúc Thị Lan Anh</t>
  </si>
  <si>
    <t>Nguyễn Văn Tuấn</t>
  </si>
  <si>
    <t>Đoàn Thị Thủy</t>
  </si>
  <si>
    <t>Khổng Thị Hồi</t>
  </si>
  <si>
    <t>Đoàn Thị Loan</t>
  </si>
  <si>
    <t>Ngô Quang Thành</t>
  </si>
  <si>
    <t>Hoàng Thị Huyền</t>
  </si>
  <si>
    <t>Trần Thị Hoài Thu</t>
  </si>
  <si>
    <t>Ngô Thị Lan Anh</t>
  </si>
  <si>
    <t>Nguyễn Thị Hoài</t>
  </si>
  <si>
    <t>Nguyễn Văn Đông</t>
  </si>
  <si>
    <t>Trần Thuận Phương</t>
  </si>
  <si>
    <t>Nguyễn Thị Hồng Sâm</t>
  </si>
  <si>
    <t>Nguyễn Quốc Hùng</t>
  </si>
  <si>
    <t>Phạm Thị Thu Hương</t>
  </si>
  <si>
    <t>Đỗ Mạnh Hùng</t>
  </si>
  <si>
    <t>Nguyễn Ngọc Hương</t>
  </si>
  <si>
    <t>Nguyễn Thị Vân Anh</t>
  </si>
  <si>
    <t>Phạm Thị Hương</t>
  </si>
  <si>
    <t>Nguyễn Thị Quỳnh Trang</t>
  </si>
  <si>
    <t>Lê Tiến Hiệp</t>
  </si>
  <si>
    <t>Đỗ Thị Nguyệt</t>
  </si>
  <si>
    <t>Lê Thị Anh Phương</t>
  </si>
  <si>
    <t>Lưu Thị Thuỳ</t>
  </si>
  <si>
    <t>Vũ Thị Hiếu</t>
  </si>
  <si>
    <t>Nguyễn Thị Hương Liệu</t>
  </si>
  <si>
    <t>Phạm Văn Trường</t>
  </si>
  <si>
    <t>Lương Thị Minh Tâm</t>
  </si>
  <si>
    <t>Vũ Thị Minh Anh</t>
  </si>
  <si>
    <t>Bùi Thị Hồng Minh</t>
  </si>
  <si>
    <t>Vũ Hương Giang</t>
  </si>
  <si>
    <t>Đỗ Thị Kiều Anh</t>
  </si>
  <si>
    <t>Trần Mạnh Trường</t>
  </si>
  <si>
    <t>Nguyễn Xuân Điệp</t>
  </si>
  <si>
    <t>Vũ Thị Hải Yến</t>
  </si>
  <si>
    <t>Đồng Thị Hương</t>
  </si>
  <si>
    <t>Nguyễn Hồng Anh</t>
  </si>
  <si>
    <t>Phạm Thị Thùy Linh</t>
  </si>
  <si>
    <t>Trương Đình Phong</t>
  </si>
  <si>
    <t>Vũ Thị Ngân</t>
  </si>
  <si>
    <t>Trần Thị Ngân</t>
  </si>
  <si>
    <t>Nguyễn Minh Tân</t>
  </si>
  <si>
    <t>Bùi Thị Thanh Xuân</t>
  </si>
  <si>
    <t>Ngô Thị Thu Hương</t>
  </si>
  <si>
    <t>Vũ Thị Minh Huệ</t>
  </si>
  <si>
    <t>Nguyễn Thị Kim Thanh</t>
  </si>
  <si>
    <t>Nguyễn Quang Hoài</t>
  </si>
  <si>
    <t>Phạm Thế Hiển</t>
  </si>
  <si>
    <t>Nguyễn Ngọc Dung</t>
  </si>
  <si>
    <t>Nguyễn Thị Hoa Ngọc</t>
  </si>
  <si>
    <t>Phạm Thị Minh Hiền</t>
  </si>
  <si>
    <t>Lưu Thị Hữu</t>
  </si>
  <si>
    <t>Đặng Huy Hải</t>
  </si>
  <si>
    <t>Vũ Thị Lê</t>
  </si>
  <si>
    <t>Bùi Thị Thu Hương</t>
  </si>
  <si>
    <t>Hà Văn Duy</t>
  </si>
  <si>
    <t>Phạm Hà Hưng</t>
  </si>
  <si>
    <t>Trần Văn Động</t>
  </si>
  <si>
    <t>Hồ Thị Thanh Mai</t>
  </si>
  <si>
    <t>03/10/2019</t>
  </si>
  <si>
    <t>25/10/2019</t>
  </si>
  <si>
    <t>19/11/2019</t>
  </si>
  <si>
    <t>13/12/2019</t>
  </si>
  <si>
    <t>06/01/2020</t>
  </si>
  <si>
    <t>21/01/2020</t>
  </si>
  <si>
    <t>14/02/2020</t>
  </si>
  <si>
    <t>STT</t>
  </si>
  <si>
    <t xml:space="preserve">   SỞ Y TẾ HẢI PHÒNG</t>
  </si>
  <si>
    <t>CỘNG HÒA XÃ HỘI CHỦ NGHĨA VIỆT NAM</t>
  </si>
  <si>
    <t>Số:   /SYT</t>
  </si>
  <si>
    <t>Độc lập - Tự do - Hạnh phúc</t>
  </si>
  <si>
    <t xml:space="preserve">BIÊN BẢN HỌP TỔ XÉT CẤP GIẤY CHỨNG NHẬN ĐỦ ĐIỀU KIỆN KINH DOANH DƯỢC </t>
  </si>
  <si>
    <t>Hôm nay vào hồi .. .giờ .. .ngày 09 tháng 03 năm 2020, tại phòng Quản lý hành nghề tiến hành họp Tổ tư vấn xét cấp GCNĐĐKDD</t>
  </si>
  <si>
    <t xml:space="preserve">Tổ trưởng : Ds Nguyễn Tiến Sơn - PGĐ ; </t>
  </si>
  <si>
    <t xml:space="preserve">Tổ phó: BS Lê Thị Thủy - TP QLHN;   Thành viên: DS Đỗ Văn Thắng - TP NVD;   DS Đỗ Thị Thu Huyền - GĐTTKNDP-MP;    </t>
  </si>
  <si>
    <t>`</t>
  </si>
  <si>
    <t>Địa chỉ</t>
  </si>
  <si>
    <t>Số GCN ĐKKDD</t>
  </si>
  <si>
    <t>Loại hình</t>
  </si>
  <si>
    <t>Người chịu trách nhiệm chuyên môn về dược</t>
  </si>
  <si>
    <t>Chứng chỉ hành nghề</t>
  </si>
  <si>
    <t>GPP/ GDP</t>
  </si>
  <si>
    <t>Quận / Huyện</t>
  </si>
  <si>
    <t>Họ, tên đệm</t>
  </si>
  <si>
    <t>Tên</t>
  </si>
  <si>
    <t>Ngày sinh</t>
  </si>
  <si>
    <t>Số</t>
  </si>
  <si>
    <t>Nơi 
cấp</t>
  </si>
  <si>
    <t>Nhà thuốc 25</t>
  </si>
  <si>
    <t>Số 1025 đại lộ Tôn Đức Thắng, Phường Sở Dầu, Quận Hồng Bàng, Thành phố Hải Phòng</t>
  </si>
  <si>
    <t>Mua và bán lẻ thuốc hóa dược (bao gồm thuốc phải kiểm soát đặc biệt là thuốc dạng phối hợp có chứa dược chất gây nghiện, thuốc dạng phối hợp có chứa dược chất hướng thần, thuốc dạng phối hợp có chứa tiền chất; thuốc độc; thuốc trong danh mục thuốc, dược chất thuộc danh mục chất bị cấm sử dụng trong một số ngành, lĩnh vực); Thuốc dược liệu; Thuốc cổ truyền (trừ vị thuốc cổ truyền); Sinh phẩm.
Điều kiện bảo quản thuốc: Điều kiện thường.</t>
  </si>
  <si>
    <t>Nguyễn Thị</t>
  </si>
  <si>
    <t>Liễn</t>
  </si>
  <si>
    <t>03/HP-CCHND</t>
  </si>
  <si>
    <t>100/2020/GPP cấp ngày 21/02/2020</t>
  </si>
  <si>
    <t>Nhà thuốc 32</t>
  </si>
  <si>
    <t>Số 32 Trần Quang Khải, Phường Hoàng Văn Thụ, Quận Hồng Bàng, Thành phố Hải Phòng</t>
  </si>
  <si>
    <t>Bùi Văn</t>
  </si>
  <si>
    <t>Hào</t>
  </si>
  <si>
    <t>1940/HP-CCHND</t>
  </si>
  <si>
    <t>101/2020/GPP cấp ngày 21/02/2020</t>
  </si>
  <si>
    <t>Nhà thuốc Nam Phương</t>
  </si>
  <si>
    <t>Số 11, Lô TĐC 64, Khu tái định cư Vinhomes Riverside Hải Phòng, Phường Sở Dầu, Quận Hồng Bàng, Thành phố Hải Phòng</t>
  </si>
  <si>
    <t>Nguyễn Nam</t>
  </si>
  <si>
    <t>Phương</t>
  </si>
  <si>
    <t>1707/HP-CCHND</t>
  </si>
  <si>
    <t>102/2020/GPP cấp ngày 21/02/2020</t>
  </si>
  <si>
    <t>Nhà thuốc Hạ Lý</t>
  </si>
  <si>
    <t>Số 147 Hạ Lý (Số mới 149 Hạ Lý) , Phường Thượng Lý, Quận Hồng Bàng, Thành phố Hải Phòng</t>
  </si>
  <si>
    <t>Thu</t>
  </si>
  <si>
    <t>1141/HP-CCHND</t>
  </si>
  <si>
    <t>103/2020/GPP cấp ngày 21/02/2020</t>
  </si>
  <si>
    <t>Nhà thuốc Hải Bình</t>
  </si>
  <si>
    <t>Số 26 Đào Đô, Phường Thượng Lý, Quận Hồng Bàng, Thành phố Hải Phòng</t>
  </si>
  <si>
    <t>Đỗ Thị Minh</t>
  </si>
  <si>
    <t>Hà</t>
  </si>
  <si>
    <t>30/CCHN-D-SYT-HP</t>
  </si>
  <si>
    <t>104/2020/GPP cấp ngày 21/02/2020</t>
  </si>
  <si>
    <t>Nhà thuốc Minh Tú</t>
  </si>
  <si>
    <t>Số 105/2B (Số cũ 40/2) Phạm Phú Thứ, Phường Hạ Lý, Quận Hồng Bàng, Thành phố Hải Phòng</t>
  </si>
  <si>
    <t>Phạm Thị</t>
  </si>
  <si>
    <t>Anh</t>
  </si>
  <si>
    <t>698/CCHN-D-SYT-HP</t>
  </si>
  <si>
    <t>105/2020/GPP cấp ngày 21/02/2020</t>
  </si>
  <si>
    <t>Nhà thuốc Ngọc Vy</t>
  </si>
  <si>
    <t>Số 55 Đường Quán Toan 3, Phường Quán Toan, Quận Hồng Bàng, Thành phố Hải Phòng</t>
  </si>
  <si>
    <t>Nguyễn Văn</t>
  </si>
  <si>
    <t>Tòng</t>
  </si>
  <si>
    <t>47/HD-CCHND</t>
  </si>
  <si>
    <t>106/2020/GPP cấp ngày 21/02/2020</t>
  </si>
  <si>
    <t>Nhà thuốc Long Châu 83</t>
  </si>
  <si>
    <t>Số 313 Hai Bà Trưng, Phường Cát Dài, Quận Lê Chân, Thành phố Hải Phòng</t>
  </si>
  <si>
    <t>Phạm Thị Hồng</t>
  </si>
  <si>
    <t>Thắm</t>
  </si>
  <si>
    <t>679/CCHN-D-SYT-HP</t>
  </si>
  <si>
    <t>107/2020/GPP cấp ngày 21/02/2020</t>
  </si>
  <si>
    <t>Nhà thuốc Bệnh viện Phổi Hải Phòng</t>
  </si>
  <si>
    <t>Bệnh viện Phổi, Số 568 Đường Trần Tất Văn, Phường Tràng Minh, Quận Kiến An, Thành phố Hải Phòng</t>
  </si>
  <si>
    <t>Khổng Minh</t>
  </si>
  <si>
    <t>Đảm</t>
  </si>
  <si>
    <t>108/2020/GPP cấp ngày 21/02/2020</t>
  </si>
  <si>
    <t>Nguyễn Thị Liễn</t>
  </si>
  <si>
    <t>Bùi Văn Hào</t>
  </si>
  <si>
    <t>Nguyễn Nam Phương</t>
  </si>
  <si>
    <t>Nguyễn Thị Thu</t>
  </si>
  <si>
    <t>Đỗ Thị Minh Hà</t>
  </si>
  <si>
    <t>Phạm Thị Anh</t>
  </si>
  <si>
    <t>Nguyễn Văn Tòng</t>
  </si>
  <si>
    <t>Phạm Thị Hồng Thắm</t>
  </si>
  <si>
    <t>1076/ĐKKDD-HP</t>
  </si>
  <si>
    <t>1111/ĐKKDD-HP</t>
  </si>
  <si>
    <t>1112/ĐKKDD-HP</t>
  </si>
  <si>
    <t>1113/ĐKKDD-HP</t>
  </si>
  <si>
    <t>1114/ĐKKDD-HP</t>
  </si>
  <si>
    <t>1115/ĐKKDD-HP</t>
  </si>
  <si>
    <t>1116/ĐKKDD-HP</t>
  </si>
  <si>
    <t>1117/ĐKKDD-HP</t>
  </si>
  <si>
    <t>1118/ĐKKDD-HP</t>
  </si>
  <si>
    <t>Số GPP</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</si>
</sst>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1010000]d/m/yy;@"/>
    <numFmt numFmtId="165" formatCode="dd/mm/yyyy;@"/>
  </numFmts>
  <fonts count="22" x14ac:knownFonts="1">
    <font>
      <sz val="10"/>
      <name val="Arial"/>
    </font>
    <font>
      <sz val="12"/>
      <color theme="1"/>
      <name val="Times New Roman"/>
      <family val="2"/>
    </font>
    <font>
      <sz val="12"/>
      <color theme="1"/>
      <name val="Times New Roman"/>
      <family val="2"/>
    </font>
    <font>
      <sz val="10"/>
      <name val="Arial"/>
      <family val="2"/>
    </font>
    <font>
      <sz val="12"/>
      <name val="Times New Roman"/>
      <family val="1"/>
    </font>
    <font>
      <sz val="11"/>
      <name val="Times New Roman"/>
      <family val="1"/>
    </font>
    <font>
      <sz val="10"/>
      <name val="Times New Roman"/>
      <family val="1"/>
    </font>
    <font>
      <sz val="12"/>
      <color indexed="8"/>
      <name val="Times New Roman"/>
      <family val="2"/>
    </font>
    <font>
      <sz val="11"/>
      <name val="Arial"/>
      <family val="2"/>
    </font>
    <font>
      <sz val="12"/>
      <name val="Arial"/>
      <family val="2"/>
    </font>
    <font>
      <sz val="10"/>
      <color theme="1"/>
      <name val="Times New Roman"/>
      <family val="1"/>
    </font>
    <font>
      <sz val="11"/>
      <color theme="1"/>
      <name val="Times New Roman"/>
      <family val="1"/>
    </font>
    <font>
      <b/>
      <sz val="12"/>
      <color theme="1"/>
      <name val="Times New Roman"/>
      <family val="1"/>
    </font>
    <font>
      <b/>
      <sz val="12"/>
      <color indexed="8"/>
      <name val="Times New Roman"/>
      <family val="1"/>
    </font>
    <font>
      <b/>
      <sz val="11"/>
      <color indexed="8"/>
      <name val="Times New Roman"/>
      <family val="1"/>
    </font>
    <font>
      <b/>
      <sz val="10"/>
      <color indexed="8"/>
      <name val="Times New Roman"/>
      <family val="1"/>
    </font>
    <font>
      <b/>
      <sz val="10"/>
      <name val="Times New Roman"/>
      <family val="1"/>
    </font>
    <font>
      <b/>
      <sz val="11"/>
      <name val="Times New Roman"/>
      <family val="1"/>
    </font>
    <font>
      <b/>
      <sz val="7"/>
      <name val="Times New Roman"/>
      <family val="1"/>
    </font>
    <font>
      <b/>
      <sz val="12"/>
      <name val="Arial"/>
      <family val="2"/>
    </font>
    <font>
      <b/>
      <sz val="11"/>
      <name val="Arial"/>
      <family val="2"/>
    </font>
    <font>
      <b/>
      <sz val="11"/>
      <color theme="1"/>
      <name val="Times New Roman"/>
      <family val="1"/>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s>
  <cellStyleXfs count="6">
    <xf numFmtId="0" fontId="0" fillId="0" borderId="0"/>
    <xf numFmtId="0" fontId="7" fillId="0" borderId="0"/>
    <xf numFmtId="0" fontId="3" fillId="0" borderId="0"/>
    <xf numFmtId="0" fontId="2" fillId="0" borderId="0"/>
    <xf numFmtId="0" fontId="3" fillId="0" borderId="0"/>
    <xf numFmtId="0" fontId="1" fillId="0" borderId="0"/>
  </cellStyleXfs>
  <cellXfs count="104">
    <xf numFmtId="0" fontId="0" fillId="0" borderId="0" xfId="0"/>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64" fontId="11" fillId="2" borderId="1" xfId="0" quotePrefix="1" applyNumberFormat="1" applyFont="1" applyFill="1" applyBorder="1" applyAlignment="1">
      <alignment horizontal="center" vertical="center" wrapText="1"/>
    </xf>
    <xf numFmtId="14" fontId="11" fillId="2" borderId="1" xfId="0" applyNumberFormat="1" applyFont="1" applyFill="1" applyBorder="1" applyAlignment="1">
      <alignment horizontal="center" vertical="center" wrapText="1"/>
    </xf>
    <xf numFmtId="0" fontId="11" fillId="2" borderId="1" xfId="0" applyFont="1" applyFill="1" applyBorder="1" applyAlignment="1">
      <alignment horizontal="center" vertical="center" wrapText="1"/>
    </xf>
    <xf numFmtId="14" fontId="5" fillId="2" borderId="1" xfId="0" applyNumberFormat="1" applyFont="1" applyFill="1" applyBorder="1" applyAlignment="1">
      <alignment horizontal="center" vertical="center" wrapText="1"/>
    </xf>
    <xf numFmtId="0" fontId="11" fillId="2" borderId="1" xfId="0" applyFont="1" applyFill="1" applyBorder="1" applyAlignment="1">
      <alignment horizontal="left" vertical="center" wrapText="1"/>
    </xf>
    <xf numFmtId="0" fontId="11" fillId="2" borderId="1" xfId="0" applyFont="1" applyFill="1" applyBorder="1" applyAlignment="1">
      <alignment vertical="center" wrapText="1"/>
    </xf>
    <xf numFmtId="0" fontId="5" fillId="2" borderId="1" xfId="0" applyFont="1" applyFill="1" applyBorder="1" applyAlignment="1">
      <alignment vertical="center" wrapText="1"/>
    </xf>
    <xf numFmtId="0" fontId="13" fillId="2" borderId="0" xfId="2" applyFont="1" applyFill="1" applyAlignment="1">
      <alignment horizontal="center" vertical="center"/>
    </xf>
    <xf numFmtId="0" fontId="8" fillId="2" borderId="0" xfId="2" applyFont="1" applyFill="1"/>
    <xf numFmtId="0" fontId="9" fillId="2" borderId="0" xfId="2" applyFont="1" applyFill="1"/>
    <xf numFmtId="0" fontId="13" fillId="2" borderId="0" xfId="2" applyFont="1" applyFill="1" applyAlignment="1">
      <alignment horizontal="left" vertical="center"/>
    </xf>
    <xf numFmtId="49" fontId="13" fillId="2" borderId="0" xfId="2" applyNumberFormat="1" applyFont="1" applyFill="1" applyAlignment="1">
      <alignment horizontal="left" vertical="center"/>
    </xf>
    <xf numFmtId="0" fontId="13" fillId="2" borderId="0" xfId="2" applyFont="1" applyFill="1" applyBorder="1" applyAlignment="1">
      <alignment horizontal="left" vertical="center"/>
    </xf>
    <xf numFmtId="0" fontId="13" fillId="2" borderId="0" xfId="2" applyFont="1" applyFill="1" applyBorder="1" applyAlignment="1">
      <alignment horizontal="center" vertical="center"/>
    </xf>
    <xf numFmtId="0" fontId="14" fillId="2" borderId="0" xfId="2" applyFont="1" applyFill="1" applyBorder="1" applyAlignment="1">
      <alignment horizontal="center" vertical="center"/>
    </xf>
    <xf numFmtId="0" fontId="14" fillId="2" borderId="0" xfId="2" applyFont="1" applyFill="1" applyBorder="1" applyAlignment="1">
      <alignment horizontal="left" vertical="center" wrapText="1"/>
    </xf>
    <xf numFmtId="14" fontId="14" fillId="2" borderId="0" xfId="2" applyNumberFormat="1" applyFont="1" applyFill="1" applyBorder="1" applyAlignment="1">
      <alignment horizontal="center" vertical="center" wrapText="1"/>
    </xf>
    <xf numFmtId="0" fontId="15" fillId="2" borderId="0" xfId="2" applyFont="1" applyFill="1" applyBorder="1" applyAlignment="1">
      <alignment horizontal="center" vertical="center"/>
    </xf>
    <xf numFmtId="14" fontId="15" fillId="2" borderId="0" xfId="2" applyNumberFormat="1" applyFont="1" applyFill="1" applyBorder="1" applyAlignment="1">
      <alignment horizontal="center" vertical="center" wrapText="1"/>
    </xf>
    <xf numFmtId="0" fontId="14" fillId="2" borderId="0" xfId="2" applyFont="1" applyFill="1" applyBorder="1" applyAlignment="1">
      <alignment horizontal="center" vertical="center" wrapText="1"/>
    </xf>
    <xf numFmtId="0" fontId="16" fillId="2" borderId="3" xfId="2" applyFont="1" applyFill="1" applyBorder="1" applyAlignment="1">
      <alignment horizontal="center" vertical="center" wrapText="1"/>
    </xf>
    <xf numFmtId="0" fontId="16" fillId="2" borderId="1" xfId="2" applyFont="1" applyFill="1" applyBorder="1" applyAlignment="1">
      <alignment horizontal="center" vertical="center" wrapText="1"/>
    </xf>
    <xf numFmtId="0" fontId="17" fillId="2" borderId="3" xfId="2" applyFont="1" applyFill="1" applyBorder="1" applyAlignment="1">
      <alignment horizontal="center" vertical="center" wrapText="1"/>
    </xf>
    <xf numFmtId="0" fontId="16" fillId="2" borderId="4" xfId="2" applyFont="1" applyFill="1" applyBorder="1" applyAlignment="1">
      <alignment horizontal="center" vertical="center" wrapText="1"/>
    </xf>
    <xf numFmtId="0" fontId="16" fillId="2" borderId="5" xfId="2" applyFont="1" applyFill="1" applyBorder="1" applyAlignment="1">
      <alignment horizontal="center" vertical="center" wrapText="1"/>
    </xf>
    <xf numFmtId="0" fontId="16" fillId="2" borderId="2" xfId="2" applyFont="1" applyFill="1" applyBorder="1" applyAlignment="1">
      <alignment horizontal="center" vertical="center" wrapText="1"/>
    </xf>
    <xf numFmtId="0" fontId="16" fillId="2" borderId="4" xfId="2" applyFont="1" applyFill="1" applyBorder="1" applyAlignment="1">
      <alignment horizontal="center" vertical="center"/>
    </xf>
    <xf numFmtId="0" fontId="16" fillId="2" borderId="5" xfId="2" applyFont="1" applyFill="1" applyBorder="1" applyAlignment="1">
      <alignment horizontal="center" vertical="center"/>
    </xf>
    <xf numFmtId="0" fontId="16" fillId="2" borderId="2" xfId="2" applyFont="1" applyFill="1" applyBorder="1" applyAlignment="1">
      <alignment horizontal="center" vertical="center"/>
    </xf>
    <xf numFmtId="0" fontId="18" fillId="2" borderId="3" xfId="2" applyFont="1" applyFill="1" applyBorder="1" applyAlignment="1">
      <alignment horizontal="center" vertical="center" wrapText="1"/>
    </xf>
    <xf numFmtId="0" fontId="16" fillId="2" borderId="0" xfId="2" applyFont="1" applyFill="1"/>
    <xf numFmtId="0" fontId="16" fillId="2" borderId="6" xfId="2" applyFont="1" applyFill="1" applyBorder="1" applyAlignment="1">
      <alignment horizontal="center" vertical="center" wrapText="1"/>
    </xf>
    <xf numFmtId="0" fontId="17" fillId="2" borderId="6" xfId="2" applyFont="1" applyFill="1" applyBorder="1" applyAlignment="1">
      <alignment horizontal="center" vertical="center" wrapText="1"/>
    </xf>
    <xf numFmtId="164" fontId="17" fillId="2" borderId="1" xfId="2" applyNumberFormat="1" applyFont="1" applyFill="1" applyBorder="1" applyAlignment="1">
      <alignment horizontal="center" vertical="center" wrapText="1"/>
    </xf>
    <xf numFmtId="14" fontId="16" fillId="2" borderId="1" xfId="2" applyNumberFormat="1" applyFont="1" applyFill="1" applyBorder="1" applyAlignment="1">
      <alignment horizontal="center" vertical="center" wrapText="1"/>
    </xf>
    <xf numFmtId="0" fontId="16" fillId="2" borderId="1" xfId="2" applyFont="1" applyFill="1" applyBorder="1" applyAlignment="1">
      <alignment horizontal="center" vertical="center"/>
    </xf>
    <xf numFmtId="165" fontId="16" fillId="2" borderId="1" xfId="2" applyNumberFormat="1" applyFont="1" applyFill="1" applyBorder="1" applyAlignment="1">
      <alignment horizontal="center" vertical="center" wrapText="1"/>
    </xf>
    <xf numFmtId="0" fontId="18" fillId="2" borderId="6" xfId="2" applyFont="1" applyFill="1" applyBorder="1" applyAlignment="1">
      <alignment horizontal="center" vertical="center" wrapText="1"/>
    </xf>
    <xf numFmtId="0" fontId="4" fillId="2" borderId="3" xfId="2" applyFont="1" applyFill="1" applyBorder="1" applyAlignment="1">
      <alignment horizontal="center" vertical="center" wrapText="1"/>
    </xf>
    <xf numFmtId="0" fontId="12" fillId="2" borderId="3" xfId="2" applyFont="1" applyFill="1" applyBorder="1" applyAlignment="1">
      <alignment horizontal="left" vertical="center" wrapText="1"/>
    </xf>
    <xf numFmtId="0" fontId="11" fillId="2" borderId="3" xfId="5" applyFont="1" applyFill="1" applyBorder="1" applyAlignment="1">
      <alignment horizontal="left" vertical="center" wrapText="1"/>
    </xf>
    <xf numFmtId="0" fontId="17" fillId="2" borderId="3" xfId="2" applyFont="1" applyFill="1" applyBorder="1" applyAlignment="1">
      <alignment horizontal="center" vertical="center" wrapText="1"/>
    </xf>
    <xf numFmtId="0" fontId="5" fillId="2" borderId="3" xfId="2" applyFont="1" applyFill="1" applyBorder="1" applyAlignment="1">
      <alignment horizontal="center" vertical="center" wrapText="1"/>
    </xf>
    <xf numFmtId="0" fontId="5" fillId="2" borderId="3" xfId="2" applyFont="1" applyFill="1" applyBorder="1" applyAlignment="1">
      <alignment horizontal="left" vertical="center" wrapText="1"/>
    </xf>
    <xf numFmtId="0" fontId="5" fillId="2" borderId="3" xfId="2" applyFont="1" applyFill="1" applyBorder="1" applyAlignment="1">
      <alignment vertical="center" wrapText="1"/>
    </xf>
    <xf numFmtId="0" fontId="5" fillId="2" borderId="3" xfId="2" applyFont="1" applyFill="1" applyBorder="1" applyAlignment="1">
      <alignment vertical="center"/>
    </xf>
    <xf numFmtId="14" fontId="6" fillId="2" borderId="3" xfId="2" quotePrefix="1" applyNumberFormat="1" applyFont="1" applyFill="1" applyBorder="1" applyAlignment="1">
      <alignment horizontal="center" vertical="center" wrapText="1"/>
    </xf>
    <xf numFmtId="164" fontId="10" fillId="2" borderId="3" xfId="2" quotePrefix="1" applyNumberFormat="1" applyFont="1" applyFill="1" applyBorder="1" applyAlignment="1">
      <alignment horizontal="center" vertical="center" wrapText="1"/>
    </xf>
    <xf numFmtId="165" fontId="6" fillId="2" borderId="3" xfId="2" applyNumberFormat="1" applyFont="1" applyFill="1" applyBorder="1" applyAlignment="1">
      <alignment horizontal="center" vertical="center" wrapText="1"/>
    </xf>
    <xf numFmtId="14" fontId="11" fillId="2" borderId="3" xfId="2" applyNumberFormat="1" applyFont="1" applyFill="1" applyBorder="1" applyAlignment="1">
      <alignment horizontal="center" vertical="center" wrapText="1"/>
    </xf>
    <xf numFmtId="0" fontId="11" fillId="2" borderId="1" xfId="5" applyFont="1" applyFill="1" applyBorder="1" applyAlignment="1">
      <alignment horizontal="left" vertical="center" wrapText="1"/>
    </xf>
    <xf numFmtId="0" fontId="5" fillId="2" borderId="1" xfId="2" applyFont="1" applyFill="1" applyBorder="1" applyAlignment="1">
      <alignment horizontal="left" vertical="center" wrapText="1"/>
    </xf>
    <xf numFmtId="0" fontId="11" fillId="2" borderId="1" xfId="1" applyFont="1" applyFill="1" applyBorder="1" applyAlignment="1">
      <alignment horizontal="left" vertical="center" wrapText="1"/>
    </xf>
    <xf numFmtId="0" fontId="11" fillId="2" borderId="3" xfId="1" applyFont="1" applyFill="1" applyBorder="1" applyAlignment="1">
      <alignment horizontal="left" vertical="center" wrapText="1"/>
    </xf>
    <xf numFmtId="0" fontId="19" fillId="2" borderId="0" xfId="2" applyFont="1" applyFill="1"/>
    <xf numFmtId="0" fontId="8" fillId="2" borderId="0" xfId="2" applyFont="1" applyFill="1" applyAlignment="1">
      <alignment horizontal="left" wrapText="1"/>
    </xf>
    <xf numFmtId="0" fontId="3" fillId="2" borderId="0" xfId="2" applyFont="1" applyFill="1"/>
    <xf numFmtId="0" fontId="20" fillId="2" borderId="0" xfId="2" applyFont="1" applyFill="1"/>
    <xf numFmtId="14" fontId="3" fillId="2" borderId="0" xfId="2" applyNumberFormat="1" applyFont="1" applyFill="1" applyAlignment="1">
      <alignment wrapText="1"/>
    </xf>
    <xf numFmtId="165" fontId="3" fillId="2" borderId="0" xfId="2" applyNumberFormat="1" applyFont="1" applyFill="1" applyAlignment="1">
      <alignment horizontal="center" wrapText="1"/>
    </xf>
    <xf numFmtId="0" fontId="17" fillId="2" borderId="7" xfId="2" applyFont="1" applyFill="1" applyBorder="1" applyAlignment="1">
      <alignment horizontal="center" vertical="center" wrapText="1"/>
    </xf>
    <xf numFmtId="0" fontId="17" fillId="2" borderId="6" xfId="2" applyFont="1" applyFill="1" applyBorder="1" applyAlignment="1">
      <alignment horizontal="center" vertical="center" wrapText="1"/>
    </xf>
    <xf numFmtId="0" fontId="13" fillId="2" borderId="0" xfId="2" applyFont="1" applyFill="1" applyAlignment="1">
      <alignment horizontal="center" vertical="center"/>
    </xf>
    <xf numFmtId="0" fontId="16" fillId="2" borderId="3" xfId="2" applyFont="1" applyFill="1" applyBorder="1" applyAlignment="1">
      <alignment horizontal="center" vertical="center" wrapText="1"/>
    </xf>
    <xf numFmtId="0" fontId="16" fillId="2" borderId="6" xfId="2" applyFont="1" applyFill="1" applyBorder="1" applyAlignment="1">
      <alignment horizontal="center" vertical="center" wrapText="1"/>
    </xf>
    <xf numFmtId="14" fontId="11" fillId="2" borderId="3" xfId="0" applyNumberFormat="1" applyFont="1" applyFill="1" applyBorder="1" applyAlignment="1">
      <alignment horizontal="center" vertical="center" wrapText="1"/>
    </xf>
    <xf numFmtId="0" fontId="5" fillId="2" borderId="1" xfId="2" applyFont="1" applyFill="1" applyBorder="1" applyAlignment="1">
      <alignment horizontal="center" vertical="center" wrapText="1"/>
    </xf>
    <xf numFmtId="14" fontId="11" fillId="2" borderId="1" xfId="2" applyNumberFormat="1" applyFont="1" applyFill="1" applyBorder="1" applyAlignment="1">
      <alignment horizontal="center" vertical="center" wrapText="1"/>
    </xf>
    <xf numFmtId="0" fontId="5" fillId="2" borderId="1" xfId="0" applyFont="1" applyFill="1" applyBorder="1" applyAlignment="1">
      <alignment horizontal="center" vertical="center"/>
    </xf>
    <xf numFmtId="0" fontId="21" fillId="2" borderId="1" xfId="2" applyFont="1" applyFill="1" applyBorder="1" applyAlignment="1">
      <alignment horizontal="left" vertical="center" wrapText="1"/>
    </xf>
    <xf numFmtId="14" fontId="5" fillId="2" borderId="1" xfId="0" applyNumberFormat="1" applyFont="1" applyFill="1" applyBorder="1" applyAlignment="1">
      <alignment vertical="center" wrapText="1"/>
    </xf>
    <xf numFmtId="14" fontId="5" fillId="2" borderId="1" xfId="0" applyNumberFormat="1" applyFont="1" applyFill="1" applyBorder="1" applyAlignment="1">
      <alignment horizontal="center" wrapText="1"/>
    </xf>
    <xf numFmtId="164" fontId="11" fillId="2" borderId="1" xfId="2" quotePrefix="1" applyNumberFormat="1" applyFont="1" applyFill="1" applyBorder="1" applyAlignment="1">
      <alignment horizontal="center" vertical="center" wrapText="1"/>
    </xf>
    <xf numFmtId="0" fontId="5" fillId="2" borderId="0" xfId="0" applyFont="1" applyFill="1"/>
    <xf numFmtId="0" fontId="5" fillId="2" borderId="0" xfId="0" applyFont="1" applyFill="1" applyAlignment="1">
      <alignment horizontal="left"/>
    </xf>
    <xf numFmtId="0" fontId="5" fillId="2" borderId="0" xfId="0" applyFont="1" applyFill="1" applyAlignment="1" applyProtection="1">
      <alignment horizontal="center" vertical="center"/>
    </xf>
    <xf numFmtId="0" fontId="5" fillId="2" borderId="1" xfId="0" applyFont="1" applyFill="1" applyBorder="1" applyAlignment="1" applyProtection="1">
      <alignment horizontal="left" vertical="center" wrapText="1"/>
    </xf>
    <xf numFmtId="0" fontId="5" fillId="2" borderId="1" xfId="0" applyFont="1" applyFill="1" applyBorder="1" applyAlignment="1" applyProtection="1">
      <alignment horizontal="center" vertical="center" wrapText="1"/>
    </xf>
    <xf numFmtId="0" fontId="17" fillId="2" borderId="1" xfId="0" applyFont="1" applyFill="1" applyBorder="1" applyAlignment="1">
      <alignment horizontal="center" vertical="center" wrapText="1"/>
    </xf>
    <xf numFmtId="165" fontId="5" fillId="2" borderId="1" xfId="0" applyNumberFormat="1" applyFont="1" applyFill="1" applyBorder="1" applyAlignment="1" applyProtection="1">
      <alignment horizontal="center" vertical="center" wrapText="1"/>
    </xf>
    <xf numFmtId="0" fontId="5" fillId="2" borderId="0" xfId="0" applyFont="1" applyFill="1" applyBorder="1" applyAlignment="1" applyProtection="1">
      <alignment horizontal="center" vertical="center"/>
    </xf>
    <xf numFmtId="0" fontId="5" fillId="2" borderId="0" xfId="0" applyFont="1" applyFill="1" applyAlignment="1">
      <alignment horizontal="center" vertical="center"/>
    </xf>
    <xf numFmtId="0" fontId="17" fillId="2" borderId="1" xfId="0" applyFont="1" applyFill="1" applyBorder="1" applyAlignment="1">
      <alignment horizontal="left" vertical="center" wrapText="1"/>
    </xf>
    <xf numFmtId="0" fontId="5" fillId="2" borderId="2" xfId="0" applyFont="1" applyFill="1" applyBorder="1" applyAlignment="1">
      <alignment horizontal="center" vertical="center" wrapText="1"/>
    </xf>
    <xf numFmtId="14" fontId="5" fillId="2" borderId="1" xfId="0" quotePrefix="1" applyNumberFormat="1" applyFont="1" applyFill="1" applyBorder="1" applyAlignment="1">
      <alignment horizontal="center" vertical="center" wrapText="1"/>
    </xf>
    <xf numFmtId="14" fontId="11" fillId="2" borderId="1" xfId="0" quotePrefix="1" applyNumberFormat="1" applyFont="1" applyFill="1" applyBorder="1" applyAlignment="1">
      <alignment horizontal="center" vertical="center" wrapText="1"/>
    </xf>
    <xf numFmtId="0" fontId="21" fillId="2" borderId="1" xfId="0" applyFont="1" applyFill="1" applyBorder="1" applyAlignment="1">
      <alignment horizontal="left" vertical="center" wrapText="1"/>
    </xf>
    <xf numFmtId="0" fontId="11" fillId="2" borderId="1" xfId="0" applyFont="1" applyFill="1" applyBorder="1" applyAlignment="1">
      <alignment horizontal="left" vertical="center"/>
    </xf>
    <xf numFmtId="164" fontId="5" fillId="2" borderId="1" xfId="0" quotePrefix="1" applyNumberFormat="1" applyFont="1" applyFill="1" applyBorder="1" applyAlignment="1">
      <alignment horizontal="center" vertical="center" wrapText="1"/>
    </xf>
    <xf numFmtId="165" fontId="5" fillId="2" borderId="1" xfId="0" applyNumberFormat="1" applyFont="1" applyFill="1" applyBorder="1" applyAlignment="1">
      <alignment horizontal="center" vertical="center" wrapText="1"/>
    </xf>
    <xf numFmtId="0" fontId="11" fillId="2" borderId="1" xfId="3" applyFont="1" applyFill="1" applyBorder="1" applyAlignment="1">
      <alignment horizontal="left" vertical="center" wrapText="1"/>
    </xf>
    <xf numFmtId="0" fontId="5" fillId="2" borderId="3" xfId="0" applyFont="1" applyFill="1" applyBorder="1" applyAlignment="1">
      <alignment horizontal="center" vertical="center"/>
    </xf>
    <xf numFmtId="0" fontId="5" fillId="2" borderId="0" xfId="0" applyFont="1" applyFill="1" applyAlignment="1">
      <alignment horizontal="left" wrapText="1"/>
    </xf>
    <xf numFmtId="14" fontId="5" fillId="2" borderId="0" xfId="0" applyNumberFormat="1" applyFont="1" applyFill="1" applyAlignment="1">
      <alignment wrapText="1"/>
    </xf>
    <xf numFmtId="0" fontId="5" fillId="2" borderId="0" xfId="0" applyFont="1" applyFill="1" applyAlignment="1">
      <alignment vertical="center"/>
    </xf>
    <xf numFmtId="0" fontId="5" fillId="2" borderId="0" xfId="0" applyFont="1" applyFill="1" applyAlignment="1">
      <alignment wrapText="1"/>
    </xf>
    <xf numFmtId="14" fontId="5" fillId="2" borderId="0" xfId="0" applyNumberFormat="1" applyFont="1" applyFill="1" applyAlignment="1">
      <alignment vertical="center" wrapText="1"/>
    </xf>
    <xf numFmtId="14" fontId="5" fillId="2" borderId="0" xfId="0" applyNumberFormat="1" applyFont="1" applyFill="1" applyAlignment="1">
      <alignment horizontal="center" wrapText="1"/>
    </xf>
    <xf numFmtId="14" fontId="5" fillId="2" borderId="0" xfId="0" applyNumberFormat="1" applyFont="1" applyFill="1" applyAlignment="1">
      <alignment vertical="center"/>
    </xf>
    <xf numFmtId="14" fontId="5" fillId="2" borderId="0" xfId="0" applyNumberFormat="1" applyFont="1" applyFill="1" applyAlignment="1">
      <alignment horizontal="center" vertical="center" wrapText="1"/>
    </xf>
    <xf numFmtId="0" fontId="5" fillId="2" borderId="1" xfId="0" applyFont="1" applyFill="1" applyBorder="1" applyAlignment="1" applyProtection="1">
      <alignment horizontal="center" vertical="center"/>
    </xf>
  </cellXfs>
  <cellStyles count="6">
    <cellStyle name="Normal" xfId="0" builtinId="0"/>
    <cellStyle name="Normal 2" xfId="1"/>
    <cellStyle name="Normal 3" xfId="2"/>
    <cellStyle name="Normal 4" xfId="4"/>
    <cellStyle name="Normal 5" xfId="3"/>
    <cellStyle name="Normal 5 2"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8"/>
  <sheetViews>
    <sheetView topLeftCell="A8" zoomScaleNormal="100" workbookViewId="0">
      <selection activeCell="P18" sqref="P10:P18"/>
    </sheetView>
  </sheetViews>
  <sheetFormatPr defaultRowHeight="15.75" x14ac:dyDescent="0.25"/>
  <cols>
    <col min="1" max="1" width="4.28515625" style="12" customWidth="1"/>
    <col min="2" max="2" width="13.140625" style="57" customWidth="1"/>
    <col min="3" max="3" width="16.7109375" style="57" hidden="1" customWidth="1"/>
    <col min="4" max="4" width="14.42578125" style="11" customWidth="1"/>
    <col min="5" max="6" width="7.140625" style="60" customWidth="1"/>
    <col min="7" max="7" width="6.28515625" style="11" customWidth="1"/>
    <col min="8" max="9" width="42.28515625" style="58" customWidth="1"/>
    <col min="10" max="11" width="7.85546875" style="11" customWidth="1"/>
    <col min="12" max="12" width="9.85546875" style="61" customWidth="1"/>
    <col min="13" max="13" width="5.5703125" style="59" customWidth="1"/>
    <col min="14" max="14" width="9.28515625" style="62" customWidth="1"/>
    <col min="15" max="15" width="4.28515625" style="11" customWidth="1"/>
    <col min="16" max="16" width="9.7109375" style="11" customWidth="1"/>
    <col min="17" max="17" width="5" style="11" customWidth="1"/>
    <col min="18" max="258" width="9.140625" style="12"/>
    <col min="259" max="259" width="4.28515625" style="12" customWidth="1"/>
    <col min="260" max="260" width="13.140625" style="12" customWidth="1"/>
    <col min="261" max="261" width="0" style="12" hidden="1" customWidth="1"/>
    <col min="262" max="262" width="14.42578125" style="12" customWidth="1"/>
    <col min="263" max="263" width="7.140625" style="12" customWidth="1"/>
    <col min="264" max="264" width="6.28515625" style="12" customWidth="1"/>
    <col min="265" max="265" width="42.28515625" style="12" customWidth="1"/>
    <col min="266" max="267" width="7.85546875" style="12" customWidth="1"/>
    <col min="268" max="268" width="9.85546875" style="12" customWidth="1"/>
    <col min="269" max="269" width="5.5703125" style="12" customWidth="1"/>
    <col min="270" max="270" width="9.28515625" style="12" customWidth="1"/>
    <col min="271" max="271" width="4.28515625" style="12" customWidth="1"/>
    <col min="272" max="272" width="9.7109375" style="12" customWidth="1"/>
    <col min="273" max="273" width="5" style="12" customWidth="1"/>
    <col min="274" max="514" width="9.140625" style="12"/>
    <col min="515" max="515" width="4.28515625" style="12" customWidth="1"/>
    <col min="516" max="516" width="13.140625" style="12" customWidth="1"/>
    <col min="517" max="517" width="0" style="12" hidden="1" customWidth="1"/>
    <col min="518" max="518" width="14.42578125" style="12" customWidth="1"/>
    <col min="519" max="519" width="7.140625" style="12" customWidth="1"/>
    <col min="520" max="520" width="6.28515625" style="12" customWidth="1"/>
    <col min="521" max="521" width="42.28515625" style="12" customWidth="1"/>
    <col min="522" max="523" width="7.85546875" style="12" customWidth="1"/>
    <col min="524" max="524" width="9.85546875" style="12" customWidth="1"/>
    <col min="525" max="525" width="5.5703125" style="12" customWidth="1"/>
    <col min="526" max="526" width="9.28515625" style="12" customWidth="1"/>
    <col min="527" max="527" width="4.28515625" style="12" customWidth="1"/>
    <col min="528" max="528" width="9.7109375" style="12" customWidth="1"/>
    <col min="529" max="529" width="5" style="12" customWidth="1"/>
    <col min="530" max="770" width="9.140625" style="12"/>
    <col min="771" max="771" width="4.28515625" style="12" customWidth="1"/>
    <col min="772" max="772" width="13.140625" style="12" customWidth="1"/>
    <col min="773" max="773" width="0" style="12" hidden="1" customWidth="1"/>
    <col min="774" max="774" width="14.42578125" style="12" customWidth="1"/>
    <col min="775" max="775" width="7.140625" style="12" customWidth="1"/>
    <col min="776" max="776" width="6.28515625" style="12" customWidth="1"/>
    <col min="777" max="777" width="42.28515625" style="12" customWidth="1"/>
    <col min="778" max="779" width="7.85546875" style="12" customWidth="1"/>
    <col min="780" max="780" width="9.85546875" style="12" customWidth="1"/>
    <col min="781" max="781" width="5.5703125" style="12" customWidth="1"/>
    <col min="782" max="782" width="9.28515625" style="12" customWidth="1"/>
    <col min="783" max="783" width="4.28515625" style="12" customWidth="1"/>
    <col min="784" max="784" width="9.7109375" style="12" customWidth="1"/>
    <col min="785" max="785" width="5" style="12" customWidth="1"/>
    <col min="786" max="1026" width="9.140625" style="12"/>
    <col min="1027" max="1027" width="4.28515625" style="12" customWidth="1"/>
    <col min="1028" max="1028" width="13.140625" style="12" customWidth="1"/>
    <col min="1029" max="1029" width="0" style="12" hidden="1" customWidth="1"/>
    <col min="1030" max="1030" width="14.42578125" style="12" customWidth="1"/>
    <col min="1031" max="1031" width="7.140625" style="12" customWidth="1"/>
    <col min="1032" max="1032" width="6.28515625" style="12" customWidth="1"/>
    <col min="1033" max="1033" width="42.28515625" style="12" customWidth="1"/>
    <col min="1034" max="1035" width="7.85546875" style="12" customWidth="1"/>
    <col min="1036" max="1036" width="9.85546875" style="12" customWidth="1"/>
    <col min="1037" max="1037" width="5.5703125" style="12" customWidth="1"/>
    <col min="1038" max="1038" width="9.28515625" style="12" customWidth="1"/>
    <col min="1039" max="1039" width="4.28515625" style="12" customWidth="1"/>
    <col min="1040" max="1040" width="9.7109375" style="12" customWidth="1"/>
    <col min="1041" max="1041" width="5" style="12" customWidth="1"/>
    <col min="1042" max="1282" width="9.140625" style="12"/>
    <col min="1283" max="1283" width="4.28515625" style="12" customWidth="1"/>
    <col min="1284" max="1284" width="13.140625" style="12" customWidth="1"/>
    <col min="1285" max="1285" width="0" style="12" hidden="1" customWidth="1"/>
    <col min="1286" max="1286" width="14.42578125" style="12" customWidth="1"/>
    <col min="1287" max="1287" width="7.140625" style="12" customWidth="1"/>
    <col min="1288" max="1288" width="6.28515625" style="12" customWidth="1"/>
    <col min="1289" max="1289" width="42.28515625" style="12" customWidth="1"/>
    <col min="1290" max="1291" width="7.85546875" style="12" customWidth="1"/>
    <col min="1292" max="1292" width="9.85546875" style="12" customWidth="1"/>
    <col min="1293" max="1293" width="5.5703125" style="12" customWidth="1"/>
    <col min="1294" max="1294" width="9.28515625" style="12" customWidth="1"/>
    <col min="1295" max="1295" width="4.28515625" style="12" customWidth="1"/>
    <col min="1296" max="1296" width="9.7109375" style="12" customWidth="1"/>
    <col min="1297" max="1297" width="5" style="12" customWidth="1"/>
    <col min="1298" max="1538" width="9.140625" style="12"/>
    <col min="1539" max="1539" width="4.28515625" style="12" customWidth="1"/>
    <col min="1540" max="1540" width="13.140625" style="12" customWidth="1"/>
    <col min="1541" max="1541" width="0" style="12" hidden="1" customWidth="1"/>
    <col min="1542" max="1542" width="14.42578125" style="12" customWidth="1"/>
    <col min="1543" max="1543" width="7.140625" style="12" customWidth="1"/>
    <col min="1544" max="1544" width="6.28515625" style="12" customWidth="1"/>
    <col min="1545" max="1545" width="42.28515625" style="12" customWidth="1"/>
    <col min="1546" max="1547" width="7.85546875" style="12" customWidth="1"/>
    <col min="1548" max="1548" width="9.85546875" style="12" customWidth="1"/>
    <col min="1549" max="1549" width="5.5703125" style="12" customWidth="1"/>
    <col min="1550" max="1550" width="9.28515625" style="12" customWidth="1"/>
    <col min="1551" max="1551" width="4.28515625" style="12" customWidth="1"/>
    <col min="1552" max="1552" width="9.7109375" style="12" customWidth="1"/>
    <col min="1553" max="1553" width="5" style="12" customWidth="1"/>
    <col min="1554" max="1794" width="9.140625" style="12"/>
    <col min="1795" max="1795" width="4.28515625" style="12" customWidth="1"/>
    <col min="1796" max="1796" width="13.140625" style="12" customWidth="1"/>
    <col min="1797" max="1797" width="0" style="12" hidden="1" customWidth="1"/>
    <col min="1798" max="1798" width="14.42578125" style="12" customWidth="1"/>
    <col min="1799" max="1799" width="7.140625" style="12" customWidth="1"/>
    <col min="1800" max="1800" width="6.28515625" style="12" customWidth="1"/>
    <col min="1801" max="1801" width="42.28515625" style="12" customWidth="1"/>
    <col min="1802" max="1803" width="7.85546875" style="12" customWidth="1"/>
    <col min="1804" max="1804" width="9.85546875" style="12" customWidth="1"/>
    <col min="1805" max="1805" width="5.5703125" style="12" customWidth="1"/>
    <col min="1806" max="1806" width="9.28515625" style="12" customWidth="1"/>
    <col min="1807" max="1807" width="4.28515625" style="12" customWidth="1"/>
    <col min="1808" max="1808" width="9.7109375" style="12" customWidth="1"/>
    <col min="1809" max="1809" width="5" style="12" customWidth="1"/>
    <col min="1810" max="2050" width="9.140625" style="12"/>
    <col min="2051" max="2051" width="4.28515625" style="12" customWidth="1"/>
    <col min="2052" max="2052" width="13.140625" style="12" customWidth="1"/>
    <col min="2053" max="2053" width="0" style="12" hidden="1" customWidth="1"/>
    <col min="2054" max="2054" width="14.42578125" style="12" customWidth="1"/>
    <col min="2055" max="2055" width="7.140625" style="12" customWidth="1"/>
    <col min="2056" max="2056" width="6.28515625" style="12" customWidth="1"/>
    <col min="2057" max="2057" width="42.28515625" style="12" customWidth="1"/>
    <col min="2058" max="2059" width="7.85546875" style="12" customWidth="1"/>
    <col min="2060" max="2060" width="9.85546875" style="12" customWidth="1"/>
    <col min="2061" max="2061" width="5.5703125" style="12" customWidth="1"/>
    <col min="2062" max="2062" width="9.28515625" style="12" customWidth="1"/>
    <col min="2063" max="2063" width="4.28515625" style="12" customWidth="1"/>
    <col min="2064" max="2064" width="9.7109375" style="12" customWidth="1"/>
    <col min="2065" max="2065" width="5" style="12" customWidth="1"/>
    <col min="2066" max="2306" width="9.140625" style="12"/>
    <col min="2307" max="2307" width="4.28515625" style="12" customWidth="1"/>
    <col min="2308" max="2308" width="13.140625" style="12" customWidth="1"/>
    <col min="2309" max="2309" width="0" style="12" hidden="1" customWidth="1"/>
    <col min="2310" max="2310" width="14.42578125" style="12" customWidth="1"/>
    <col min="2311" max="2311" width="7.140625" style="12" customWidth="1"/>
    <col min="2312" max="2312" width="6.28515625" style="12" customWidth="1"/>
    <col min="2313" max="2313" width="42.28515625" style="12" customWidth="1"/>
    <col min="2314" max="2315" width="7.85546875" style="12" customWidth="1"/>
    <col min="2316" max="2316" width="9.85546875" style="12" customWidth="1"/>
    <col min="2317" max="2317" width="5.5703125" style="12" customWidth="1"/>
    <col min="2318" max="2318" width="9.28515625" style="12" customWidth="1"/>
    <col min="2319" max="2319" width="4.28515625" style="12" customWidth="1"/>
    <col min="2320" max="2320" width="9.7109375" style="12" customWidth="1"/>
    <col min="2321" max="2321" width="5" style="12" customWidth="1"/>
    <col min="2322" max="2562" width="9.140625" style="12"/>
    <col min="2563" max="2563" width="4.28515625" style="12" customWidth="1"/>
    <col min="2564" max="2564" width="13.140625" style="12" customWidth="1"/>
    <col min="2565" max="2565" width="0" style="12" hidden="1" customWidth="1"/>
    <col min="2566" max="2566" width="14.42578125" style="12" customWidth="1"/>
    <col min="2567" max="2567" width="7.140625" style="12" customWidth="1"/>
    <col min="2568" max="2568" width="6.28515625" style="12" customWidth="1"/>
    <col min="2569" max="2569" width="42.28515625" style="12" customWidth="1"/>
    <col min="2570" max="2571" width="7.85546875" style="12" customWidth="1"/>
    <col min="2572" max="2572" width="9.85546875" style="12" customWidth="1"/>
    <col min="2573" max="2573" width="5.5703125" style="12" customWidth="1"/>
    <col min="2574" max="2574" width="9.28515625" style="12" customWidth="1"/>
    <col min="2575" max="2575" width="4.28515625" style="12" customWidth="1"/>
    <col min="2576" max="2576" width="9.7109375" style="12" customWidth="1"/>
    <col min="2577" max="2577" width="5" style="12" customWidth="1"/>
    <col min="2578" max="2818" width="9.140625" style="12"/>
    <col min="2819" max="2819" width="4.28515625" style="12" customWidth="1"/>
    <col min="2820" max="2820" width="13.140625" style="12" customWidth="1"/>
    <col min="2821" max="2821" width="0" style="12" hidden="1" customWidth="1"/>
    <col min="2822" max="2822" width="14.42578125" style="12" customWidth="1"/>
    <col min="2823" max="2823" width="7.140625" style="12" customWidth="1"/>
    <col min="2824" max="2824" width="6.28515625" style="12" customWidth="1"/>
    <col min="2825" max="2825" width="42.28515625" style="12" customWidth="1"/>
    <col min="2826" max="2827" width="7.85546875" style="12" customWidth="1"/>
    <col min="2828" max="2828" width="9.85546875" style="12" customWidth="1"/>
    <col min="2829" max="2829" width="5.5703125" style="12" customWidth="1"/>
    <col min="2830" max="2830" width="9.28515625" style="12" customWidth="1"/>
    <col min="2831" max="2831" width="4.28515625" style="12" customWidth="1"/>
    <col min="2832" max="2832" width="9.7109375" style="12" customWidth="1"/>
    <col min="2833" max="2833" width="5" style="12" customWidth="1"/>
    <col min="2834" max="3074" width="9.140625" style="12"/>
    <col min="3075" max="3075" width="4.28515625" style="12" customWidth="1"/>
    <col min="3076" max="3076" width="13.140625" style="12" customWidth="1"/>
    <col min="3077" max="3077" width="0" style="12" hidden="1" customWidth="1"/>
    <col min="3078" max="3078" width="14.42578125" style="12" customWidth="1"/>
    <col min="3079" max="3079" width="7.140625" style="12" customWidth="1"/>
    <col min="3080" max="3080" width="6.28515625" style="12" customWidth="1"/>
    <col min="3081" max="3081" width="42.28515625" style="12" customWidth="1"/>
    <col min="3082" max="3083" width="7.85546875" style="12" customWidth="1"/>
    <col min="3084" max="3084" width="9.85546875" style="12" customWidth="1"/>
    <col min="3085" max="3085" width="5.5703125" style="12" customWidth="1"/>
    <col min="3086" max="3086" width="9.28515625" style="12" customWidth="1"/>
    <col min="3087" max="3087" width="4.28515625" style="12" customWidth="1"/>
    <col min="3088" max="3088" width="9.7109375" style="12" customWidth="1"/>
    <col min="3089" max="3089" width="5" style="12" customWidth="1"/>
    <col min="3090" max="3330" width="9.140625" style="12"/>
    <col min="3331" max="3331" width="4.28515625" style="12" customWidth="1"/>
    <col min="3332" max="3332" width="13.140625" style="12" customWidth="1"/>
    <col min="3333" max="3333" width="0" style="12" hidden="1" customWidth="1"/>
    <col min="3334" max="3334" width="14.42578125" style="12" customWidth="1"/>
    <col min="3335" max="3335" width="7.140625" style="12" customWidth="1"/>
    <col min="3336" max="3336" width="6.28515625" style="12" customWidth="1"/>
    <col min="3337" max="3337" width="42.28515625" style="12" customWidth="1"/>
    <col min="3338" max="3339" width="7.85546875" style="12" customWidth="1"/>
    <col min="3340" max="3340" width="9.85546875" style="12" customWidth="1"/>
    <col min="3341" max="3341" width="5.5703125" style="12" customWidth="1"/>
    <col min="3342" max="3342" width="9.28515625" style="12" customWidth="1"/>
    <col min="3343" max="3343" width="4.28515625" style="12" customWidth="1"/>
    <col min="3344" max="3344" width="9.7109375" style="12" customWidth="1"/>
    <col min="3345" max="3345" width="5" style="12" customWidth="1"/>
    <col min="3346" max="3586" width="9.140625" style="12"/>
    <col min="3587" max="3587" width="4.28515625" style="12" customWidth="1"/>
    <col min="3588" max="3588" width="13.140625" style="12" customWidth="1"/>
    <col min="3589" max="3589" width="0" style="12" hidden="1" customWidth="1"/>
    <col min="3590" max="3590" width="14.42578125" style="12" customWidth="1"/>
    <col min="3591" max="3591" width="7.140625" style="12" customWidth="1"/>
    <col min="3592" max="3592" width="6.28515625" style="12" customWidth="1"/>
    <col min="3593" max="3593" width="42.28515625" style="12" customWidth="1"/>
    <col min="3594" max="3595" width="7.85546875" style="12" customWidth="1"/>
    <col min="3596" max="3596" width="9.85546875" style="12" customWidth="1"/>
    <col min="3597" max="3597" width="5.5703125" style="12" customWidth="1"/>
    <col min="3598" max="3598" width="9.28515625" style="12" customWidth="1"/>
    <col min="3599" max="3599" width="4.28515625" style="12" customWidth="1"/>
    <col min="3600" max="3600" width="9.7109375" style="12" customWidth="1"/>
    <col min="3601" max="3601" width="5" style="12" customWidth="1"/>
    <col min="3602" max="3842" width="9.140625" style="12"/>
    <col min="3843" max="3843" width="4.28515625" style="12" customWidth="1"/>
    <col min="3844" max="3844" width="13.140625" style="12" customWidth="1"/>
    <col min="3845" max="3845" width="0" style="12" hidden="1" customWidth="1"/>
    <col min="3846" max="3846" width="14.42578125" style="12" customWidth="1"/>
    <col min="3847" max="3847" width="7.140625" style="12" customWidth="1"/>
    <col min="3848" max="3848" width="6.28515625" style="12" customWidth="1"/>
    <col min="3849" max="3849" width="42.28515625" style="12" customWidth="1"/>
    <col min="3850" max="3851" width="7.85546875" style="12" customWidth="1"/>
    <col min="3852" max="3852" width="9.85546875" style="12" customWidth="1"/>
    <col min="3853" max="3853" width="5.5703125" style="12" customWidth="1"/>
    <col min="3854" max="3854" width="9.28515625" style="12" customWidth="1"/>
    <col min="3855" max="3855" width="4.28515625" style="12" customWidth="1"/>
    <col min="3856" max="3856" width="9.7109375" style="12" customWidth="1"/>
    <col min="3857" max="3857" width="5" style="12" customWidth="1"/>
    <col min="3858" max="4098" width="9.140625" style="12"/>
    <col min="4099" max="4099" width="4.28515625" style="12" customWidth="1"/>
    <col min="4100" max="4100" width="13.140625" style="12" customWidth="1"/>
    <col min="4101" max="4101" width="0" style="12" hidden="1" customWidth="1"/>
    <col min="4102" max="4102" width="14.42578125" style="12" customWidth="1"/>
    <col min="4103" max="4103" width="7.140625" style="12" customWidth="1"/>
    <col min="4104" max="4104" width="6.28515625" style="12" customWidth="1"/>
    <col min="4105" max="4105" width="42.28515625" style="12" customWidth="1"/>
    <col min="4106" max="4107" width="7.85546875" style="12" customWidth="1"/>
    <col min="4108" max="4108" width="9.85546875" style="12" customWidth="1"/>
    <col min="4109" max="4109" width="5.5703125" style="12" customWidth="1"/>
    <col min="4110" max="4110" width="9.28515625" style="12" customWidth="1"/>
    <col min="4111" max="4111" width="4.28515625" style="12" customWidth="1"/>
    <col min="4112" max="4112" width="9.7109375" style="12" customWidth="1"/>
    <col min="4113" max="4113" width="5" style="12" customWidth="1"/>
    <col min="4114" max="4354" width="9.140625" style="12"/>
    <col min="4355" max="4355" width="4.28515625" style="12" customWidth="1"/>
    <col min="4356" max="4356" width="13.140625" style="12" customWidth="1"/>
    <col min="4357" max="4357" width="0" style="12" hidden="1" customWidth="1"/>
    <col min="4358" max="4358" width="14.42578125" style="12" customWidth="1"/>
    <col min="4359" max="4359" width="7.140625" style="12" customWidth="1"/>
    <col min="4360" max="4360" width="6.28515625" style="12" customWidth="1"/>
    <col min="4361" max="4361" width="42.28515625" style="12" customWidth="1"/>
    <col min="4362" max="4363" width="7.85546875" style="12" customWidth="1"/>
    <col min="4364" max="4364" width="9.85546875" style="12" customWidth="1"/>
    <col min="4365" max="4365" width="5.5703125" style="12" customWidth="1"/>
    <col min="4366" max="4366" width="9.28515625" style="12" customWidth="1"/>
    <col min="4367" max="4367" width="4.28515625" style="12" customWidth="1"/>
    <col min="4368" max="4368" width="9.7109375" style="12" customWidth="1"/>
    <col min="4369" max="4369" width="5" style="12" customWidth="1"/>
    <col min="4370" max="4610" width="9.140625" style="12"/>
    <col min="4611" max="4611" width="4.28515625" style="12" customWidth="1"/>
    <col min="4612" max="4612" width="13.140625" style="12" customWidth="1"/>
    <col min="4613" max="4613" width="0" style="12" hidden="1" customWidth="1"/>
    <col min="4614" max="4614" width="14.42578125" style="12" customWidth="1"/>
    <col min="4615" max="4615" width="7.140625" style="12" customWidth="1"/>
    <col min="4616" max="4616" width="6.28515625" style="12" customWidth="1"/>
    <col min="4617" max="4617" width="42.28515625" style="12" customWidth="1"/>
    <col min="4618" max="4619" width="7.85546875" style="12" customWidth="1"/>
    <col min="4620" max="4620" width="9.85546875" style="12" customWidth="1"/>
    <col min="4621" max="4621" width="5.5703125" style="12" customWidth="1"/>
    <col min="4622" max="4622" width="9.28515625" style="12" customWidth="1"/>
    <col min="4623" max="4623" width="4.28515625" style="12" customWidth="1"/>
    <col min="4624" max="4624" width="9.7109375" style="12" customWidth="1"/>
    <col min="4625" max="4625" width="5" style="12" customWidth="1"/>
    <col min="4626" max="4866" width="9.140625" style="12"/>
    <col min="4867" max="4867" width="4.28515625" style="12" customWidth="1"/>
    <col min="4868" max="4868" width="13.140625" style="12" customWidth="1"/>
    <col min="4869" max="4869" width="0" style="12" hidden="1" customWidth="1"/>
    <col min="4870" max="4870" width="14.42578125" style="12" customWidth="1"/>
    <col min="4871" max="4871" width="7.140625" style="12" customWidth="1"/>
    <col min="4872" max="4872" width="6.28515625" style="12" customWidth="1"/>
    <col min="4873" max="4873" width="42.28515625" style="12" customWidth="1"/>
    <col min="4874" max="4875" width="7.85546875" style="12" customWidth="1"/>
    <col min="4876" max="4876" width="9.85546875" style="12" customWidth="1"/>
    <col min="4877" max="4877" width="5.5703125" style="12" customWidth="1"/>
    <col min="4878" max="4878" width="9.28515625" style="12" customWidth="1"/>
    <col min="4879" max="4879" width="4.28515625" style="12" customWidth="1"/>
    <col min="4880" max="4880" width="9.7109375" style="12" customWidth="1"/>
    <col min="4881" max="4881" width="5" style="12" customWidth="1"/>
    <col min="4882" max="5122" width="9.140625" style="12"/>
    <col min="5123" max="5123" width="4.28515625" style="12" customWidth="1"/>
    <col min="5124" max="5124" width="13.140625" style="12" customWidth="1"/>
    <col min="5125" max="5125" width="0" style="12" hidden="1" customWidth="1"/>
    <col min="5126" max="5126" width="14.42578125" style="12" customWidth="1"/>
    <col min="5127" max="5127" width="7.140625" style="12" customWidth="1"/>
    <col min="5128" max="5128" width="6.28515625" style="12" customWidth="1"/>
    <col min="5129" max="5129" width="42.28515625" style="12" customWidth="1"/>
    <col min="5130" max="5131" width="7.85546875" style="12" customWidth="1"/>
    <col min="5132" max="5132" width="9.85546875" style="12" customWidth="1"/>
    <col min="5133" max="5133" width="5.5703125" style="12" customWidth="1"/>
    <col min="5134" max="5134" width="9.28515625" style="12" customWidth="1"/>
    <col min="5135" max="5135" width="4.28515625" style="12" customWidth="1"/>
    <col min="5136" max="5136" width="9.7109375" style="12" customWidth="1"/>
    <col min="5137" max="5137" width="5" style="12" customWidth="1"/>
    <col min="5138" max="5378" width="9.140625" style="12"/>
    <col min="5379" max="5379" width="4.28515625" style="12" customWidth="1"/>
    <col min="5380" max="5380" width="13.140625" style="12" customWidth="1"/>
    <col min="5381" max="5381" width="0" style="12" hidden="1" customWidth="1"/>
    <col min="5382" max="5382" width="14.42578125" style="12" customWidth="1"/>
    <col min="5383" max="5383" width="7.140625" style="12" customWidth="1"/>
    <col min="5384" max="5384" width="6.28515625" style="12" customWidth="1"/>
    <col min="5385" max="5385" width="42.28515625" style="12" customWidth="1"/>
    <col min="5386" max="5387" width="7.85546875" style="12" customWidth="1"/>
    <col min="5388" max="5388" width="9.85546875" style="12" customWidth="1"/>
    <col min="5389" max="5389" width="5.5703125" style="12" customWidth="1"/>
    <col min="5390" max="5390" width="9.28515625" style="12" customWidth="1"/>
    <col min="5391" max="5391" width="4.28515625" style="12" customWidth="1"/>
    <col min="5392" max="5392" width="9.7109375" style="12" customWidth="1"/>
    <col min="5393" max="5393" width="5" style="12" customWidth="1"/>
    <col min="5394" max="5634" width="9.140625" style="12"/>
    <col min="5635" max="5635" width="4.28515625" style="12" customWidth="1"/>
    <col min="5636" max="5636" width="13.140625" style="12" customWidth="1"/>
    <col min="5637" max="5637" width="0" style="12" hidden="1" customWidth="1"/>
    <col min="5638" max="5638" width="14.42578125" style="12" customWidth="1"/>
    <col min="5639" max="5639" width="7.140625" style="12" customWidth="1"/>
    <col min="5640" max="5640" width="6.28515625" style="12" customWidth="1"/>
    <col min="5641" max="5641" width="42.28515625" style="12" customWidth="1"/>
    <col min="5642" max="5643" width="7.85546875" style="12" customWidth="1"/>
    <col min="5644" max="5644" width="9.85546875" style="12" customWidth="1"/>
    <col min="5645" max="5645" width="5.5703125" style="12" customWidth="1"/>
    <col min="5646" max="5646" width="9.28515625" style="12" customWidth="1"/>
    <col min="5647" max="5647" width="4.28515625" style="12" customWidth="1"/>
    <col min="5648" max="5648" width="9.7109375" style="12" customWidth="1"/>
    <col min="5649" max="5649" width="5" style="12" customWidth="1"/>
    <col min="5650" max="5890" width="9.140625" style="12"/>
    <col min="5891" max="5891" width="4.28515625" style="12" customWidth="1"/>
    <col min="5892" max="5892" width="13.140625" style="12" customWidth="1"/>
    <col min="5893" max="5893" width="0" style="12" hidden="1" customWidth="1"/>
    <col min="5894" max="5894" width="14.42578125" style="12" customWidth="1"/>
    <col min="5895" max="5895" width="7.140625" style="12" customWidth="1"/>
    <col min="5896" max="5896" width="6.28515625" style="12" customWidth="1"/>
    <col min="5897" max="5897" width="42.28515625" style="12" customWidth="1"/>
    <col min="5898" max="5899" width="7.85546875" style="12" customWidth="1"/>
    <col min="5900" max="5900" width="9.85546875" style="12" customWidth="1"/>
    <col min="5901" max="5901" width="5.5703125" style="12" customWidth="1"/>
    <col min="5902" max="5902" width="9.28515625" style="12" customWidth="1"/>
    <col min="5903" max="5903" width="4.28515625" style="12" customWidth="1"/>
    <col min="5904" max="5904" width="9.7109375" style="12" customWidth="1"/>
    <col min="5905" max="5905" width="5" style="12" customWidth="1"/>
    <col min="5906" max="6146" width="9.140625" style="12"/>
    <col min="6147" max="6147" width="4.28515625" style="12" customWidth="1"/>
    <col min="6148" max="6148" width="13.140625" style="12" customWidth="1"/>
    <col min="6149" max="6149" width="0" style="12" hidden="1" customWidth="1"/>
    <col min="6150" max="6150" width="14.42578125" style="12" customWidth="1"/>
    <col min="6151" max="6151" width="7.140625" style="12" customWidth="1"/>
    <col min="6152" max="6152" width="6.28515625" style="12" customWidth="1"/>
    <col min="6153" max="6153" width="42.28515625" style="12" customWidth="1"/>
    <col min="6154" max="6155" width="7.85546875" style="12" customWidth="1"/>
    <col min="6156" max="6156" width="9.85546875" style="12" customWidth="1"/>
    <col min="6157" max="6157" width="5.5703125" style="12" customWidth="1"/>
    <col min="6158" max="6158" width="9.28515625" style="12" customWidth="1"/>
    <col min="6159" max="6159" width="4.28515625" style="12" customWidth="1"/>
    <col min="6160" max="6160" width="9.7109375" style="12" customWidth="1"/>
    <col min="6161" max="6161" width="5" style="12" customWidth="1"/>
    <col min="6162" max="6402" width="9.140625" style="12"/>
    <col min="6403" max="6403" width="4.28515625" style="12" customWidth="1"/>
    <col min="6404" max="6404" width="13.140625" style="12" customWidth="1"/>
    <col min="6405" max="6405" width="0" style="12" hidden="1" customWidth="1"/>
    <col min="6406" max="6406" width="14.42578125" style="12" customWidth="1"/>
    <col min="6407" max="6407" width="7.140625" style="12" customWidth="1"/>
    <col min="6408" max="6408" width="6.28515625" style="12" customWidth="1"/>
    <col min="6409" max="6409" width="42.28515625" style="12" customWidth="1"/>
    <col min="6410" max="6411" width="7.85546875" style="12" customWidth="1"/>
    <col min="6412" max="6412" width="9.85546875" style="12" customWidth="1"/>
    <col min="6413" max="6413" width="5.5703125" style="12" customWidth="1"/>
    <col min="6414" max="6414" width="9.28515625" style="12" customWidth="1"/>
    <col min="6415" max="6415" width="4.28515625" style="12" customWidth="1"/>
    <col min="6416" max="6416" width="9.7109375" style="12" customWidth="1"/>
    <col min="6417" max="6417" width="5" style="12" customWidth="1"/>
    <col min="6418" max="6658" width="9.140625" style="12"/>
    <col min="6659" max="6659" width="4.28515625" style="12" customWidth="1"/>
    <col min="6660" max="6660" width="13.140625" style="12" customWidth="1"/>
    <col min="6661" max="6661" width="0" style="12" hidden="1" customWidth="1"/>
    <col min="6662" max="6662" width="14.42578125" style="12" customWidth="1"/>
    <col min="6663" max="6663" width="7.140625" style="12" customWidth="1"/>
    <col min="6664" max="6664" width="6.28515625" style="12" customWidth="1"/>
    <col min="6665" max="6665" width="42.28515625" style="12" customWidth="1"/>
    <col min="6666" max="6667" width="7.85546875" style="12" customWidth="1"/>
    <col min="6668" max="6668" width="9.85546875" style="12" customWidth="1"/>
    <col min="6669" max="6669" width="5.5703125" style="12" customWidth="1"/>
    <col min="6670" max="6670" width="9.28515625" style="12" customWidth="1"/>
    <col min="6671" max="6671" width="4.28515625" style="12" customWidth="1"/>
    <col min="6672" max="6672" width="9.7109375" style="12" customWidth="1"/>
    <col min="6673" max="6673" width="5" style="12" customWidth="1"/>
    <col min="6674" max="6914" width="9.140625" style="12"/>
    <col min="6915" max="6915" width="4.28515625" style="12" customWidth="1"/>
    <col min="6916" max="6916" width="13.140625" style="12" customWidth="1"/>
    <col min="6917" max="6917" width="0" style="12" hidden="1" customWidth="1"/>
    <col min="6918" max="6918" width="14.42578125" style="12" customWidth="1"/>
    <col min="6919" max="6919" width="7.140625" style="12" customWidth="1"/>
    <col min="6920" max="6920" width="6.28515625" style="12" customWidth="1"/>
    <col min="6921" max="6921" width="42.28515625" style="12" customWidth="1"/>
    <col min="6922" max="6923" width="7.85546875" style="12" customWidth="1"/>
    <col min="6924" max="6924" width="9.85546875" style="12" customWidth="1"/>
    <col min="6925" max="6925" width="5.5703125" style="12" customWidth="1"/>
    <col min="6926" max="6926" width="9.28515625" style="12" customWidth="1"/>
    <col min="6927" max="6927" width="4.28515625" style="12" customWidth="1"/>
    <col min="6928" max="6928" width="9.7109375" style="12" customWidth="1"/>
    <col min="6929" max="6929" width="5" style="12" customWidth="1"/>
    <col min="6930" max="7170" width="9.140625" style="12"/>
    <col min="7171" max="7171" width="4.28515625" style="12" customWidth="1"/>
    <col min="7172" max="7172" width="13.140625" style="12" customWidth="1"/>
    <col min="7173" max="7173" width="0" style="12" hidden="1" customWidth="1"/>
    <col min="7174" max="7174" width="14.42578125" style="12" customWidth="1"/>
    <col min="7175" max="7175" width="7.140625" style="12" customWidth="1"/>
    <col min="7176" max="7176" width="6.28515625" style="12" customWidth="1"/>
    <col min="7177" max="7177" width="42.28515625" style="12" customWidth="1"/>
    <col min="7178" max="7179" width="7.85546875" style="12" customWidth="1"/>
    <col min="7180" max="7180" width="9.85546875" style="12" customWidth="1"/>
    <col min="7181" max="7181" width="5.5703125" style="12" customWidth="1"/>
    <col min="7182" max="7182" width="9.28515625" style="12" customWidth="1"/>
    <col min="7183" max="7183" width="4.28515625" style="12" customWidth="1"/>
    <col min="7184" max="7184" width="9.7109375" style="12" customWidth="1"/>
    <col min="7185" max="7185" width="5" style="12" customWidth="1"/>
    <col min="7186" max="7426" width="9.140625" style="12"/>
    <col min="7427" max="7427" width="4.28515625" style="12" customWidth="1"/>
    <col min="7428" max="7428" width="13.140625" style="12" customWidth="1"/>
    <col min="7429" max="7429" width="0" style="12" hidden="1" customWidth="1"/>
    <col min="7430" max="7430" width="14.42578125" style="12" customWidth="1"/>
    <col min="7431" max="7431" width="7.140625" style="12" customWidth="1"/>
    <col min="7432" max="7432" width="6.28515625" style="12" customWidth="1"/>
    <col min="7433" max="7433" width="42.28515625" style="12" customWidth="1"/>
    <col min="7434" max="7435" width="7.85546875" style="12" customWidth="1"/>
    <col min="7436" max="7436" width="9.85546875" style="12" customWidth="1"/>
    <col min="7437" max="7437" width="5.5703125" style="12" customWidth="1"/>
    <col min="7438" max="7438" width="9.28515625" style="12" customWidth="1"/>
    <col min="7439" max="7439" width="4.28515625" style="12" customWidth="1"/>
    <col min="7440" max="7440" width="9.7109375" style="12" customWidth="1"/>
    <col min="7441" max="7441" width="5" style="12" customWidth="1"/>
    <col min="7442" max="7682" width="9.140625" style="12"/>
    <col min="7683" max="7683" width="4.28515625" style="12" customWidth="1"/>
    <col min="7684" max="7684" width="13.140625" style="12" customWidth="1"/>
    <col min="7685" max="7685" width="0" style="12" hidden="1" customWidth="1"/>
    <col min="7686" max="7686" width="14.42578125" style="12" customWidth="1"/>
    <col min="7687" max="7687" width="7.140625" style="12" customWidth="1"/>
    <col min="7688" max="7688" width="6.28515625" style="12" customWidth="1"/>
    <col min="7689" max="7689" width="42.28515625" style="12" customWidth="1"/>
    <col min="7690" max="7691" width="7.85546875" style="12" customWidth="1"/>
    <col min="7692" max="7692" width="9.85546875" style="12" customWidth="1"/>
    <col min="7693" max="7693" width="5.5703125" style="12" customWidth="1"/>
    <col min="7694" max="7694" width="9.28515625" style="12" customWidth="1"/>
    <col min="7695" max="7695" width="4.28515625" style="12" customWidth="1"/>
    <col min="7696" max="7696" width="9.7109375" style="12" customWidth="1"/>
    <col min="7697" max="7697" width="5" style="12" customWidth="1"/>
    <col min="7698" max="7938" width="9.140625" style="12"/>
    <col min="7939" max="7939" width="4.28515625" style="12" customWidth="1"/>
    <col min="7940" max="7940" width="13.140625" style="12" customWidth="1"/>
    <col min="7941" max="7941" width="0" style="12" hidden="1" customWidth="1"/>
    <col min="7942" max="7942" width="14.42578125" style="12" customWidth="1"/>
    <col min="7943" max="7943" width="7.140625" style="12" customWidth="1"/>
    <col min="7944" max="7944" width="6.28515625" style="12" customWidth="1"/>
    <col min="7945" max="7945" width="42.28515625" style="12" customWidth="1"/>
    <col min="7946" max="7947" width="7.85546875" style="12" customWidth="1"/>
    <col min="7948" max="7948" width="9.85546875" style="12" customWidth="1"/>
    <col min="7949" max="7949" width="5.5703125" style="12" customWidth="1"/>
    <col min="7950" max="7950" width="9.28515625" style="12" customWidth="1"/>
    <col min="7951" max="7951" width="4.28515625" style="12" customWidth="1"/>
    <col min="7952" max="7952" width="9.7109375" style="12" customWidth="1"/>
    <col min="7953" max="7953" width="5" style="12" customWidth="1"/>
    <col min="7954" max="8194" width="9.140625" style="12"/>
    <col min="8195" max="8195" width="4.28515625" style="12" customWidth="1"/>
    <col min="8196" max="8196" width="13.140625" style="12" customWidth="1"/>
    <col min="8197" max="8197" width="0" style="12" hidden="1" customWidth="1"/>
    <col min="8198" max="8198" width="14.42578125" style="12" customWidth="1"/>
    <col min="8199" max="8199" width="7.140625" style="12" customWidth="1"/>
    <col min="8200" max="8200" width="6.28515625" style="12" customWidth="1"/>
    <col min="8201" max="8201" width="42.28515625" style="12" customWidth="1"/>
    <col min="8202" max="8203" width="7.85546875" style="12" customWidth="1"/>
    <col min="8204" max="8204" width="9.85546875" style="12" customWidth="1"/>
    <col min="8205" max="8205" width="5.5703125" style="12" customWidth="1"/>
    <col min="8206" max="8206" width="9.28515625" style="12" customWidth="1"/>
    <col min="8207" max="8207" width="4.28515625" style="12" customWidth="1"/>
    <col min="8208" max="8208" width="9.7109375" style="12" customWidth="1"/>
    <col min="8209" max="8209" width="5" style="12" customWidth="1"/>
    <col min="8210" max="8450" width="9.140625" style="12"/>
    <col min="8451" max="8451" width="4.28515625" style="12" customWidth="1"/>
    <col min="8452" max="8452" width="13.140625" style="12" customWidth="1"/>
    <col min="8453" max="8453" width="0" style="12" hidden="1" customWidth="1"/>
    <col min="8454" max="8454" width="14.42578125" style="12" customWidth="1"/>
    <col min="8455" max="8455" width="7.140625" style="12" customWidth="1"/>
    <col min="8456" max="8456" width="6.28515625" style="12" customWidth="1"/>
    <col min="8457" max="8457" width="42.28515625" style="12" customWidth="1"/>
    <col min="8458" max="8459" width="7.85546875" style="12" customWidth="1"/>
    <col min="8460" max="8460" width="9.85546875" style="12" customWidth="1"/>
    <col min="8461" max="8461" width="5.5703125" style="12" customWidth="1"/>
    <col min="8462" max="8462" width="9.28515625" style="12" customWidth="1"/>
    <col min="8463" max="8463" width="4.28515625" style="12" customWidth="1"/>
    <col min="8464" max="8464" width="9.7109375" style="12" customWidth="1"/>
    <col min="8465" max="8465" width="5" style="12" customWidth="1"/>
    <col min="8466" max="8706" width="9.140625" style="12"/>
    <col min="8707" max="8707" width="4.28515625" style="12" customWidth="1"/>
    <col min="8708" max="8708" width="13.140625" style="12" customWidth="1"/>
    <col min="8709" max="8709" width="0" style="12" hidden="1" customWidth="1"/>
    <col min="8710" max="8710" width="14.42578125" style="12" customWidth="1"/>
    <col min="8711" max="8711" width="7.140625" style="12" customWidth="1"/>
    <col min="8712" max="8712" width="6.28515625" style="12" customWidth="1"/>
    <col min="8713" max="8713" width="42.28515625" style="12" customWidth="1"/>
    <col min="8714" max="8715" width="7.85546875" style="12" customWidth="1"/>
    <col min="8716" max="8716" width="9.85546875" style="12" customWidth="1"/>
    <col min="8717" max="8717" width="5.5703125" style="12" customWidth="1"/>
    <col min="8718" max="8718" width="9.28515625" style="12" customWidth="1"/>
    <col min="8719" max="8719" width="4.28515625" style="12" customWidth="1"/>
    <col min="8720" max="8720" width="9.7109375" style="12" customWidth="1"/>
    <col min="8721" max="8721" width="5" style="12" customWidth="1"/>
    <col min="8722" max="8962" width="9.140625" style="12"/>
    <col min="8963" max="8963" width="4.28515625" style="12" customWidth="1"/>
    <col min="8964" max="8964" width="13.140625" style="12" customWidth="1"/>
    <col min="8965" max="8965" width="0" style="12" hidden="1" customWidth="1"/>
    <col min="8966" max="8966" width="14.42578125" style="12" customWidth="1"/>
    <col min="8967" max="8967" width="7.140625" style="12" customWidth="1"/>
    <col min="8968" max="8968" width="6.28515625" style="12" customWidth="1"/>
    <col min="8969" max="8969" width="42.28515625" style="12" customWidth="1"/>
    <col min="8970" max="8971" width="7.85546875" style="12" customWidth="1"/>
    <col min="8972" max="8972" width="9.85546875" style="12" customWidth="1"/>
    <col min="8973" max="8973" width="5.5703125" style="12" customWidth="1"/>
    <col min="8974" max="8974" width="9.28515625" style="12" customWidth="1"/>
    <col min="8975" max="8975" width="4.28515625" style="12" customWidth="1"/>
    <col min="8976" max="8976" width="9.7109375" style="12" customWidth="1"/>
    <col min="8977" max="8977" width="5" style="12" customWidth="1"/>
    <col min="8978" max="9218" width="9.140625" style="12"/>
    <col min="9219" max="9219" width="4.28515625" style="12" customWidth="1"/>
    <col min="9220" max="9220" width="13.140625" style="12" customWidth="1"/>
    <col min="9221" max="9221" width="0" style="12" hidden="1" customWidth="1"/>
    <col min="9222" max="9222" width="14.42578125" style="12" customWidth="1"/>
    <col min="9223" max="9223" width="7.140625" style="12" customWidth="1"/>
    <col min="9224" max="9224" width="6.28515625" style="12" customWidth="1"/>
    <col min="9225" max="9225" width="42.28515625" style="12" customWidth="1"/>
    <col min="9226" max="9227" width="7.85546875" style="12" customWidth="1"/>
    <col min="9228" max="9228" width="9.85546875" style="12" customWidth="1"/>
    <col min="9229" max="9229" width="5.5703125" style="12" customWidth="1"/>
    <col min="9230" max="9230" width="9.28515625" style="12" customWidth="1"/>
    <col min="9231" max="9231" width="4.28515625" style="12" customWidth="1"/>
    <col min="9232" max="9232" width="9.7109375" style="12" customWidth="1"/>
    <col min="9233" max="9233" width="5" style="12" customWidth="1"/>
    <col min="9234" max="9474" width="9.140625" style="12"/>
    <col min="9475" max="9475" width="4.28515625" style="12" customWidth="1"/>
    <col min="9476" max="9476" width="13.140625" style="12" customWidth="1"/>
    <col min="9477" max="9477" width="0" style="12" hidden="1" customWidth="1"/>
    <col min="9478" max="9478" width="14.42578125" style="12" customWidth="1"/>
    <col min="9479" max="9479" width="7.140625" style="12" customWidth="1"/>
    <col min="9480" max="9480" width="6.28515625" style="12" customWidth="1"/>
    <col min="9481" max="9481" width="42.28515625" style="12" customWidth="1"/>
    <col min="9482" max="9483" width="7.85546875" style="12" customWidth="1"/>
    <col min="9484" max="9484" width="9.85546875" style="12" customWidth="1"/>
    <col min="9485" max="9485" width="5.5703125" style="12" customWidth="1"/>
    <col min="9486" max="9486" width="9.28515625" style="12" customWidth="1"/>
    <col min="9487" max="9487" width="4.28515625" style="12" customWidth="1"/>
    <col min="9488" max="9488" width="9.7109375" style="12" customWidth="1"/>
    <col min="9489" max="9489" width="5" style="12" customWidth="1"/>
    <col min="9490" max="9730" width="9.140625" style="12"/>
    <col min="9731" max="9731" width="4.28515625" style="12" customWidth="1"/>
    <col min="9732" max="9732" width="13.140625" style="12" customWidth="1"/>
    <col min="9733" max="9733" width="0" style="12" hidden="1" customWidth="1"/>
    <col min="9734" max="9734" width="14.42578125" style="12" customWidth="1"/>
    <col min="9735" max="9735" width="7.140625" style="12" customWidth="1"/>
    <col min="9736" max="9736" width="6.28515625" style="12" customWidth="1"/>
    <col min="9737" max="9737" width="42.28515625" style="12" customWidth="1"/>
    <col min="9738" max="9739" width="7.85546875" style="12" customWidth="1"/>
    <col min="9740" max="9740" width="9.85546875" style="12" customWidth="1"/>
    <col min="9741" max="9741" width="5.5703125" style="12" customWidth="1"/>
    <col min="9742" max="9742" width="9.28515625" style="12" customWidth="1"/>
    <col min="9743" max="9743" width="4.28515625" style="12" customWidth="1"/>
    <col min="9744" max="9744" width="9.7109375" style="12" customWidth="1"/>
    <col min="9745" max="9745" width="5" style="12" customWidth="1"/>
    <col min="9746" max="9986" width="9.140625" style="12"/>
    <col min="9987" max="9987" width="4.28515625" style="12" customWidth="1"/>
    <col min="9988" max="9988" width="13.140625" style="12" customWidth="1"/>
    <col min="9989" max="9989" width="0" style="12" hidden="1" customWidth="1"/>
    <col min="9990" max="9990" width="14.42578125" style="12" customWidth="1"/>
    <col min="9991" max="9991" width="7.140625" style="12" customWidth="1"/>
    <col min="9992" max="9992" width="6.28515625" style="12" customWidth="1"/>
    <col min="9993" max="9993" width="42.28515625" style="12" customWidth="1"/>
    <col min="9994" max="9995" width="7.85546875" style="12" customWidth="1"/>
    <col min="9996" max="9996" width="9.85546875" style="12" customWidth="1"/>
    <col min="9997" max="9997" width="5.5703125" style="12" customWidth="1"/>
    <col min="9998" max="9998" width="9.28515625" style="12" customWidth="1"/>
    <col min="9999" max="9999" width="4.28515625" style="12" customWidth="1"/>
    <col min="10000" max="10000" width="9.7109375" style="12" customWidth="1"/>
    <col min="10001" max="10001" width="5" style="12" customWidth="1"/>
    <col min="10002" max="10242" width="9.140625" style="12"/>
    <col min="10243" max="10243" width="4.28515625" style="12" customWidth="1"/>
    <col min="10244" max="10244" width="13.140625" style="12" customWidth="1"/>
    <col min="10245" max="10245" width="0" style="12" hidden="1" customWidth="1"/>
    <col min="10246" max="10246" width="14.42578125" style="12" customWidth="1"/>
    <col min="10247" max="10247" width="7.140625" style="12" customWidth="1"/>
    <col min="10248" max="10248" width="6.28515625" style="12" customWidth="1"/>
    <col min="10249" max="10249" width="42.28515625" style="12" customWidth="1"/>
    <col min="10250" max="10251" width="7.85546875" style="12" customWidth="1"/>
    <col min="10252" max="10252" width="9.85546875" style="12" customWidth="1"/>
    <col min="10253" max="10253" width="5.5703125" style="12" customWidth="1"/>
    <col min="10254" max="10254" width="9.28515625" style="12" customWidth="1"/>
    <col min="10255" max="10255" width="4.28515625" style="12" customWidth="1"/>
    <col min="10256" max="10256" width="9.7109375" style="12" customWidth="1"/>
    <col min="10257" max="10257" width="5" style="12" customWidth="1"/>
    <col min="10258" max="10498" width="9.140625" style="12"/>
    <col min="10499" max="10499" width="4.28515625" style="12" customWidth="1"/>
    <col min="10500" max="10500" width="13.140625" style="12" customWidth="1"/>
    <col min="10501" max="10501" width="0" style="12" hidden="1" customWidth="1"/>
    <col min="10502" max="10502" width="14.42578125" style="12" customWidth="1"/>
    <col min="10503" max="10503" width="7.140625" style="12" customWidth="1"/>
    <col min="10504" max="10504" width="6.28515625" style="12" customWidth="1"/>
    <col min="10505" max="10505" width="42.28515625" style="12" customWidth="1"/>
    <col min="10506" max="10507" width="7.85546875" style="12" customWidth="1"/>
    <col min="10508" max="10508" width="9.85546875" style="12" customWidth="1"/>
    <col min="10509" max="10509" width="5.5703125" style="12" customWidth="1"/>
    <col min="10510" max="10510" width="9.28515625" style="12" customWidth="1"/>
    <col min="10511" max="10511" width="4.28515625" style="12" customWidth="1"/>
    <col min="10512" max="10512" width="9.7109375" style="12" customWidth="1"/>
    <col min="10513" max="10513" width="5" style="12" customWidth="1"/>
    <col min="10514" max="10754" width="9.140625" style="12"/>
    <col min="10755" max="10755" width="4.28515625" style="12" customWidth="1"/>
    <col min="10756" max="10756" width="13.140625" style="12" customWidth="1"/>
    <col min="10757" max="10757" width="0" style="12" hidden="1" customWidth="1"/>
    <col min="10758" max="10758" width="14.42578125" style="12" customWidth="1"/>
    <col min="10759" max="10759" width="7.140625" style="12" customWidth="1"/>
    <col min="10760" max="10760" width="6.28515625" style="12" customWidth="1"/>
    <col min="10761" max="10761" width="42.28515625" style="12" customWidth="1"/>
    <col min="10762" max="10763" width="7.85546875" style="12" customWidth="1"/>
    <col min="10764" max="10764" width="9.85546875" style="12" customWidth="1"/>
    <col min="10765" max="10765" width="5.5703125" style="12" customWidth="1"/>
    <col min="10766" max="10766" width="9.28515625" style="12" customWidth="1"/>
    <col min="10767" max="10767" width="4.28515625" style="12" customWidth="1"/>
    <col min="10768" max="10768" width="9.7109375" style="12" customWidth="1"/>
    <col min="10769" max="10769" width="5" style="12" customWidth="1"/>
    <col min="10770" max="11010" width="9.140625" style="12"/>
    <col min="11011" max="11011" width="4.28515625" style="12" customWidth="1"/>
    <col min="11012" max="11012" width="13.140625" style="12" customWidth="1"/>
    <col min="11013" max="11013" width="0" style="12" hidden="1" customWidth="1"/>
    <col min="11014" max="11014" width="14.42578125" style="12" customWidth="1"/>
    <col min="11015" max="11015" width="7.140625" style="12" customWidth="1"/>
    <col min="11016" max="11016" width="6.28515625" style="12" customWidth="1"/>
    <col min="11017" max="11017" width="42.28515625" style="12" customWidth="1"/>
    <col min="11018" max="11019" width="7.85546875" style="12" customWidth="1"/>
    <col min="11020" max="11020" width="9.85546875" style="12" customWidth="1"/>
    <col min="11021" max="11021" width="5.5703125" style="12" customWidth="1"/>
    <col min="11022" max="11022" width="9.28515625" style="12" customWidth="1"/>
    <col min="11023" max="11023" width="4.28515625" style="12" customWidth="1"/>
    <col min="11024" max="11024" width="9.7109375" style="12" customWidth="1"/>
    <col min="11025" max="11025" width="5" style="12" customWidth="1"/>
    <col min="11026" max="11266" width="9.140625" style="12"/>
    <col min="11267" max="11267" width="4.28515625" style="12" customWidth="1"/>
    <col min="11268" max="11268" width="13.140625" style="12" customWidth="1"/>
    <col min="11269" max="11269" width="0" style="12" hidden="1" customWidth="1"/>
    <col min="11270" max="11270" width="14.42578125" style="12" customWidth="1"/>
    <col min="11271" max="11271" width="7.140625" style="12" customWidth="1"/>
    <col min="11272" max="11272" width="6.28515625" style="12" customWidth="1"/>
    <col min="11273" max="11273" width="42.28515625" style="12" customWidth="1"/>
    <col min="11274" max="11275" width="7.85546875" style="12" customWidth="1"/>
    <col min="11276" max="11276" width="9.85546875" style="12" customWidth="1"/>
    <col min="11277" max="11277" width="5.5703125" style="12" customWidth="1"/>
    <col min="11278" max="11278" width="9.28515625" style="12" customWidth="1"/>
    <col min="11279" max="11279" width="4.28515625" style="12" customWidth="1"/>
    <col min="11280" max="11280" width="9.7109375" style="12" customWidth="1"/>
    <col min="11281" max="11281" width="5" style="12" customWidth="1"/>
    <col min="11282" max="11522" width="9.140625" style="12"/>
    <col min="11523" max="11523" width="4.28515625" style="12" customWidth="1"/>
    <col min="11524" max="11524" width="13.140625" style="12" customWidth="1"/>
    <col min="11525" max="11525" width="0" style="12" hidden="1" customWidth="1"/>
    <col min="11526" max="11526" width="14.42578125" style="12" customWidth="1"/>
    <col min="11527" max="11527" width="7.140625" style="12" customWidth="1"/>
    <col min="11528" max="11528" width="6.28515625" style="12" customWidth="1"/>
    <col min="11529" max="11529" width="42.28515625" style="12" customWidth="1"/>
    <col min="11530" max="11531" width="7.85546875" style="12" customWidth="1"/>
    <col min="11532" max="11532" width="9.85546875" style="12" customWidth="1"/>
    <col min="11533" max="11533" width="5.5703125" style="12" customWidth="1"/>
    <col min="11534" max="11534" width="9.28515625" style="12" customWidth="1"/>
    <col min="11535" max="11535" width="4.28515625" style="12" customWidth="1"/>
    <col min="11536" max="11536" width="9.7109375" style="12" customWidth="1"/>
    <col min="11537" max="11537" width="5" style="12" customWidth="1"/>
    <col min="11538" max="11778" width="9.140625" style="12"/>
    <col min="11779" max="11779" width="4.28515625" style="12" customWidth="1"/>
    <col min="11780" max="11780" width="13.140625" style="12" customWidth="1"/>
    <col min="11781" max="11781" width="0" style="12" hidden="1" customWidth="1"/>
    <col min="11782" max="11782" width="14.42578125" style="12" customWidth="1"/>
    <col min="11783" max="11783" width="7.140625" style="12" customWidth="1"/>
    <col min="11784" max="11784" width="6.28515625" style="12" customWidth="1"/>
    <col min="11785" max="11785" width="42.28515625" style="12" customWidth="1"/>
    <col min="11786" max="11787" width="7.85546875" style="12" customWidth="1"/>
    <col min="11788" max="11788" width="9.85546875" style="12" customWidth="1"/>
    <col min="11789" max="11789" width="5.5703125" style="12" customWidth="1"/>
    <col min="11790" max="11790" width="9.28515625" style="12" customWidth="1"/>
    <col min="11791" max="11791" width="4.28515625" style="12" customWidth="1"/>
    <col min="11792" max="11792" width="9.7109375" style="12" customWidth="1"/>
    <col min="11793" max="11793" width="5" style="12" customWidth="1"/>
    <col min="11794" max="12034" width="9.140625" style="12"/>
    <col min="12035" max="12035" width="4.28515625" style="12" customWidth="1"/>
    <col min="12036" max="12036" width="13.140625" style="12" customWidth="1"/>
    <col min="12037" max="12037" width="0" style="12" hidden="1" customWidth="1"/>
    <col min="12038" max="12038" width="14.42578125" style="12" customWidth="1"/>
    <col min="12039" max="12039" width="7.140625" style="12" customWidth="1"/>
    <col min="12040" max="12040" width="6.28515625" style="12" customWidth="1"/>
    <col min="12041" max="12041" width="42.28515625" style="12" customWidth="1"/>
    <col min="12042" max="12043" width="7.85546875" style="12" customWidth="1"/>
    <col min="12044" max="12044" width="9.85546875" style="12" customWidth="1"/>
    <col min="12045" max="12045" width="5.5703125" style="12" customWidth="1"/>
    <col min="12046" max="12046" width="9.28515625" style="12" customWidth="1"/>
    <col min="12047" max="12047" width="4.28515625" style="12" customWidth="1"/>
    <col min="12048" max="12048" width="9.7109375" style="12" customWidth="1"/>
    <col min="12049" max="12049" width="5" style="12" customWidth="1"/>
    <col min="12050" max="12290" width="9.140625" style="12"/>
    <col min="12291" max="12291" width="4.28515625" style="12" customWidth="1"/>
    <col min="12292" max="12292" width="13.140625" style="12" customWidth="1"/>
    <col min="12293" max="12293" width="0" style="12" hidden="1" customWidth="1"/>
    <col min="12294" max="12294" width="14.42578125" style="12" customWidth="1"/>
    <col min="12295" max="12295" width="7.140625" style="12" customWidth="1"/>
    <col min="12296" max="12296" width="6.28515625" style="12" customWidth="1"/>
    <col min="12297" max="12297" width="42.28515625" style="12" customWidth="1"/>
    <col min="12298" max="12299" width="7.85546875" style="12" customWidth="1"/>
    <col min="12300" max="12300" width="9.85546875" style="12" customWidth="1"/>
    <col min="12301" max="12301" width="5.5703125" style="12" customWidth="1"/>
    <col min="12302" max="12302" width="9.28515625" style="12" customWidth="1"/>
    <col min="12303" max="12303" width="4.28515625" style="12" customWidth="1"/>
    <col min="12304" max="12304" width="9.7109375" style="12" customWidth="1"/>
    <col min="12305" max="12305" width="5" style="12" customWidth="1"/>
    <col min="12306" max="12546" width="9.140625" style="12"/>
    <col min="12547" max="12547" width="4.28515625" style="12" customWidth="1"/>
    <col min="12548" max="12548" width="13.140625" style="12" customWidth="1"/>
    <col min="12549" max="12549" width="0" style="12" hidden="1" customWidth="1"/>
    <col min="12550" max="12550" width="14.42578125" style="12" customWidth="1"/>
    <col min="12551" max="12551" width="7.140625" style="12" customWidth="1"/>
    <col min="12552" max="12552" width="6.28515625" style="12" customWidth="1"/>
    <col min="12553" max="12553" width="42.28515625" style="12" customWidth="1"/>
    <col min="12554" max="12555" width="7.85546875" style="12" customWidth="1"/>
    <col min="12556" max="12556" width="9.85546875" style="12" customWidth="1"/>
    <col min="12557" max="12557" width="5.5703125" style="12" customWidth="1"/>
    <col min="12558" max="12558" width="9.28515625" style="12" customWidth="1"/>
    <col min="12559" max="12559" width="4.28515625" style="12" customWidth="1"/>
    <col min="12560" max="12560" width="9.7109375" style="12" customWidth="1"/>
    <col min="12561" max="12561" width="5" style="12" customWidth="1"/>
    <col min="12562" max="12802" width="9.140625" style="12"/>
    <col min="12803" max="12803" width="4.28515625" style="12" customWidth="1"/>
    <col min="12804" max="12804" width="13.140625" style="12" customWidth="1"/>
    <col min="12805" max="12805" width="0" style="12" hidden="1" customWidth="1"/>
    <col min="12806" max="12806" width="14.42578125" style="12" customWidth="1"/>
    <col min="12807" max="12807" width="7.140625" style="12" customWidth="1"/>
    <col min="12808" max="12808" width="6.28515625" style="12" customWidth="1"/>
    <col min="12809" max="12809" width="42.28515625" style="12" customWidth="1"/>
    <col min="12810" max="12811" width="7.85546875" style="12" customWidth="1"/>
    <col min="12812" max="12812" width="9.85546875" style="12" customWidth="1"/>
    <col min="12813" max="12813" width="5.5703125" style="12" customWidth="1"/>
    <col min="12814" max="12814" width="9.28515625" style="12" customWidth="1"/>
    <col min="12815" max="12815" width="4.28515625" style="12" customWidth="1"/>
    <col min="12816" max="12816" width="9.7109375" style="12" customWidth="1"/>
    <col min="12817" max="12817" width="5" style="12" customWidth="1"/>
    <col min="12818" max="13058" width="9.140625" style="12"/>
    <col min="13059" max="13059" width="4.28515625" style="12" customWidth="1"/>
    <col min="13060" max="13060" width="13.140625" style="12" customWidth="1"/>
    <col min="13061" max="13061" width="0" style="12" hidden="1" customWidth="1"/>
    <col min="13062" max="13062" width="14.42578125" style="12" customWidth="1"/>
    <col min="13063" max="13063" width="7.140625" style="12" customWidth="1"/>
    <col min="13064" max="13064" width="6.28515625" style="12" customWidth="1"/>
    <col min="13065" max="13065" width="42.28515625" style="12" customWidth="1"/>
    <col min="13066" max="13067" width="7.85546875" style="12" customWidth="1"/>
    <col min="13068" max="13068" width="9.85546875" style="12" customWidth="1"/>
    <col min="13069" max="13069" width="5.5703125" style="12" customWidth="1"/>
    <col min="13070" max="13070" width="9.28515625" style="12" customWidth="1"/>
    <col min="13071" max="13071" width="4.28515625" style="12" customWidth="1"/>
    <col min="13072" max="13072" width="9.7109375" style="12" customWidth="1"/>
    <col min="13073" max="13073" width="5" style="12" customWidth="1"/>
    <col min="13074" max="13314" width="9.140625" style="12"/>
    <col min="13315" max="13315" width="4.28515625" style="12" customWidth="1"/>
    <col min="13316" max="13316" width="13.140625" style="12" customWidth="1"/>
    <col min="13317" max="13317" width="0" style="12" hidden="1" customWidth="1"/>
    <col min="13318" max="13318" width="14.42578125" style="12" customWidth="1"/>
    <col min="13319" max="13319" width="7.140625" style="12" customWidth="1"/>
    <col min="13320" max="13320" width="6.28515625" style="12" customWidth="1"/>
    <col min="13321" max="13321" width="42.28515625" style="12" customWidth="1"/>
    <col min="13322" max="13323" width="7.85546875" style="12" customWidth="1"/>
    <col min="13324" max="13324" width="9.85546875" style="12" customWidth="1"/>
    <col min="13325" max="13325" width="5.5703125" style="12" customWidth="1"/>
    <col min="13326" max="13326" width="9.28515625" style="12" customWidth="1"/>
    <col min="13327" max="13327" width="4.28515625" style="12" customWidth="1"/>
    <col min="13328" max="13328" width="9.7109375" style="12" customWidth="1"/>
    <col min="13329" max="13329" width="5" style="12" customWidth="1"/>
    <col min="13330" max="13570" width="9.140625" style="12"/>
    <col min="13571" max="13571" width="4.28515625" style="12" customWidth="1"/>
    <col min="13572" max="13572" width="13.140625" style="12" customWidth="1"/>
    <col min="13573" max="13573" width="0" style="12" hidden="1" customWidth="1"/>
    <col min="13574" max="13574" width="14.42578125" style="12" customWidth="1"/>
    <col min="13575" max="13575" width="7.140625" style="12" customWidth="1"/>
    <col min="13576" max="13576" width="6.28515625" style="12" customWidth="1"/>
    <col min="13577" max="13577" width="42.28515625" style="12" customWidth="1"/>
    <col min="13578" max="13579" width="7.85546875" style="12" customWidth="1"/>
    <col min="13580" max="13580" width="9.85546875" style="12" customWidth="1"/>
    <col min="13581" max="13581" width="5.5703125" style="12" customWidth="1"/>
    <col min="13582" max="13582" width="9.28515625" style="12" customWidth="1"/>
    <col min="13583" max="13583" width="4.28515625" style="12" customWidth="1"/>
    <col min="13584" max="13584" width="9.7109375" style="12" customWidth="1"/>
    <col min="13585" max="13585" width="5" style="12" customWidth="1"/>
    <col min="13586" max="13826" width="9.140625" style="12"/>
    <col min="13827" max="13827" width="4.28515625" style="12" customWidth="1"/>
    <col min="13828" max="13828" width="13.140625" style="12" customWidth="1"/>
    <col min="13829" max="13829" width="0" style="12" hidden="1" customWidth="1"/>
    <col min="13830" max="13830" width="14.42578125" style="12" customWidth="1"/>
    <col min="13831" max="13831" width="7.140625" style="12" customWidth="1"/>
    <col min="13832" max="13832" width="6.28515625" style="12" customWidth="1"/>
    <col min="13833" max="13833" width="42.28515625" style="12" customWidth="1"/>
    <col min="13834" max="13835" width="7.85546875" style="12" customWidth="1"/>
    <col min="13836" max="13836" width="9.85546875" style="12" customWidth="1"/>
    <col min="13837" max="13837" width="5.5703125" style="12" customWidth="1"/>
    <col min="13838" max="13838" width="9.28515625" style="12" customWidth="1"/>
    <col min="13839" max="13839" width="4.28515625" style="12" customWidth="1"/>
    <col min="13840" max="13840" width="9.7109375" style="12" customWidth="1"/>
    <col min="13841" max="13841" width="5" style="12" customWidth="1"/>
    <col min="13842" max="14082" width="9.140625" style="12"/>
    <col min="14083" max="14083" width="4.28515625" style="12" customWidth="1"/>
    <col min="14084" max="14084" width="13.140625" style="12" customWidth="1"/>
    <col min="14085" max="14085" width="0" style="12" hidden="1" customWidth="1"/>
    <col min="14086" max="14086" width="14.42578125" style="12" customWidth="1"/>
    <col min="14087" max="14087" width="7.140625" style="12" customWidth="1"/>
    <col min="14088" max="14088" width="6.28515625" style="12" customWidth="1"/>
    <col min="14089" max="14089" width="42.28515625" style="12" customWidth="1"/>
    <col min="14090" max="14091" width="7.85546875" style="12" customWidth="1"/>
    <col min="14092" max="14092" width="9.85546875" style="12" customWidth="1"/>
    <col min="14093" max="14093" width="5.5703125" style="12" customWidth="1"/>
    <col min="14094" max="14094" width="9.28515625" style="12" customWidth="1"/>
    <col min="14095" max="14095" width="4.28515625" style="12" customWidth="1"/>
    <col min="14096" max="14096" width="9.7109375" style="12" customWidth="1"/>
    <col min="14097" max="14097" width="5" style="12" customWidth="1"/>
    <col min="14098" max="14338" width="9.140625" style="12"/>
    <col min="14339" max="14339" width="4.28515625" style="12" customWidth="1"/>
    <col min="14340" max="14340" width="13.140625" style="12" customWidth="1"/>
    <col min="14341" max="14341" width="0" style="12" hidden="1" customWidth="1"/>
    <col min="14342" max="14342" width="14.42578125" style="12" customWidth="1"/>
    <col min="14343" max="14343" width="7.140625" style="12" customWidth="1"/>
    <col min="14344" max="14344" width="6.28515625" style="12" customWidth="1"/>
    <col min="14345" max="14345" width="42.28515625" style="12" customWidth="1"/>
    <col min="14346" max="14347" width="7.85546875" style="12" customWidth="1"/>
    <col min="14348" max="14348" width="9.85546875" style="12" customWidth="1"/>
    <col min="14349" max="14349" width="5.5703125" style="12" customWidth="1"/>
    <col min="14350" max="14350" width="9.28515625" style="12" customWidth="1"/>
    <col min="14351" max="14351" width="4.28515625" style="12" customWidth="1"/>
    <col min="14352" max="14352" width="9.7109375" style="12" customWidth="1"/>
    <col min="14353" max="14353" width="5" style="12" customWidth="1"/>
    <col min="14354" max="14594" width="9.140625" style="12"/>
    <col min="14595" max="14595" width="4.28515625" style="12" customWidth="1"/>
    <col min="14596" max="14596" width="13.140625" style="12" customWidth="1"/>
    <col min="14597" max="14597" width="0" style="12" hidden="1" customWidth="1"/>
    <col min="14598" max="14598" width="14.42578125" style="12" customWidth="1"/>
    <col min="14599" max="14599" width="7.140625" style="12" customWidth="1"/>
    <col min="14600" max="14600" width="6.28515625" style="12" customWidth="1"/>
    <col min="14601" max="14601" width="42.28515625" style="12" customWidth="1"/>
    <col min="14602" max="14603" width="7.85546875" style="12" customWidth="1"/>
    <col min="14604" max="14604" width="9.85546875" style="12" customWidth="1"/>
    <col min="14605" max="14605" width="5.5703125" style="12" customWidth="1"/>
    <col min="14606" max="14606" width="9.28515625" style="12" customWidth="1"/>
    <col min="14607" max="14607" width="4.28515625" style="12" customWidth="1"/>
    <col min="14608" max="14608" width="9.7109375" style="12" customWidth="1"/>
    <col min="14609" max="14609" width="5" style="12" customWidth="1"/>
    <col min="14610" max="14850" width="9.140625" style="12"/>
    <col min="14851" max="14851" width="4.28515625" style="12" customWidth="1"/>
    <col min="14852" max="14852" width="13.140625" style="12" customWidth="1"/>
    <col min="14853" max="14853" width="0" style="12" hidden="1" customWidth="1"/>
    <col min="14854" max="14854" width="14.42578125" style="12" customWidth="1"/>
    <col min="14855" max="14855" width="7.140625" style="12" customWidth="1"/>
    <col min="14856" max="14856" width="6.28515625" style="12" customWidth="1"/>
    <col min="14857" max="14857" width="42.28515625" style="12" customWidth="1"/>
    <col min="14858" max="14859" width="7.85546875" style="12" customWidth="1"/>
    <col min="14860" max="14860" width="9.85546875" style="12" customWidth="1"/>
    <col min="14861" max="14861" width="5.5703125" style="12" customWidth="1"/>
    <col min="14862" max="14862" width="9.28515625" style="12" customWidth="1"/>
    <col min="14863" max="14863" width="4.28515625" style="12" customWidth="1"/>
    <col min="14864" max="14864" width="9.7109375" style="12" customWidth="1"/>
    <col min="14865" max="14865" width="5" style="12" customWidth="1"/>
    <col min="14866" max="15106" width="9.140625" style="12"/>
    <col min="15107" max="15107" width="4.28515625" style="12" customWidth="1"/>
    <col min="15108" max="15108" width="13.140625" style="12" customWidth="1"/>
    <col min="15109" max="15109" width="0" style="12" hidden="1" customWidth="1"/>
    <col min="15110" max="15110" width="14.42578125" style="12" customWidth="1"/>
    <col min="15111" max="15111" width="7.140625" style="12" customWidth="1"/>
    <col min="15112" max="15112" width="6.28515625" style="12" customWidth="1"/>
    <col min="15113" max="15113" width="42.28515625" style="12" customWidth="1"/>
    <col min="15114" max="15115" width="7.85546875" style="12" customWidth="1"/>
    <col min="15116" max="15116" width="9.85546875" style="12" customWidth="1"/>
    <col min="15117" max="15117" width="5.5703125" style="12" customWidth="1"/>
    <col min="15118" max="15118" width="9.28515625" style="12" customWidth="1"/>
    <col min="15119" max="15119" width="4.28515625" style="12" customWidth="1"/>
    <col min="15120" max="15120" width="9.7109375" style="12" customWidth="1"/>
    <col min="15121" max="15121" width="5" style="12" customWidth="1"/>
    <col min="15122" max="15362" width="9.140625" style="12"/>
    <col min="15363" max="15363" width="4.28515625" style="12" customWidth="1"/>
    <col min="15364" max="15364" width="13.140625" style="12" customWidth="1"/>
    <col min="15365" max="15365" width="0" style="12" hidden="1" customWidth="1"/>
    <col min="15366" max="15366" width="14.42578125" style="12" customWidth="1"/>
    <col min="15367" max="15367" width="7.140625" style="12" customWidth="1"/>
    <col min="15368" max="15368" width="6.28515625" style="12" customWidth="1"/>
    <col min="15369" max="15369" width="42.28515625" style="12" customWidth="1"/>
    <col min="15370" max="15371" width="7.85546875" style="12" customWidth="1"/>
    <col min="15372" max="15372" width="9.85546875" style="12" customWidth="1"/>
    <col min="15373" max="15373" width="5.5703125" style="12" customWidth="1"/>
    <col min="15374" max="15374" width="9.28515625" style="12" customWidth="1"/>
    <col min="15375" max="15375" width="4.28515625" style="12" customWidth="1"/>
    <col min="15376" max="15376" width="9.7109375" style="12" customWidth="1"/>
    <col min="15377" max="15377" width="5" style="12" customWidth="1"/>
    <col min="15378" max="15618" width="9.140625" style="12"/>
    <col min="15619" max="15619" width="4.28515625" style="12" customWidth="1"/>
    <col min="15620" max="15620" width="13.140625" style="12" customWidth="1"/>
    <col min="15621" max="15621" width="0" style="12" hidden="1" customWidth="1"/>
    <col min="15622" max="15622" width="14.42578125" style="12" customWidth="1"/>
    <col min="15623" max="15623" width="7.140625" style="12" customWidth="1"/>
    <col min="15624" max="15624" width="6.28515625" style="12" customWidth="1"/>
    <col min="15625" max="15625" width="42.28515625" style="12" customWidth="1"/>
    <col min="15626" max="15627" width="7.85546875" style="12" customWidth="1"/>
    <col min="15628" max="15628" width="9.85546875" style="12" customWidth="1"/>
    <col min="15629" max="15629" width="5.5703125" style="12" customWidth="1"/>
    <col min="15630" max="15630" width="9.28515625" style="12" customWidth="1"/>
    <col min="15631" max="15631" width="4.28515625" style="12" customWidth="1"/>
    <col min="15632" max="15632" width="9.7109375" style="12" customWidth="1"/>
    <col min="15633" max="15633" width="5" style="12" customWidth="1"/>
    <col min="15634" max="15874" width="9.140625" style="12"/>
    <col min="15875" max="15875" width="4.28515625" style="12" customWidth="1"/>
    <col min="15876" max="15876" width="13.140625" style="12" customWidth="1"/>
    <col min="15877" max="15877" width="0" style="12" hidden="1" customWidth="1"/>
    <col min="15878" max="15878" width="14.42578125" style="12" customWidth="1"/>
    <col min="15879" max="15879" width="7.140625" style="12" customWidth="1"/>
    <col min="15880" max="15880" width="6.28515625" style="12" customWidth="1"/>
    <col min="15881" max="15881" width="42.28515625" style="12" customWidth="1"/>
    <col min="15882" max="15883" width="7.85546875" style="12" customWidth="1"/>
    <col min="15884" max="15884" width="9.85546875" style="12" customWidth="1"/>
    <col min="15885" max="15885" width="5.5703125" style="12" customWidth="1"/>
    <col min="15886" max="15886" width="9.28515625" style="12" customWidth="1"/>
    <col min="15887" max="15887" width="4.28515625" style="12" customWidth="1"/>
    <col min="15888" max="15888" width="9.7109375" style="12" customWidth="1"/>
    <col min="15889" max="15889" width="5" style="12" customWidth="1"/>
    <col min="15890" max="16130" width="9.140625" style="12"/>
    <col min="16131" max="16131" width="4.28515625" style="12" customWidth="1"/>
    <col min="16132" max="16132" width="13.140625" style="12" customWidth="1"/>
    <col min="16133" max="16133" width="0" style="12" hidden="1" customWidth="1"/>
    <col min="16134" max="16134" width="14.42578125" style="12" customWidth="1"/>
    <col min="16135" max="16135" width="7.140625" style="12" customWidth="1"/>
    <col min="16136" max="16136" width="6.28515625" style="12" customWidth="1"/>
    <col min="16137" max="16137" width="42.28515625" style="12" customWidth="1"/>
    <col min="16138" max="16139" width="7.85546875" style="12" customWidth="1"/>
    <col min="16140" max="16140" width="9.85546875" style="12" customWidth="1"/>
    <col min="16141" max="16141" width="5.5703125" style="12" customWidth="1"/>
    <col min="16142" max="16142" width="9.28515625" style="12" customWidth="1"/>
    <col min="16143" max="16143" width="4.28515625" style="12" customWidth="1"/>
    <col min="16144" max="16144" width="9.7109375" style="12" customWidth="1"/>
    <col min="16145" max="16145" width="5" style="12" customWidth="1"/>
    <col min="16146" max="16384" width="9.140625" style="12"/>
  </cols>
  <sheetData>
    <row r="1" spans="1:17" x14ac:dyDescent="0.2">
      <c r="A1" s="10" t="s">
        <v>2352</v>
      </c>
      <c r="B1" s="10"/>
      <c r="C1" s="10"/>
      <c r="D1" s="10"/>
      <c r="E1" s="10"/>
      <c r="F1" s="65"/>
      <c r="G1" s="10" t="s">
        <v>2353</v>
      </c>
      <c r="H1" s="10"/>
      <c r="I1" s="10"/>
      <c r="J1" s="10"/>
      <c r="K1" s="10"/>
      <c r="L1" s="10"/>
      <c r="M1" s="10"/>
      <c r="N1" s="10"/>
      <c r="O1" s="10"/>
      <c r="P1" s="10"/>
    </row>
    <row r="2" spans="1:17" x14ac:dyDescent="0.2">
      <c r="A2" s="10" t="s">
        <v>2354</v>
      </c>
      <c r="B2" s="10"/>
      <c r="C2" s="10"/>
      <c r="D2" s="10"/>
      <c r="E2" s="10"/>
      <c r="F2" s="65"/>
      <c r="G2" s="10" t="s">
        <v>2355</v>
      </c>
      <c r="H2" s="10"/>
      <c r="I2" s="10"/>
      <c r="J2" s="10"/>
      <c r="K2" s="10"/>
      <c r="L2" s="10"/>
      <c r="M2" s="10"/>
      <c r="N2" s="10"/>
      <c r="O2" s="10"/>
      <c r="P2" s="10"/>
    </row>
    <row r="3" spans="1:17" x14ac:dyDescent="0.2">
      <c r="A3" s="10" t="s">
        <v>2356</v>
      </c>
      <c r="B3" s="10"/>
      <c r="C3" s="10"/>
      <c r="D3" s="10"/>
      <c r="E3" s="10"/>
      <c r="F3" s="10"/>
      <c r="G3" s="10"/>
      <c r="H3" s="10"/>
      <c r="I3" s="10"/>
      <c r="J3" s="10"/>
      <c r="K3" s="10"/>
      <c r="L3" s="10"/>
      <c r="M3" s="10"/>
      <c r="N3" s="10"/>
      <c r="O3" s="10"/>
      <c r="P3" s="10"/>
    </row>
    <row r="4" spans="1:17" x14ac:dyDescent="0.2">
      <c r="A4" s="13" t="s">
        <v>2357</v>
      </c>
      <c r="B4" s="13"/>
      <c r="C4" s="13"/>
      <c r="D4" s="13"/>
      <c r="E4" s="13"/>
      <c r="F4" s="13"/>
      <c r="G4" s="13"/>
      <c r="H4" s="13"/>
      <c r="I4" s="13"/>
      <c r="J4" s="13"/>
      <c r="K4" s="13"/>
      <c r="L4" s="13"/>
      <c r="M4" s="13"/>
      <c r="N4" s="13"/>
      <c r="O4" s="13"/>
      <c r="P4" s="13"/>
    </row>
    <row r="5" spans="1:17" x14ac:dyDescent="0.2">
      <c r="A5" s="14" t="s">
        <v>2358</v>
      </c>
      <c r="B5" s="14"/>
      <c r="C5" s="14"/>
      <c r="D5" s="14"/>
      <c r="E5" s="14"/>
      <c r="F5" s="14"/>
      <c r="G5" s="14"/>
      <c r="H5" s="14"/>
      <c r="I5" s="14"/>
      <c r="J5" s="14"/>
      <c r="K5" s="14"/>
      <c r="L5" s="14"/>
      <c r="M5" s="14"/>
      <c r="N5" s="14"/>
      <c r="O5" s="14"/>
      <c r="P5" s="14"/>
    </row>
    <row r="6" spans="1:17" x14ac:dyDescent="0.2">
      <c r="A6" s="15" t="s">
        <v>2359</v>
      </c>
      <c r="B6" s="15"/>
      <c r="C6" s="15"/>
      <c r="D6" s="15"/>
      <c r="E6" s="15"/>
      <c r="F6" s="15"/>
      <c r="G6" s="15"/>
      <c r="H6" s="15"/>
      <c r="I6" s="15"/>
      <c r="J6" s="15"/>
      <c r="K6" s="15"/>
      <c r="L6" s="15"/>
      <c r="M6" s="15"/>
      <c r="N6" s="15"/>
      <c r="O6" s="15"/>
      <c r="P6" s="15"/>
    </row>
    <row r="7" spans="1:17" x14ac:dyDescent="0.2">
      <c r="A7" s="16"/>
      <c r="B7" s="16" t="s">
        <v>2360</v>
      </c>
      <c r="C7" s="16"/>
      <c r="D7" s="17"/>
      <c r="E7" s="17"/>
      <c r="F7" s="17"/>
      <c r="G7" s="18"/>
      <c r="H7" s="17"/>
      <c r="I7" s="17"/>
      <c r="J7" s="17"/>
      <c r="K7" s="19"/>
      <c r="L7" s="20"/>
      <c r="M7" s="21"/>
      <c r="N7" s="20"/>
      <c r="O7" s="17"/>
      <c r="P7" s="22"/>
    </row>
    <row r="8" spans="1:17" s="33" customFormat="1" ht="14.25" x14ac:dyDescent="0.2">
      <c r="A8" s="23" t="s">
        <v>2351</v>
      </c>
      <c r="B8" s="23" t="s">
        <v>2014</v>
      </c>
      <c r="C8" s="24"/>
      <c r="D8" s="25" t="s">
        <v>2361</v>
      </c>
      <c r="E8" s="23" t="s">
        <v>2362</v>
      </c>
      <c r="F8" s="66"/>
      <c r="G8" s="23" t="s">
        <v>2363</v>
      </c>
      <c r="H8" s="25" t="s">
        <v>2026</v>
      </c>
      <c r="I8" s="63"/>
      <c r="J8" s="26" t="s">
        <v>2364</v>
      </c>
      <c r="K8" s="27"/>
      <c r="L8" s="28"/>
      <c r="M8" s="29" t="s">
        <v>2365</v>
      </c>
      <c r="N8" s="30"/>
      <c r="O8" s="31"/>
      <c r="P8" s="23" t="s">
        <v>2366</v>
      </c>
      <c r="Q8" s="32" t="s">
        <v>2367</v>
      </c>
    </row>
    <row r="9" spans="1:17" s="33" customFormat="1" ht="42.75" x14ac:dyDescent="0.2">
      <c r="A9" s="34"/>
      <c r="B9" s="34"/>
      <c r="C9" s="24"/>
      <c r="D9" s="35"/>
      <c r="E9" s="34"/>
      <c r="F9" s="67"/>
      <c r="G9" s="34"/>
      <c r="H9" s="35"/>
      <c r="I9" s="64"/>
      <c r="J9" s="36" t="s">
        <v>2368</v>
      </c>
      <c r="K9" s="36" t="s">
        <v>2369</v>
      </c>
      <c r="L9" s="37" t="s">
        <v>2370</v>
      </c>
      <c r="M9" s="38" t="s">
        <v>2371</v>
      </c>
      <c r="N9" s="39" t="s">
        <v>2024</v>
      </c>
      <c r="O9" s="24" t="s">
        <v>2372</v>
      </c>
      <c r="P9" s="34"/>
      <c r="Q9" s="40"/>
    </row>
    <row r="10" spans="1:17" ht="162.75" customHeight="1" x14ac:dyDescent="0.2">
      <c r="A10" s="41">
        <v>1</v>
      </c>
      <c r="B10" s="42" t="s">
        <v>2373</v>
      </c>
      <c r="C10" s="42"/>
      <c r="D10" s="43" t="s">
        <v>2374</v>
      </c>
      <c r="E10" s="44">
        <v>1076</v>
      </c>
      <c r="F10" s="44" t="str">
        <f>E10&amp;"/ĐKKDD-HP"</f>
        <v>1076/ĐKKDD-HP</v>
      </c>
      <c r="G10" s="45" t="s">
        <v>1</v>
      </c>
      <c r="H10" s="46" t="s">
        <v>2375</v>
      </c>
      <c r="I10" s="46" t="str">
        <f>J10&amp;" "&amp;K10</f>
        <v>Nguyễn Thị Liễn</v>
      </c>
      <c r="J10" s="47" t="s">
        <v>2376</v>
      </c>
      <c r="K10" s="48" t="s">
        <v>2377</v>
      </c>
      <c r="L10" s="49">
        <v>18135</v>
      </c>
      <c r="M10" s="50" t="s">
        <v>2378</v>
      </c>
      <c r="N10" s="51">
        <v>41430</v>
      </c>
      <c r="O10" s="45" t="s">
        <v>0</v>
      </c>
      <c r="P10" s="52" t="s">
        <v>2379</v>
      </c>
      <c r="Q10" s="45" t="s">
        <v>13</v>
      </c>
    </row>
    <row r="11" spans="1:17" ht="159.75" customHeight="1" x14ac:dyDescent="0.2">
      <c r="A11" s="41">
        <v>2</v>
      </c>
      <c r="B11" s="42" t="s">
        <v>2380</v>
      </c>
      <c r="C11" s="42"/>
      <c r="D11" s="43" t="s">
        <v>2381</v>
      </c>
      <c r="E11" s="44">
        <v>1111</v>
      </c>
      <c r="F11" s="44" t="str">
        <f t="shared" ref="F11:F18" si="0">E11&amp;"/ĐKKDD-HP"</f>
        <v>1111/ĐKKDD-HP</v>
      </c>
      <c r="G11" s="45" t="s">
        <v>1</v>
      </c>
      <c r="H11" s="46" t="s">
        <v>2375</v>
      </c>
      <c r="I11" s="46" t="str">
        <f t="shared" ref="I11:I18" si="1">J11&amp;" "&amp;K11</f>
        <v>Bùi Văn Hào</v>
      </c>
      <c r="J11" s="47" t="s">
        <v>2382</v>
      </c>
      <c r="K11" s="48" t="s">
        <v>2383</v>
      </c>
      <c r="L11" s="49">
        <v>28290</v>
      </c>
      <c r="M11" s="50" t="s">
        <v>2384</v>
      </c>
      <c r="N11" s="51">
        <v>42914</v>
      </c>
      <c r="O11" s="45" t="s">
        <v>0</v>
      </c>
      <c r="P11" s="52" t="s">
        <v>2385</v>
      </c>
      <c r="Q11" s="45" t="s">
        <v>13</v>
      </c>
    </row>
    <row r="12" spans="1:17" ht="150" x14ac:dyDescent="0.2">
      <c r="A12" s="41">
        <v>3</v>
      </c>
      <c r="B12" s="42" t="s">
        <v>2386</v>
      </c>
      <c r="C12" s="42"/>
      <c r="D12" s="53" t="s">
        <v>2387</v>
      </c>
      <c r="E12" s="44">
        <v>1112</v>
      </c>
      <c r="F12" s="44" t="str">
        <f t="shared" si="0"/>
        <v>1112/ĐKKDD-HP</v>
      </c>
      <c r="G12" s="45" t="s">
        <v>1</v>
      </c>
      <c r="H12" s="54" t="s">
        <v>2375</v>
      </c>
      <c r="I12" s="46" t="str">
        <f t="shared" si="1"/>
        <v>Nguyễn Nam Phương</v>
      </c>
      <c r="J12" s="47" t="s">
        <v>2388</v>
      </c>
      <c r="K12" s="48" t="s">
        <v>2389</v>
      </c>
      <c r="L12" s="49">
        <v>31956</v>
      </c>
      <c r="M12" s="50" t="s">
        <v>2390</v>
      </c>
      <c r="N12" s="51">
        <v>42664</v>
      </c>
      <c r="O12" s="45" t="s">
        <v>0</v>
      </c>
      <c r="P12" s="52" t="s">
        <v>2391</v>
      </c>
      <c r="Q12" s="45" t="s">
        <v>13</v>
      </c>
    </row>
    <row r="13" spans="1:17" ht="159.75" customHeight="1" x14ac:dyDescent="0.2">
      <c r="A13" s="41">
        <v>4</v>
      </c>
      <c r="B13" s="42" t="s">
        <v>2392</v>
      </c>
      <c r="C13" s="42"/>
      <c r="D13" s="43" t="s">
        <v>2393</v>
      </c>
      <c r="E13" s="44">
        <v>1113</v>
      </c>
      <c r="F13" s="44" t="str">
        <f t="shared" si="0"/>
        <v>1113/ĐKKDD-HP</v>
      </c>
      <c r="G13" s="45" t="s">
        <v>1</v>
      </c>
      <c r="H13" s="46" t="s">
        <v>2375</v>
      </c>
      <c r="I13" s="46" t="str">
        <f t="shared" si="1"/>
        <v>Nguyễn Thị Thu</v>
      </c>
      <c r="J13" s="47" t="s">
        <v>2376</v>
      </c>
      <c r="K13" s="48" t="s">
        <v>2394</v>
      </c>
      <c r="L13" s="49">
        <v>30638</v>
      </c>
      <c r="M13" s="50" t="s">
        <v>2395</v>
      </c>
      <c r="N13" s="51">
        <v>42210</v>
      </c>
      <c r="O13" s="45" t="s">
        <v>0</v>
      </c>
      <c r="P13" s="52" t="s">
        <v>2396</v>
      </c>
      <c r="Q13" s="45" t="s">
        <v>13</v>
      </c>
    </row>
    <row r="14" spans="1:17" ht="150" x14ac:dyDescent="0.2">
      <c r="A14" s="41">
        <v>5</v>
      </c>
      <c r="B14" s="42" t="s">
        <v>2397</v>
      </c>
      <c r="C14" s="42"/>
      <c r="D14" s="43" t="s">
        <v>2398</v>
      </c>
      <c r="E14" s="44">
        <v>1114</v>
      </c>
      <c r="F14" s="44" t="str">
        <f t="shared" si="0"/>
        <v>1114/ĐKKDD-HP</v>
      </c>
      <c r="G14" s="45" t="s">
        <v>1</v>
      </c>
      <c r="H14" s="46" t="s">
        <v>2375</v>
      </c>
      <c r="I14" s="46" t="str">
        <f t="shared" si="1"/>
        <v>Đỗ Thị Minh Hà</v>
      </c>
      <c r="J14" s="47" t="s">
        <v>2399</v>
      </c>
      <c r="K14" s="48" t="s">
        <v>2400</v>
      </c>
      <c r="L14" s="49">
        <v>21954</v>
      </c>
      <c r="M14" s="50" t="s">
        <v>2401</v>
      </c>
      <c r="N14" s="51">
        <v>42972</v>
      </c>
      <c r="O14" s="45" t="s">
        <v>0</v>
      </c>
      <c r="P14" s="52" t="s">
        <v>2402</v>
      </c>
      <c r="Q14" s="45" t="s">
        <v>13</v>
      </c>
    </row>
    <row r="15" spans="1:17" ht="163.5" customHeight="1" x14ac:dyDescent="0.2">
      <c r="A15" s="41">
        <v>6</v>
      </c>
      <c r="B15" s="42" t="s">
        <v>2403</v>
      </c>
      <c r="C15" s="42"/>
      <c r="D15" s="53" t="s">
        <v>2404</v>
      </c>
      <c r="E15" s="44">
        <v>1115</v>
      </c>
      <c r="F15" s="44" t="str">
        <f t="shared" si="0"/>
        <v>1115/ĐKKDD-HP</v>
      </c>
      <c r="G15" s="45" t="s">
        <v>1</v>
      </c>
      <c r="H15" s="54" t="s">
        <v>2375</v>
      </c>
      <c r="I15" s="46" t="str">
        <f t="shared" si="1"/>
        <v>Phạm Thị Anh</v>
      </c>
      <c r="J15" s="47" t="s">
        <v>2405</v>
      </c>
      <c r="K15" s="48" t="s">
        <v>2406</v>
      </c>
      <c r="L15" s="49">
        <v>31486</v>
      </c>
      <c r="M15" s="50" t="s">
        <v>2407</v>
      </c>
      <c r="N15" s="51">
        <v>43812</v>
      </c>
      <c r="O15" s="45" t="s">
        <v>0</v>
      </c>
      <c r="P15" s="52" t="s">
        <v>2408</v>
      </c>
      <c r="Q15" s="45" t="s">
        <v>13</v>
      </c>
    </row>
    <row r="16" spans="1:17" ht="159" customHeight="1" x14ac:dyDescent="0.2">
      <c r="A16" s="41">
        <v>7</v>
      </c>
      <c r="B16" s="42" t="s">
        <v>2409</v>
      </c>
      <c r="C16" s="42"/>
      <c r="D16" s="43" t="s">
        <v>2410</v>
      </c>
      <c r="E16" s="44">
        <v>1116</v>
      </c>
      <c r="F16" s="44" t="str">
        <f t="shared" si="0"/>
        <v>1116/ĐKKDD-HP</v>
      </c>
      <c r="G16" s="45" t="s">
        <v>1</v>
      </c>
      <c r="H16" s="46" t="s">
        <v>2375</v>
      </c>
      <c r="I16" s="46" t="str">
        <f t="shared" si="1"/>
        <v>Nguyễn Văn Tòng</v>
      </c>
      <c r="J16" s="47" t="s">
        <v>2411</v>
      </c>
      <c r="K16" s="48" t="s">
        <v>2412</v>
      </c>
      <c r="L16" s="49">
        <v>19053</v>
      </c>
      <c r="M16" s="50" t="s">
        <v>2413</v>
      </c>
      <c r="N16" s="51">
        <v>42100</v>
      </c>
      <c r="O16" s="45" t="s">
        <v>1365</v>
      </c>
      <c r="P16" s="52" t="s">
        <v>2414</v>
      </c>
      <c r="Q16" s="45" t="s">
        <v>13</v>
      </c>
    </row>
    <row r="17" spans="1:17" ht="166.5" customHeight="1" x14ac:dyDescent="0.2">
      <c r="A17" s="41">
        <v>8</v>
      </c>
      <c r="B17" s="42" t="s">
        <v>2415</v>
      </c>
      <c r="C17" s="42"/>
      <c r="D17" s="55" t="s">
        <v>2416</v>
      </c>
      <c r="E17" s="44">
        <v>1117</v>
      </c>
      <c r="F17" s="44" t="str">
        <f t="shared" si="0"/>
        <v>1117/ĐKKDD-HP</v>
      </c>
      <c r="G17" s="45" t="s">
        <v>1</v>
      </c>
      <c r="H17" s="54" t="s">
        <v>2375</v>
      </c>
      <c r="I17" s="46" t="str">
        <f t="shared" si="1"/>
        <v>Phạm Thị Hồng Thắm</v>
      </c>
      <c r="J17" s="47" t="s">
        <v>2417</v>
      </c>
      <c r="K17" s="48" t="s">
        <v>2418</v>
      </c>
      <c r="L17" s="49">
        <v>29771</v>
      </c>
      <c r="M17" s="50" t="s">
        <v>2419</v>
      </c>
      <c r="N17" s="51">
        <v>43812</v>
      </c>
      <c r="O17" s="45" t="s">
        <v>0</v>
      </c>
      <c r="P17" s="52" t="s">
        <v>2420</v>
      </c>
      <c r="Q17" s="45" t="s">
        <v>5</v>
      </c>
    </row>
    <row r="18" spans="1:17" ht="165.75" customHeight="1" x14ac:dyDescent="0.2">
      <c r="A18" s="41">
        <v>9</v>
      </c>
      <c r="B18" s="42" t="s">
        <v>2421</v>
      </c>
      <c r="C18" s="42"/>
      <c r="D18" s="56" t="s">
        <v>2422</v>
      </c>
      <c r="E18" s="44">
        <v>1118</v>
      </c>
      <c r="F18" s="44" t="str">
        <f t="shared" si="0"/>
        <v>1118/ĐKKDD-HP</v>
      </c>
      <c r="G18" s="45" t="s">
        <v>1</v>
      </c>
      <c r="H18" s="46" t="s">
        <v>2375</v>
      </c>
      <c r="I18" s="46" t="str">
        <f t="shared" si="1"/>
        <v>Khổng Minh Đảm</v>
      </c>
      <c r="J18" s="47" t="s">
        <v>2423</v>
      </c>
      <c r="K18" s="48" t="s">
        <v>2424</v>
      </c>
      <c r="L18" s="49">
        <v>23304</v>
      </c>
      <c r="M18" s="50" t="s">
        <v>803</v>
      </c>
      <c r="N18" s="51">
        <v>41549</v>
      </c>
      <c r="O18" s="45" t="s">
        <v>0</v>
      </c>
      <c r="P18" s="52" t="s">
        <v>2425</v>
      </c>
      <c r="Q18" s="45" t="s">
        <v>3</v>
      </c>
    </row>
  </sheetData>
  <autoFilter ref="A9:Q18"/>
  <mergeCells count="18">
    <mergeCell ref="P8:P9"/>
    <mergeCell ref="Q8:Q9"/>
    <mergeCell ref="A5:P5"/>
    <mergeCell ref="A6:P6"/>
    <mergeCell ref="A8:A9"/>
    <mergeCell ref="B8:B9"/>
    <mergeCell ref="D8:D9"/>
    <mergeCell ref="E8:E9"/>
    <mergeCell ref="G8:G9"/>
    <mergeCell ref="H8:H9"/>
    <mergeCell ref="J8:L8"/>
    <mergeCell ref="M8:O8"/>
    <mergeCell ref="A1:E1"/>
    <mergeCell ref="G1:P1"/>
    <mergeCell ref="A2:E2"/>
    <mergeCell ref="G2:P2"/>
    <mergeCell ref="A3:P3"/>
    <mergeCell ref="A4:P4"/>
  </mergeCells>
  <pageMargins left="0" right="0" top="0" bottom="0" header="0" footer="0"/>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52"/>
  <sheetViews>
    <sheetView tabSelected="1" zoomScaleNormal="100" workbookViewId="0">
      <pane xSplit="2" ySplit="1" topLeftCell="C351" activePane="bottomRight" state="frozen"/>
      <selection pane="topRight" activeCell="B1" sqref="B1"/>
      <selection pane="bottomLeft" activeCell="A2" sqref="A2"/>
      <selection pane="bottomRight" activeCell="A335" sqref="A335:A352"/>
    </sheetView>
  </sheetViews>
  <sheetFormatPr defaultRowHeight="15" x14ac:dyDescent="0.25"/>
  <cols>
    <col min="1" max="1" width="9.28515625" style="84" bestFit="1" customWidth="1"/>
    <col min="2" max="2" width="19.140625" style="76" customWidth="1"/>
    <col min="3" max="3" width="12.28515625" style="95" bestFit="1" customWidth="1"/>
    <col min="4" max="4" width="15.5703125" style="95" hidden="1" customWidth="1"/>
    <col min="5" max="5" width="15.5703125" style="95" customWidth="1"/>
    <col min="6" max="6" width="15.5703125" style="95" hidden="1" customWidth="1"/>
    <col min="7" max="7" width="23.28515625" style="95" hidden="1" customWidth="1"/>
    <col min="8" max="8" width="23.28515625" style="95" customWidth="1"/>
    <col min="9" max="9" width="8" style="76" hidden="1" customWidth="1"/>
    <col min="10" max="10" width="15.5703125" style="77" customWidth="1"/>
    <col min="11" max="11" width="15.5703125" style="95" hidden="1" customWidth="1"/>
    <col min="12" max="12" width="9" style="97" customWidth="1"/>
    <col min="13" max="13" width="10.7109375" style="98" customWidth="1"/>
    <col min="14" max="14" width="7.42578125" style="99" customWidth="1"/>
    <col min="15" max="15" width="54.140625" style="77" bestFit="1" customWidth="1"/>
    <col min="16" max="16" width="9.7109375" style="76" hidden="1" customWidth="1"/>
    <col min="17" max="17" width="9.7109375" style="100" hidden="1" customWidth="1"/>
    <col min="18" max="18" width="8.140625" style="76" hidden="1" customWidth="1"/>
    <col min="19" max="19" width="8.5703125" style="76" hidden="1" customWidth="1"/>
    <col min="20" max="20" width="5.85546875" style="76" hidden="1" customWidth="1"/>
    <col min="21" max="21" width="12.7109375" style="101" hidden="1" customWidth="1"/>
    <col min="22" max="22" width="9.7109375" style="76" customWidth="1"/>
    <col min="23" max="23" width="10" style="102" customWidth="1"/>
    <col min="24" max="24" width="8.140625" style="76" customWidth="1"/>
    <col min="25" max="25" width="10.140625" style="76" bestFit="1" customWidth="1"/>
    <col min="26" max="26" width="0" style="76" hidden="1" customWidth="1"/>
    <col min="27" max="27" width="8.5703125" style="76" hidden="1" customWidth="1"/>
    <col min="28" max="28" width="15.5703125" style="95" hidden="1" customWidth="1"/>
    <col min="29" max="29" width="9" style="96" hidden="1" customWidth="1"/>
    <col min="30" max="16384" width="9.140625" style="76"/>
  </cols>
  <sheetData>
    <row r="1" spans="1:29" s="78" customFormat="1" ht="75" x14ac:dyDescent="0.2">
      <c r="A1" s="103" t="s">
        <v>2351</v>
      </c>
      <c r="B1" s="79" t="s">
        <v>2014</v>
      </c>
      <c r="C1" s="80" t="s">
        <v>2015</v>
      </c>
      <c r="D1" s="80" t="s">
        <v>2016</v>
      </c>
      <c r="E1" s="80" t="s">
        <v>2017</v>
      </c>
      <c r="F1" s="80" t="s">
        <v>2018</v>
      </c>
      <c r="G1" s="79" t="s">
        <v>2019</v>
      </c>
      <c r="H1" s="79" t="s">
        <v>2020</v>
      </c>
      <c r="I1" s="80" t="s">
        <v>2021</v>
      </c>
      <c r="J1" s="80" t="s">
        <v>2022</v>
      </c>
      <c r="K1" s="81" t="s">
        <v>1672</v>
      </c>
      <c r="L1" s="80" t="s">
        <v>2023</v>
      </c>
      <c r="M1" s="82" t="s">
        <v>2024</v>
      </c>
      <c r="N1" s="80" t="s">
        <v>2025</v>
      </c>
      <c r="O1" s="80" t="s">
        <v>2026</v>
      </c>
      <c r="P1" s="80" t="s">
        <v>2027</v>
      </c>
      <c r="Q1" s="80" t="s">
        <v>2028</v>
      </c>
      <c r="R1" s="80" t="s">
        <v>2029</v>
      </c>
      <c r="S1" s="80" t="s">
        <v>2030</v>
      </c>
      <c r="T1" s="80" t="s">
        <v>2031</v>
      </c>
      <c r="U1" s="80" t="s">
        <v>2032</v>
      </c>
      <c r="V1" s="80" t="s">
        <v>2033</v>
      </c>
      <c r="W1" s="80" t="s">
        <v>2024</v>
      </c>
      <c r="X1" s="80" t="s">
        <v>2025</v>
      </c>
      <c r="Y1" s="80" t="s">
        <v>2034</v>
      </c>
      <c r="Z1" s="80" t="s">
        <v>2035</v>
      </c>
      <c r="AA1" s="80" t="s">
        <v>2443</v>
      </c>
      <c r="AB1" s="83"/>
      <c r="AC1" s="83"/>
    </row>
    <row r="2" spans="1:29" ht="120" x14ac:dyDescent="0.25">
      <c r="A2" s="71">
        <v>1</v>
      </c>
      <c r="B2" s="85" t="s">
        <v>243</v>
      </c>
      <c r="C2" s="9" t="s">
        <v>2037</v>
      </c>
      <c r="D2" s="1" t="s">
        <v>2036</v>
      </c>
      <c r="E2" s="6" t="s">
        <v>439</v>
      </c>
      <c r="F2" s="1" t="s">
        <v>2036</v>
      </c>
      <c r="G2" s="2" t="s">
        <v>756</v>
      </c>
      <c r="H2" s="2" t="s">
        <v>756</v>
      </c>
      <c r="I2" s="71" t="s">
        <v>2036</v>
      </c>
      <c r="J2" s="1" t="s">
        <v>1</v>
      </c>
      <c r="K2" s="1" t="s">
        <v>1416</v>
      </c>
      <c r="L2" s="9" t="s">
        <v>1673</v>
      </c>
      <c r="M2" s="9" t="s">
        <v>2344</v>
      </c>
      <c r="N2" s="1" t="s">
        <v>375</v>
      </c>
      <c r="O2" s="2" t="s">
        <v>1194</v>
      </c>
      <c r="P2" s="3" t="s">
        <v>2036</v>
      </c>
      <c r="Q2" s="6" t="s">
        <v>2036</v>
      </c>
      <c r="R2" s="1" t="s">
        <v>2036</v>
      </c>
      <c r="S2" s="4" t="s">
        <v>2036</v>
      </c>
      <c r="T2" s="1" t="s">
        <v>2036</v>
      </c>
      <c r="U2" s="6" t="s">
        <v>2036</v>
      </c>
      <c r="V2" s="3" t="s">
        <v>245</v>
      </c>
      <c r="W2" s="73">
        <v>42549</v>
      </c>
      <c r="X2" s="1" t="s">
        <v>0</v>
      </c>
      <c r="Y2" s="71">
        <f t="shared" ref="Y2:Y65" si="0">YEAR(W2)</f>
        <v>2016</v>
      </c>
      <c r="Z2" s="71" t="s">
        <v>2036</v>
      </c>
      <c r="AA2" s="4" t="s">
        <v>246</v>
      </c>
      <c r="AB2" s="86" t="s">
        <v>1416</v>
      </c>
      <c r="AC2" s="6">
        <v>32492</v>
      </c>
    </row>
    <row r="3" spans="1:29" ht="105" x14ac:dyDescent="0.25">
      <c r="A3" s="71">
        <v>2</v>
      </c>
      <c r="B3" s="85" t="s">
        <v>248</v>
      </c>
      <c r="C3" s="9" t="s">
        <v>2038</v>
      </c>
      <c r="D3" s="1" t="s">
        <v>2036</v>
      </c>
      <c r="E3" s="6" t="s">
        <v>439</v>
      </c>
      <c r="F3" s="1" t="s">
        <v>2036</v>
      </c>
      <c r="G3" s="2" t="s">
        <v>757</v>
      </c>
      <c r="H3" s="2" t="s">
        <v>757</v>
      </c>
      <c r="I3" s="71" t="s">
        <v>2036</v>
      </c>
      <c r="J3" s="1" t="s">
        <v>1</v>
      </c>
      <c r="K3" s="1" t="s">
        <v>1417</v>
      </c>
      <c r="L3" s="9" t="s">
        <v>1674</v>
      </c>
      <c r="M3" s="9" t="s">
        <v>2344</v>
      </c>
      <c r="N3" s="1" t="s">
        <v>375</v>
      </c>
      <c r="O3" s="2" t="s">
        <v>1195</v>
      </c>
      <c r="P3" s="3" t="s">
        <v>2036</v>
      </c>
      <c r="Q3" s="6" t="s">
        <v>2036</v>
      </c>
      <c r="R3" s="1" t="s">
        <v>2036</v>
      </c>
      <c r="S3" s="4" t="s">
        <v>2036</v>
      </c>
      <c r="T3" s="1" t="s">
        <v>2036</v>
      </c>
      <c r="U3" s="6" t="s">
        <v>2036</v>
      </c>
      <c r="V3" s="3" t="s">
        <v>249</v>
      </c>
      <c r="W3" s="73">
        <v>42531</v>
      </c>
      <c r="X3" s="1" t="s">
        <v>0</v>
      </c>
      <c r="Y3" s="71">
        <f t="shared" si="0"/>
        <v>2016</v>
      </c>
      <c r="Z3" s="71" t="s">
        <v>2036</v>
      </c>
      <c r="AA3" s="4" t="s">
        <v>250</v>
      </c>
      <c r="AB3" s="86" t="s">
        <v>1417</v>
      </c>
      <c r="AC3" s="6">
        <v>31969</v>
      </c>
    </row>
    <row r="4" spans="1:29" ht="105" x14ac:dyDescent="0.25">
      <c r="A4" s="71">
        <v>3</v>
      </c>
      <c r="B4" s="85" t="s">
        <v>251</v>
      </c>
      <c r="C4" s="9" t="s">
        <v>2039</v>
      </c>
      <c r="D4" s="1" t="s">
        <v>2036</v>
      </c>
      <c r="E4" s="6" t="s">
        <v>439</v>
      </c>
      <c r="F4" s="1" t="s">
        <v>2036</v>
      </c>
      <c r="G4" s="2" t="s">
        <v>758</v>
      </c>
      <c r="H4" s="2" t="s">
        <v>758</v>
      </c>
      <c r="I4" s="71" t="s">
        <v>2036</v>
      </c>
      <c r="J4" s="1" t="s">
        <v>1</v>
      </c>
      <c r="K4" s="1" t="s">
        <v>1418</v>
      </c>
      <c r="L4" s="9" t="s">
        <v>1675</v>
      </c>
      <c r="M4" s="9" t="s">
        <v>2344</v>
      </c>
      <c r="N4" s="1" t="s">
        <v>375</v>
      </c>
      <c r="O4" s="2" t="s">
        <v>1195</v>
      </c>
      <c r="P4" s="3" t="s">
        <v>2036</v>
      </c>
      <c r="Q4" s="6" t="s">
        <v>2036</v>
      </c>
      <c r="R4" s="1" t="s">
        <v>2036</v>
      </c>
      <c r="S4" s="4" t="s">
        <v>2036</v>
      </c>
      <c r="T4" s="1" t="s">
        <v>2036</v>
      </c>
      <c r="U4" s="6" t="s">
        <v>2036</v>
      </c>
      <c r="V4" s="3" t="s">
        <v>253</v>
      </c>
      <c r="W4" s="73">
        <v>41512</v>
      </c>
      <c r="X4" s="1" t="s">
        <v>0</v>
      </c>
      <c r="Y4" s="71">
        <f t="shared" si="0"/>
        <v>2013</v>
      </c>
      <c r="Z4" s="71" t="s">
        <v>2036</v>
      </c>
      <c r="AA4" s="4" t="s">
        <v>254</v>
      </c>
      <c r="AB4" s="86" t="s">
        <v>1418</v>
      </c>
      <c r="AC4" s="6" t="s">
        <v>252</v>
      </c>
    </row>
    <row r="5" spans="1:29" ht="105" x14ac:dyDescent="0.25">
      <c r="A5" s="71">
        <v>4</v>
      </c>
      <c r="B5" s="85" t="s">
        <v>255</v>
      </c>
      <c r="C5" s="9" t="s">
        <v>2040</v>
      </c>
      <c r="D5" s="1" t="s">
        <v>2036</v>
      </c>
      <c r="E5" s="6" t="s">
        <v>439</v>
      </c>
      <c r="F5" s="1" t="s">
        <v>2036</v>
      </c>
      <c r="G5" s="2" t="s">
        <v>759</v>
      </c>
      <c r="H5" s="2" t="s">
        <v>759</v>
      </c>
      <c r="I5" s="71" t="s">
        <v>2036</v>
      </c>
      <c r="J5" s="1" t="s">
        <v>1</v>
      </c>
      <c r="K5" s="1" t="s">
        <v>1419</v>
      </c>
      <c r="L5" s="9" t="s">
        <v>1676</v>
      </c>
      <c r="M5" s="9" t="s">
        <v>2344</v>
      </c>
      <c r="N5" s="1" t="s">
        <v>375</v>
      </c>
      <c r="O5" s="2" t="s">
        <v>1195</v>
      </c>
      <c r="P5" s="3" t="s">
        <v>2036</v>
      </c>
      <c r="Q5" s="6" t="s">
        <v>2036</v>
      </c>
      <c r="R5" s="1" t="s">
        <v>2036</v>
      </c>
      <c r="S5" s="4" t="s">
        <v>2036</v>
      </c>
      <c r="T5" s="1" t="s">
        <v>2036</v>
      </c>
      <c r="U5" s="6" t="s">
        <v>2036</v>
      </c>
      <c r="V5" s="3" t="s">
        <v>257</v>
      </c>
      <c r="W5" s="73">
        <v>42210</v>
      </c>
      <c r="X5" s="1" t="s">
        <v>0</v>
      </c>
      <c r="Y5" s="71">
        <f t="shared" si="0"/>
        <v>2015</v>
      </c>
      <c r="Z5" s="71" t="s">
        <v>2036</v>
      </c>
      <c r="AA5" s="4" t="s">
        <v>258</v>
      </c>
      <c r="AB5" s="86" t="s">
        <v>1419</v>
      </c>
      <c r="AC5" s="87" t="s">
        <v>256</v>
      </c>
    </row>
    <row r="6" spans="1:29" ht="75" x14ac:dyDescent="0.25">
      <c r="A6" s="71">
        <v>5</v>
      </c>
      <c r="B6" s="85" t="s">
        <v>259</v>
      </c>
      <c r="C6" s="9" t="s">
        <v>2041</v>
      </c>
      <c r="D6" s="1" t="s">
        <v>2036</v>
      </c>
      <c r="E6" s="6" t="s">
        <v>374</v>
      </c>
      <c r="F6" s="1" t="s">
        <v>2036</v>
      </c>
      <c r="G6" s="2" t="s">
        <v>760</v>
      </c>
      <c r="H6" s="2" t="s">
        <v>760</v>
      </c>
      <c r="I6" s="71" t="s">
        <v>2036</v>
      </c>
      <c r="J6" s="1" t="s">
        <v>2</v>
      </c>
      <c r="K6" s="1"/>
      <c r="L6" s="9" t="s">
        <v>1677</v>
      </c>
      <c r="M6" s="9" t="s">
        <v>2344</v>
      </c>
      <c r="N6" s="1" t="s">
        <v>375</v>
      </c>
      <c r="O6" s="2" t="s">
        <v>1196</v>
      </c>
      <c r="P6" s="3" t="s">
        <v>2036</v>
      </c>
      <c r="Q6" s="6" t="s">
        <v>2036</v>
      </c>
      <c r="R6" s="1" t="s">
        <v>2036</v>
      </c>
      <c r="S6" s="4" t="s">
        <v>2036</v>
      </c>
      <c r="T6" s="1" t="s">
        <v>2036</v>
      </c>
      <c r="U6" s="6" t="s">
        <v>2036</v>
      </c>
      <c r="V6" s="3" t="s">
        <v>260</v>
      </c>
      <c r="W6" s="73">
        <v>43616</v>
      </c>
      <c r="X6" s="1" t="s">
        <v>0</v>
      </c>
      <c r="Y6" s="71">
        <f t="shared" si="0"/>
        <v>2019</v>
      </c>
      <c r="Z6" s="71" t="s">
        <v>2036</v>
      </c>
      <c r="AA6" s="4" t="s">
        <v>261</v>
      </c>
      <c r="AB6" s="86"/>
      <c r="AC6" s="6">
        <v>31784</v>
      </c>
    </row>
    <row r="7" spans="1:29" ht="75" x14ac:dyDescent="0.25">
      <c r="A7" s="71">
        <v>6</v>
      </c>
      <c r="B7" s="85" t="s">
        <v>262</v>
      </c>
      <c r="C7" s="9" t="s">
        <v>2042</v>
      </c>
      <c r="D7" s="1" t="s">
        <v>2036</v>
      </c>
      <c r="E7" s="6" t="s">
        <v>374</v>
      </c>
      <c r="F7" s="1" t="s">
        <v>2036</v>
      </c>
      <c r="G7" s="2" t="s">
        <v>263</v>
      </c>
      <c r="H7" s="2" t="s">
        <v>263</v>
      </c>
      <c r="I7" s="71" t="s">
        <v>2036</v>
      </c>
      <c r="J7" s="1" t="s">
        <v>2</v>
      </c>
      <c r="K7" s="1" t="s">
        <v>1420</v>
      </c>
      <c r="L7" s="9" t="s">
        <v>1678</v>
      </c>
      <c r="M7" s="9" t="s">
        <v>2344</v>
      </c>
      <c r="N7" s="1" t="s">
        <v>375</v>
      </c>
      <c r="O7" s="2" t="s">
        <v>1196</v>
      </c>
      <c r="P7" s="3" t="s">
        <v>2036</v>
      </c>
      <c r="Q7" s="6" t="s">
        <v>2036</v>
      </c>
      <c r="R7" s="1" t="s">
        <v>2036</v>
      </c>
      <c r="S7" s="4" t="s">
        <v>2036</v>
      </c>
      <c r="T7" s="1" t="s">
        <v>2036</v>
      </c>
      <c r="U7" s="6" t="s">
        <v>2036</v>
      </c>
      <c r="V7" s="3" t="s">
        <v>264</v>
      </c>
      <c r="W7" s="73">
        <v>42732</v>
      </c>
      <c r="X7" s="1" t="s">
        <v>0</v>
      </c>
      <c r="Y7" s="71">
        <f t="shared" si="0"/>
        <v>2016</v>
      </c>
      <c r="Z7" s="71" t="s">
        <v>2036</v>
      </c>
      <c r="AA7" s="4" t="s">
        <v>265</v>
      </c>
      <c r="AB7" s="86" t="s">
        <v>1420</v>
      </c>
      <c r="AC7" s="6">
        <v>31292</v>
      </c>
    </row>
    <row r="8" spans="1:29" ht="75" x14ac:dyDescent="0.25">
      <c r="A8" s="71">
        <v>7</v>
      </c>
      <c r="B8" s="85" t="s">
        <v>266</v>
      </c>
      <c r="C8" s="9" t="s">
        <v>2043</v>
      </c>
      <c r="D8" s="1" t="s">
        <v>2036</v>
      </c>
      <c r="E8" s="6" t="s">
        <v>374</v>
      </c>
      <c r="F8" s="1" t="s">
        <v>2036</v>
      </c>
      <c r="G8" s="2" t="s">
        <v>761</v>
      </c>
      <c r="H8" s="2" t="s">
        <v>761</v>
      </c>
      <c r="I8" s="71" t="s">
        <v>2036</v>
      </c>
      <c r="J8" s="1" t="s">
        <v>2</v>
      </c>
      <c r="K8" s="1" t="s">
        <v>1421</v>
      </c>
      <c r="L8" s="9" t="s">
        <v>1679</v>
      </c>
      <c r="M8" s="9" t="s">
        <v>2344</v>
      </c>
      <c r="N8" s="1" t="s">
        <v>375</v>
      </c>
      <c r="O8" s="2" t="s">
        <v>1196</v>
      </c>
      <c r="P8" s="3" t="s">
        <v>2036</v>
      </c>
      <c r="Q8" s="6" t="s">
        <v>2036</v>
      </c>
      <c r="R8" s="1" t="s">
        <v>2036</v>
      </c>
      <c r="S8" s="4" t="s">
        <v>2036</v>
      </c>
      <c r="T8" s="1" t="s">
        <v>2036</v>
      </c>
      <c r="U8" s="6" t="s">
        <v>2036</v>
      </c>
      <c r="V8" s="3" t="s">
        <v>267</v>
      </c>
      <c r="W8" s="73">
        <v>42366</v>
      </c>
      <c r="X8" s="1" t="s">
        <v>0</v>
      </c>
      <c r="Y8" s="71">
        <f t="shared" si="0"/>
        <v>2015</v>
      </c>
      <c r="Z8" s="71" t="s">
        <v>2036</v>
      </c>
      <c r="AA8" s="4" t="s">
        <v>268</v>
      </c>
      <c r="AB8" s="86" t="s">
        <v>1421</v>
      </c>
      <c r="AC8" s="87" t="s">
        <v>183</v>
      </c>
    </row>
    <row r="9" spans="1:29" ht="75" x14ac:dyDescent="0.25">
      <c r="A9" s="71">
        <v>8</v>
      </c>
      <c r="B9" s="85" t="s">
        <v>269</v>
      </c>
      <c r="C9" s="9" t="s">
        <v>2044</v>
      </c>
      <c r="D9" s="1" t="s">
        <v>2036</v>
      </c>
      <c r="E9" s="6" t="s">
        <v>374</v>
      </c>
      <c r="F9" s="1" t="s">
        <v>2036</v>
      </c>
      <c r="G9" s="2" t="s">
        <v>270</v>
      </c>
      <c r="H9" s="2" t="s">
        <v>270</v>
      </c>
      <c r="I9" s="71" t="s">
        <v>2036</v>
      </c>
      <c r="J9" s="1" t="s">
        <v>2</v>
      </c>
      <c r="K9" s="1"/>
      <c r="L9" s="9" t="s">
        <v>1680</v>
      </c>
      <c r="M9" s="9" t="s">
        <v>2344</v>
      </c>
      <c r="N9" s="1" t="s">
        <v>375</v>
      </c>
      <c r="O9" s="2" t="s">
        <v>1196</v>
      </c>
      <c r="P9" s="3" t="s">
        <v>2036</v>
      </c>
      <c r="Q9" s="6" t="s">
        <v>2036</v>
      </c>
      <c r="R9" s="1" t="s">
        <v>2036</v>
      </c>
      <c r="S9" s="4" t="s">
        <v>2036</v>
      </c>
      <c r="T9" s="1" t="s">
        <v>2036</v>
      </c>
      <c r="U9" s="6" t="s">
        <v>2036</v>
      </c>
      <c r="V9" s="3" t="s">
        <v>271</v>
      </c>
      <c r="W9" s="73">
        <v>41605</v>
      </c>
      <c r="X9" s="1" t="s">
        <v>0</v>
      </c>
      <c r="Y9" s="71">
        <f t="shared" si="0"/>
        <v>2013</v>
      </c>
      <c r="Z9" s="71" t="s">
        <v>2036</v>
      </c>
      <c r="AA9" s="4" t="s">
        <v>272</v>
      </c>
      <c r="AB9" s="86"/>
      <c r="AC9" s="6">
        <v>30842</v>
      </c>
    </row>
    <row r="10" spans="1:29" ht="75" x14ac:dyDescent="0.25">
      <c r="A10" s="71">
        <v>9</v>
      </c>
      <c r="B10" s="85" t="s">
        <v>273</v>
      </c>
      <c r="C10" s="9" t="s">
        <v>2045</v>
      </c>
      <c r="D10" s="1" t="s">
        <v>2036</v>
      </c>
      <c r="E10" s="6" t="s">
        <v>374</v>
      </c>
      <c r="F10" s="1" t="s">
        <v>2036</v>
      </c>
      <c r="G10" s="7" t="s">
        <v>274</v>
      </c>
      <c r="H10" s="7" t="s">
        <v>274</v>
      </c>
      <c r="I10" s="71" t="s">
        <v>2036</v>
      </c>
      <c r="J10" s="5" t="s">
        <v>2</v>
      </c>
      <c r="K10" s="1"/>
      <c r="L10" s="9" t="s">
        <v>1681</v>
      </c>
      <c r="M10" s="9" t="s">
        <v>2344</v>
      </c>
      <c r="N10" s="1" t="s">
        <v>375</v>
      </c>
      <c r="O10" s="2" t="s">
        <v>1196</v>
      </c>
      <c r="P10" s="3" t="s">
        <v>2036</v>
      </c>
      <c r="Q10" s="6" t="s">
        <v>2036</v>
      </c>
      <c r="R10" s="1" t="s">
        <v>2036</v>
      </c>
      <c r="S10" s="4" t="s">
        <v>2036</v>
      </c>
      <c r="T10" s="1" t="s">
        <v>2036</v>
      </c>
      <c r="U10" s="6" t="s">
        <v>2036</v>
      </c>
      <c r="V10" s="3" t="s">
        <v>275</v>
      </c>
      <c r="W10" s="88">
        <v>43594</v>
      </c>
      <c r="X10" s="5" t="s">
        <v>0</v>
      </c>
      <c r="Y10" s="71">
        <f t="shared" si="0"/>
        <v>2019</v>
      </c>
      <c r="Z10" s="71" t="s">
        <v>2036</v>
      </c>
      <c r="AA10" s="4" t="s">
        <v>276</v>
      </c>
      <c r="AB10" s="86"/>
      <c r="AC10" s="88">
        <v>29784</v>
      </c>
    </row>
    <row r="11" spans="1:29" ht="75" x14ac:dyDescent="0.25">
      <c r="A11" s="71">
        <v>10</v>
      </c>
      <c r="B11" s="89" t="s">
        <v>277</v>
      </c>
      <c r="C11" s="9" t="s">
        <v>2046</v>
      </c>
      <c r="D11" s="1" t="s">
        <v>2036</v>
      </c>
      <c r="E11" s="6" t="s">
        <v>374</v>
      </c>
      <c r="F11" s="1" t="s">
        <v>2036</v>
      </c>
      <c r="G11" s="7" t="s">
        <v>762</v>
      </c>
      <c r="H11" s="7" t="s">
        <v>762</v>
      </c>
      <c r="I11" s="71" t="s">
        <v>2036</v>
      </c>
      <c r="J11" s="5" t="s">
        <v>2</v>
      </c>
      <c r="K11" s="1"/>
      <c r="L11" s="9" t="s">
        <v>1682</v>
      </c>
      <c r="M11" s="9" t="s">
        <v>2344</v>
      </c>
      <c r="N11" s="1" t="s">
        <v>375</v>
      </c>
      <c r="O11" s="2" t="s">
        <v>1196</v>
      </c>
      <c r="P11" s="3" t="s">
        <v>2036</v>
      </c>
      <c r="Q11" s="6" t="s">
        <v>2036</v>
      </c>
      <c r="R11" s="1" t="s">
        <v>2036</v>
      </c>
      <c r="S11" s="4" t="s">
        <v>2036</v>
      </c>
      <c r="T11" s="1" t="s">
        <v>2036</v>
      </c>
      <c r="U11" s="6" t="s">
        <v>2036</v>
      </c>
      <c r="V11" s="3" t="s">
        <v>278</v>
      </c>
      <c r="W11" s="88">
        <v>43381</v>
      </c>
      <c r="X11" s="5" t="s">
        <v>0</v>
      </c>
      <c r="Y11" s="71">
        <f t="shared" si="0"/>
        <v>2018</v>
      </c>
      <c r="Z11" s="71" t="s">
        <v>2036</v>
      </c>
      <c r="AA11" s="4" t="s">
        <v>279</v>
      </c>
      <c r="AB11" s="86"/>
      <c r="AC11" s="88">
        <v>34798</v>
      </c>
    </row>
    <row r="12" spans="1:29" ht="75" x14ac:dyDescent="0.25">
      <c r="A12" s="71">
        <v>11</v>
      </c>
      <c r="B12" s="89" t="s">
        <v>280</v>
      </c>
      <c r="C12" s="9" t="s">
        <v>2047</v>
      </c>
      <c r="D12" s="1" t="s">
        <v>2036</v>
      </c>
      <c r="E12" s="6" t="s">
        <v>374</v>
      </c>
      <c r="F12" s="1" t="s">
        <v>2036</v>
      </c>
      <c r="G12" s="7" t="s">
        <v>281</v>
      </c>
      <c r="H12" s="7" t="s">
        <v>281</v>
      </c>
      <c r="I12" s="71" t="s">
        <v>2036</v>
      </c>
      <c r="J12" s="5" t="s">
        <v>2</v>
      </c>
      <c r="K12" s="1"/>
      <c r="L12" s="9" t="s">
        <v>1683</v>
      </c>
      <c r="M12" s="9" t="s">
        <v>2344</v>
      </c>
      <c r="N12" s="1" t="s">
        <v>375</v>
      </c>
      <c r="O12" s="2" t="s">
        <v>1196</v>
      </c>
      <c r="P12" s="3" t="s">
        <v>2036</v>
      </c>
      <c r="Q12" s="6" t="s">
        <v>2036</v>
      </c>
      <c r="R12" s="1" t="s">
        <v>2036</v>
      </c>
      <c r="S12" s="4" t="s">
        <v>2036</v>
      </c>
      <c r="T12" s="1" t="s">
        <v>2036</v>
      </c>
      <c r="U12" s="6" t="s">
        <v>2036</v>
      </c>
      <c r="V12" s="3" t="s">
        <v>282</v>
      </c>
      <c r="W12" s="88">
        <v>43594</v>
      </c>
      <c r="X12" s="5" t="s">
        <v>0</v>
      </c>
      <c r="Y12" s="71">
        <f t="shared" si="0"/>
        <v>2019</v>
      </c>
      <c r="Z12" s="71" t="s">
        <v>2036</v>
      </c>
      <c r="AA12" s="4" t="s">
        <v>283</v>
      </c>
      <c r="AB12" s="86"/>
      <c r="AC12" s="88">
        <v>34858</v>
      </c>
    </row>
    <row r="13" spans="1:29" ht="75" x14ac:dyDescent="0.25">
      <c r="A13" s="71">
        <v>12</v>
      </c>
      <c r="B13" s="89" t="s">
        <v>284</v>
      </c>
      <c r="C13" s="9" t="s">
        <v>2048</v>
      </c>
      <c r="D13" s="1" t="s">
        <v>2036</v>
      </c>
      <c r="E13" s="6" t="s">
        <v>374</v>
      </c>
      <c r="F13" s="1" t="s">
        <v>2036</v>
      </c>
      <c r="G13" s="7" t="s">
        <v>285</v>
      </c>
      <c r="H13" s="7" t="s">
        <v>285</v>
      </c>
      <c r="I13" s="71" t="s">
        <v>2036</v>
      </c>
      <c r="J13" s="5" t="s">
        <v>2</v>
      </c>
      <c r="K13" s="1"/>
      <c r="L13" s="9" t="s">
        <v>1684</v>
      </c>
      <c r="M13" s="9" t="s">
        <v>2344</v>
      </c>
      <c r="N13" s="1" t="s">
        <v>375</v>
      </c>
      <c r="O13" s="2" t="s">
        <v>1196</v>
      </c>
      <c r="P13" s="3" t="s">
        <v>2036</v>
      </c>
      <c r="Q13" s="6" t="s">
        <v>2036</v>
      </c>
      <c r="R13" s="1" t="s">
        <v>2036</v>
      </c>
      <c r="S13" s="4" t="s">
        <v>2036</v>
      </c>
      <c r="T13" s="1" t="s">
        <v>2036</v>
      </c>
      <c r="U13" s="6" t="s">
        <v>2036</v>
      </c>
      <c r="V13" s="3" t="s">
        <v>287</v>
      </c>
      <c r="W13" s="88">
        <v>43432</v>
      </c>
      <c r="X13" s="5" t="s">
        <v>0</v>
      </c>
      <c r="Y13" s="71">
        <f t="shared" si="0"/>
        <v>2018</v>
      </c>
      <c r="Z13" s="71" t="s">
        <v>2036</v>
      </c>
      <c r="AA13" s="4" t="s">
        <v>288</v>
      </c>
      <c r="AB13" s="86"/>
      <c r="AC13" s="88">
        <v>34493</v>
      </c>
    </row>
    <row r="14" spans="1:29" ht="75" x14ac:dyDescent="0.25">
      <c r="A14" s="71">
        <v>13</v>
      </c>
      <c r="B14" s="89" t="s">
        <v>289</v>
      </c>
      <c r="C14" s="9" t="s">
        <v>2049</v>
      </c>
      <c r="D14" s="1" t="s">
        <v>2036</v>
      </c>
      <c r="E14" s="6" t="s">
        <v>374</v>
      </c>
      <c r="F14" s="1" t="s">
        <v>2036</v>
      </c>
      <c r="G14" s="7" t="s">
        <v>290</v>
      </c>
      <c r="H14" s="7" t="s">
        <v>290</v>
      </c>
      <c r="I14" s="71" t="s">
        <v>2036</v>
      </c>
      <c r="J14" s="5" t="s">
        <v>2</v>
      </c>
      <c r="K14" s="1"/>
      <c r="L14" s="9" t="s">
        <v>1685</v>
      </c>
      <c r="M14" s="9" t="s">
        <v>2344</v>
      </c>
      <c r="N14" s="1" t="s">
        <v>375</v>
      </c>
      <c r="O14" s="2" t="s">
        <v>1196</v>
      </c>
      <c r="P14" s="3" t="s">
        <v>2036</v>
      </c>
      <c r="Q14" s="6" t="s">
        <v>2036</v>
      </c>
      <c r="R14" s="1" t="s">
        <v>2036</v>
      </c>
      <c r="S14" s="4" t="s">
        <v>2036</v>
      </c>
      <c r="T14" s="1" t="s">
        <v>2036</v>
      </c>
      <c r="U14" s="6" t="s">
        <v>2036</v>
      </c>
      <c r="V14" s="3" t="s">
        <v>291</v>
      </c>
      <c r="W14" s="88">
        <v>43353</v>
      </c>
      <c r="X14" s="5" t="s">
        <v>0</v>
      </c>
      <c r="Y14" s="71">
        <f t="shared" si="0"/>
        <v>2018</v>
      </c>
      <c r="Z14" s="71" t="s">
        <v>2036</v>
      </c>
      <c r="AA14" s="4" t="s">
        <v>292</v>
      </c>
      <c r="AB14" s="86"/>
      <c r="AC14" s="88">
        <v>34445</v>
      </c>
    </row>
    <row r="15" spans="1:29" ht="75" x14ac:dyDescent="0.25">
      <c r="A15" s="71">
        <v>14</v>
      </c>
      <c r="B15" s="89" t="s">
        <v>293</v>
      </c>
      <c r="C15" s="9" t="s">
        <v>2050</v>
      </c>
      <c r="D15" s="1" t="s">
        <v>2036</v>
      </c>
      <c r="E15" s="6" t="s">
        <v>374</v>
      </c>
      <c r="F15" s="1" t="s">
        <v>2036</v>
      </c>
      <c r="G15" s="7" t="s">
        <v>763</v>
      </c>
      <c r="H15" s="7" t="s">
        <v>763</v>
      </c>
      <c r="I15" s="71" t="s">
        <v>2036</v>
      </c>
      <c r="J15" s="5" t="s">
        <v>2</v>
      </c>
      <c r="K15" s="1" t="s">
        <v>1422</v>
      </c>
      <c r="L15" s="9" t="s">
        <v>1686</v>
      </c>
      <c r="M15" s="9" t="s">
        <v>2344</v>
      </c>
      <c r="N15" s="1" t="s">
        <v>375</v>
      </c>
      <c r="O15" s="2" t="s">
        <v>1196</v>
      </c>
      <c r="P15" s="3" t="s">
        <v>2036</v>
      </c>
      <c r="Q15" s="6" t="s">
        <v>2036</v>
      </c>
      <c r="R15" s="1" t="s">
        <v>2036</v>
      </c>
      <c r="S15" s="4" t="s">
        <v>2036</v>
      </c>
      <c r="T15" s="1" t="s">
        <v>2036</v>
      </c>
      <c r="U15" s="6" t="s">
        <v>2036</v>
      </c>
      <c r="V15" s="3" t="s">
        <v>294</v>
      </c>
      <c r="W15" s="88">
        <v>41599</v>
      </c>
      <c r="X15" s="5" t="s">
        <v>0</v>
      </c>
      <c r="Y15" s="71">
        <f t="shared" si="0"/>
        <v>2013</v>
      </c>
      <c r="Z15" s="71" t="s">
        <v>2036</v>
      </c>
      <c r="AA15" s="4" t="s">
        <v>295</v>
      </c>
      <c r="AB15" s="86" t="s">
        <v>1422</v>
      </c>
      <c r="AC15" s="88">
        <v>30667</v>
      </c>
    </row>
    <row r="16" spans="1:29" ht="75" x14ac:dyDescent="0.25">
      <c r="A16" s="71">
        <v>15</v>
      </c>
      <c r="B16" s="89" t="s">
        <v>297</v>
      </c>
      <c r="C16" s="9" t="s">
        <v>2051</v>
      </c>
      <c r="D16" s="1" t="s">
        <v>2036</v>
      </c>
      <c r="E16" s="6" t="s">
        <v>374</v>
      </c>
      <c r="F16" s="1" t="s">
        <v>2036</v>
      </c>
      <c r="G16" s="7" t="s">
        <v>298</v>
      </c>
      <c r="H16" s="7" t="s">
        <v>298</v>
      </c>
      <c r="I16" s="71" t="s">
        <v>2036</v>
      </c>
      <c r="J16" s="5" t="s">
        <v>2</v>
      </c>
      <c r="K16" s="1" t="s">
        <v>1423</v>
      </c>
      <c r="L16" s="9" t="s">
        <v>1687</v>
      </c>
      <c r="M16" s="9" t="s">
        <v>2344</v>
      </c>
      <c r="N16" s="1" t="s">
        <v>375</v>
      </c>
      <c r="O16" s="2" t="s">
        <v>1196</v>
      </c>
      <c r="P16" s="3" t="s">
        <v>2036</v>
      </c>
      <c r="Q16" s="6" t="s">
        <v>2036</v>
      </c>
      <c r="R16" s="1" t="s">
        <v>2036</v>
      </c>
      <c r="S16" s="4" t="s">
        <v>2036</v>
      </c>
      <c r="T16" s="1" t="s">
        <v>2036</v>
      </c>
      <c r="U16" s="6" t="s">
        <v>2036</v>
      </c>
      <c r="V16" s="3" t="s">
        <v>299</v>
      </c>
      <c r="W16" s="88">
        <v>42223</v>
      </c>
      <c r="X16" s="5" t="s">
        <v>0</v>
      </c>
      <c r="Y16" s="71">
        <f t="shared" si="0"/>
        <v>2015</v>
      </c>
      <c r="Z16" s="71" t="s">
        <v>2036</v>
      </c>
      <c r="AA16" s="4" t="s">
        <v>300</v>
      </c>
      <c r="AB16" s="86" t="s">
        <v>1423</v>
      </c>
      <c r="AC16" s="88">
        <v>31189</v>
      </c>
    </row>
    <row r="17" spans="1:29" ht="75" x14ac:dyDescent="0.25">
      <c r="A17" s="71">
        <v>16</v>
      </c>
      <c r="B17" s="89" t="s">
        <v>301</v>
      </c>
      <c r="C17" s="9" t="s">
        <v>2052</v>
      </c>
      <c r="D17" s="1" t="s">
        <v>2036</v>
      </c>
      <c r="E17" s="6" t="s">
        <v>374</v>
      </c>
      <c r="F17" s="1" t="s">
        <v>2036</v>
      </c>
      <c r="G17" s="7" t="s">
        <v>302</v>
      </c>
      <c r="H17" s="7" t="s">
        <v>302</v>
      </c>
      <c r="I17" s="71" t="s">
        <v>2036</v>
      </c>
      <c r="J17" s="5" t="s">
        <v>2</v>
      </c>
      <c r="K17" s="1" t="s">
        <v>1424</v>
      </c>
      <c r="L17" s="9" t="s">
        <v>1688</v>
      </c>
      <c r="M17" s="9" t="s">
        <v>2344</v>
      </c>
      <c r="N17" s="1" t="s">
        <v>375</v>
      </c>
      <c r="O17" s="2" t="s">
        <v>1196</v>
      </c>
      <c r="P17" s="3" t="s">
        <v>2036</v>
      </c>
      <c r="Q17" s="6" t="s">
        <v>2036</v>
      </c>
      <c r="R17" s="1" t="s">
        <v>2036</v>
      </c>
      <c r="S17" s="4" t="s">
        <v>2036</v>
      </c>
      <c r="T17" s="1" t="s">
        <v>2036</v>
      </c>
      <c r="U17" s="6" t="s">
        <v>2036</v>
      </c>
      <c r="V17" s="3" t="s">
        <v>303</v>
      </c>
      <c r="W17" s="88">
        <v>42664</v>
      </c>
      <c r="X17" s="5" t="s">
        <v>0</v>
      </c>
      <c r="Y17" s="71">
        <f t="shared" si="0"/>
        <v>2016</v>
      </c>
      <c r="Z17" s="71" t="s">
        <v>2036</v>
      </c>
      <c r="AA17" s="4" t="s">
        <v>304</v>
      </c>
      <c r="AB17" s="86" t="s">
        <v>1424</v>
      </c>
      <c r="AC17" s="88">
        <v>33562</v>
      </c>
    </row>
    <row r="18" spans="1:29" ht="75" x14ac:dyDescent="0.25">
      <c r="A18" s="71">
        <v>17</v>
      </c>
      <c r="B18" s="89" t="s">
        <v>305</v>
      </c>
      <c r="C18" s="9" t="s">
        <v>244</v>
      </c>
      <c r="D18" s="1" t="s">
        <v>2036</v>
      </c>
      <c r="E18" s="6" t="s">
        <v>374</v>
      </c>
      <c r="F18" s="1" t="s">
        <v>2036</v>
      </c>
      <c r="G18" s="7" t="s">
        <v>306</v>
      </c>
      <c r="H18" s="7" t="s">
        <v>306</v>
      </c>
      <c r="I18" s="71" t="s">
        <v>2036</v>
      </c>
      <c r="J18" s="5" t="s">
        <v>2</v>
      </c>
      <c r="K18" s="1" t="s">
        <v>1425</v>
      </c>
      <c r="L18" s="9" t="s">
        <v>1689</v>
      </c>
      <c r="M18" s="9" t="s">
        <v>2344</v>
      </c>
      <c r="N18" s="1" t="s">
        <v>375</v>
      </c>
      <c r="O18" s="2" t="s">
        <v>1196</v>
      </c>
      <c r="P18" s="3" t="s">
        <v>2036</v>
      </c>
      <c r="Q18" s="6" t="s">
        <v>2036</v>
      </c>
      <c r="R18" s="1" t="s">
        <v>2036</v>
      </c>
      <c r="S18" s="4" t="s">
        <v>2036</v>
      </c>
      <c r="T18" s="1" t="s">
        <v>2036</v>
      </c>
      <c r="U18" s="6" t="s">
        <v>2036</v>
      </c>
      <c r="V18" s="3" t="s">
        <v>307</v>
      </c>
      <c r="W18" s="88">
        <v>42488</v>
      </c>
      <c r="X18" s="5" t="s">
        <v>0</v>
      </c>
      <c r="Y18" s="71">
        <f t="shared" si="0"/>
        <v>2016</v>
      </c>
      <c r="Z18" s="71" t="s">
        <v>2036</v>
      </c>
      <c r="AA18" s="4" t="s">
        <v>308</v>
      </c>
      <c r="AB18" s="86" t="s">
        <v>1425</v>
      </c>
      <c r="AC18" s="88">
        <v>29831</v>
      </c>
    </row>
    <row r="19" spans="1:29" ht="75" x14ac:dyDescent="0.25">
      <c r="A19" s="71">
        <v>18</v>
      </c>
      <c r="B19" s="89" t="s">
        <v>117</v>
      </c>
      <c r="C19" s="9" t="s">
        <v>2053</v>
      </c>
      <c r="D19" s="1" t="s">
        <v>2036</v>
      </c>
      <c r="E19" s="6" t="s">
        <v>374</v>
      </c>
      <c r="F19" s="1" t="s">
        <v>2036</v>
      </c>
      <c r="G19" s="7" t="s">
        <v>309</v>
      </c>
      <c r="H19" s="7" t="s">
        <v>309</v>
      </c>
      <c r="I19" s="71" t="s">
        <v>2036</v>
      </c>
      <c r="J19" s="5" t="s">
        <v>2</v>
      </c>
      <c r="K19" s="1" t="s">
        <v>1426</v>
      </c>
      <c r="L19" s="9" t="s">
        <v>1690</v>
      </c>
      <c r="M19" s="9" t="s">
        <v>2344</v>
      </c>
      <c r="N19" s="1" t="s">
        <v>375</v>
      </c>
      <c r="O19" s="2" t="s">
        <v>1196</v>
      </c>
      <c r="P19" s="3" t="s">
        <v>2036</v>
      </c>
      <c r="Q19" s="6" t="s">
        <v>2036</v>
      </c>
      <c r="R19" s="1" t="s">
        <v>2036</v>
      </c>
      <c r="S19" s="4" t="s">
        <v>2036</v>
      </c>
      <c r="T19" s="1" t="s">
        <v>2036</v>
      </c>
      <c r="U19" s="6" t="s">
        <v>2036</v>
      </c>
      <c r="V19" s="3" t="s">
        <v>310</v>
      </c>
      <c r="W19" s="88">
        <v>42579</v>
      </c>
      <c r="X19" s="5" t="s">
        <v>0</v>
      </c>
      <c r="Y19" s="71">
        <f t="shared" si="0"/>
        <v>2016</v>
      </c>
      <c r="Z19" s="71" t="s">
        <v>2036</v>
      </c>
      <c r="AA19" s="4" t="s">
        <v>311</v>
      </c>
      <c r="AB19" s="86" t="s">
        <v>1426</v>
      </c>
      <c r="AC19" s="88">
        <v>33992</v>
      </c>
    </row>
    <row r="20" spans="1:29" ht="75" x14ac:dyDescent="0.25">
      <c r="A20" s="71">
        <v>19</v>
      </c>
      <c r="B20" s="89" t="s">
        <v>312</v>
      </c>
      <c r="C20" s="9" t="s">
        <v>2054</v>
      </c>
      <c r="D20" s="1" t="s">
        <v>2036</v>
      </c>
      <c r="E20" s="6" t="s">
        <v>374</v>
      </c>
      <c r="F20" s="1" t="s">
        <v>2036</v>
      </c>
      <c r="G20" s="7" t="s">
        <v>306</v>
      </c>
      <c r="H20" s="7" t="s">
        <v>306</v>
      </c>
      <c r="I20" s="71" t="s">
        <v>2036</v>
      </c>
      <c r="J20" s="5" t="s">
        <v>2</v>
      </c>
      <c r="K20" s="1" t="s">
        <v>1427</v>
      </c>
      <c r="L20" s="9" t="s">
        <v>1691</v>
      </c>
      <c r="M20" s="9" t="s">
        <v>2344</v>
      </c>
      <c r="N20" s="1" t="s">
        <v>375</v>
      </c>
      <c r="O20" s="2" t="s">
        <v>1196</v>
      </c>
      <c r="P20" s="3" t="s">
        <v>2036</v>
      </c>
      <c r="Q20" s="6" t="s">
        <v>2036</v>
      </c>
      <c r="R20" s="1" t="s">
        <v>2036</v>
      </c>
      <c r="S20" s="4" t="s">
        <v>2036</v>
      </c>
      <c r="T20" s="1" t="s">
        <v>2036</v>
      </c>
      <c r="U20" s="6" t="s">
        <v>2036</v>
      </c>
      <c r="V20" s="3" t="s">
        <v>313</v>
      </c>
      <c r="W20" s="88">
        <v>41480</v>
      </c>
      <c r="X20" s="5" t="s">
        <v>0</v>
      </c>
      <c r="Y20" s="71">
        <f t="shared" si="0"/>
        <v>2013</v>
      </c>
      <c r="Z20" s="71" t="s">
        <v>2036</v>
      </c>
      <c r="AA20" s="4" t="s">
        <v>314</v>
      </c>
      <c r="AB20" s="86" t="s">
        <v>1427</v>
      </c>
      <c r="AC20" s="88">
        <v>32152</v>
      </c>
    </row>
    <row r="21" spans="1:29" ht="75" x14ac:dyDescent="0.25">
      <c r="A21" s="71">
        <v>20</v>
      </c>
      <c r="B21" s="89" t="s">
        <v>315</v>
      </c>
      <c r="C21" s="9" t="s">
        <v>736</v>
      </c>
      <c r="D21" s="1" t="s">
        <v>2036</v>
      </c>
      <c r="E21" s="6" t="s">
        <v>374</v>
      </c>
      <c r="F21" s="1" t="s">
        <v>2036</v>
      </c>
      <c r="G21" s="90" t="s">
        <v>316</v>
      </c>
      <c r="H21" s="90" t="s">
        <v>316</v>
      </c>
      <c r="I21" s="71" t="s">
        <v>2036</v>
      </c>
      <c r="J21" s="5" t="s">
        <v>2</v>
      </c>
      <c r="K21" s="1"/>
      <c r="L21" s="9" t="s">
        <v>1692</v>
      </c>
      <c r="M21" s="9" t="s">
        <v>2344</v>
      </c>
      <c r="N21" s="1" t="s">
        <v>375</v>
      </c>
      <c r="O21" s="2" t="s">
        <v>1197</v>
      </c>
      <c r="P21" s="3" t="s">
        <v>2036</v>
      </c>
      <c r="Q21" s="6" t="s">
        <v>2036</v>
      </c>
      <c r="R21" s="1" t="s">
        <v>2036</v>
      </c>
      <c r="S21" s="4" t="s">
        <v>2036</v>
      </c>
      <c r="T21" s="1" t="s">
        <v>2036</v>
      </c>
      <c r="U21" s="6" t="s">
        <v>2036</v>
      </c>
      <c r="V21" s="3" t="s">
        <v>317</v>
      </c>
      <c r="W21" s="88">
        <v>43409</v>
      </c>
      <c r="X21" s="5" t="s">
        <v>0</v>
      </c>
      <c r="Y21" s="71">
        <f t="shared" si="0"/>
        <v>2018</v>
      </c>
      <c r="Z21" s="71" t="s">
        <v>2036</v>
      </c>
      <c r="AA21" s="4" t="s">
        <v>318</v>
      </c>
      <c r="AB21" s="86"/>
      <c r="AC21" s="88">
        <v>33767</v>
      </c>
    </row>
    <row r="22" spans="1:29" ht="75" x14ac:dyDescent="0.25">
      <c r="A22" s="71">
        <v>21</v>
      </c>
      <c r="B22" s="89" t="s">
        <v>319</v>
      </c>
      <c r="C22" s="9" t="s">
        <v>2055</v>
      </c>
      <c r="D22" s="1" t="s">
        <v>2036</v>
      </c>
      <c r="E22" s="6" t="s">
        <v>374</v>
      </c>
      <c r="F22" s="1" t="s">
        <v>2036</v>
      </c>
      <c r="G22" s="7" t="s">
        <v>320</v>
      </c>
      <c r="H22" s="7" t="s">
        <v>320</v>
      </c>
      <c r="I22" s="71" t="s">
        <v>2036</v>
      </c>
      <c r="J22" s="5" t="s">
        <v>2</v>
      </c>
      <c r="K22" s="1" t="s">
        <v>1428</v>
      </c>
      <c r="L22" s="9" t="s">
        <v>1693</v>
      </c>
      <c r="M22" s="9" t="s">
        <v>2344</v>
      </c>
      <c r="N22" s="1" t="s">
        <v>375</v>
      </c>
      <c r="O22" s="2" t="s">
        <v>1196</v>
      </c>
      <c r="P22" s="3" t="s">
        <v>2036</v>
      </c>
      <c r="Q22" s="6" t="s">
        <v>2036</v>
      </c>
      <c r="R22" s="1" t="s">
        <v>2036</v>
      </c>
      <c r="S22" s="4" t="s">
        <v>2036</v>
      </c>
      <c r="T22" s="1" t="s">
        <v>2036</v>
      </c>
      <c r="U22" s="6" t="s">
        <v>2036</v>
      </c>
      <c r="V22" s="3" t="s">
        <v>321</v>
      </c>
      <c r="W22" s="88">
        <v>42732</v>
      </c>
      <c r="X22" s="5" t="s">
        <v>0</v>
      </c>
      <c r="Y22" s="71">
        <f t="shared" si="0"/>
        <v>2016</v>
      </c>
      <c r="Z22" s="71" t="s">
        <v>2036</v>
      </c>
      <c r="AA22" s="4" t="s">
        <v>322</v>
      </c>
      <c r="AB22" s="86" t="s">
        <v>1428</v>
      </c>
      <c r="AC22" s="88">
        <v>31665</v>
      </c>
    </row>
    <row r="23" spans="1:29" ht="75" x14ac:dyDescent="0.25">
      <c r="A23" s="71">
        <v>22</v>
      </c>
      <c r="B23" s="89" t="s">
        <v>323</v>
      </c>
      <c r="C23" s="9" t="s">
        <v>2056</v>
      </c>
      <c r="D23" s="1" t="s">
        <v>2036</v>
      </c>
      <c r="E23" s="6" t="s">
        <v>374</v>
      </c>
      <c r="F23" s="1" t="s">
        <v>2036</v>
      </c>
      <c r="G23" s="7" t="s">
        <v>324</v>
      </c>
      <c r="H23" s="7" t="s">
        <v>324</v>
      </c>
      <c r="I23" s="71" t="s">
        <v>2036</v>
      </c>
      <c r="J23" s="5" t="s">
        <v>2</v>
      </c>
      <c r="K23" s="1" t="s">
        <v>1429</v>
      </c>
      <c r="L23" s="9" t="s">
        <v>1694</v>
      </c>
      <c r="M23" s="9" t="s">
        <v>2344</v>
      </c>
      <c r="N23" s="1" t="s">
        <v>375</v>
      </c>
      <c r="O23" s="2" t="s">
        <v>1196</v>
      </c>
      <c r="P23" s="3" t="s">
        <v>2036</v>
      </c>
      <c r="Q23" s="6" t="s">
        <v>2036</v>
      </c>
      <c r="R23" s="1" t="s">
        <v>2036</v>
      </c>
      <c r="S23" s="4" t="s">
        <v>2036</v>
      </c>
      <c r="T23" s="1" t="s">
        <v>2036</v>
      </c>
      <c r="U23" s="6"/>
      <c r="V23" s="1" t="s">
        <v>325</v>
      </c>
      <c r="W23" s="88">
        <v>42116</v>
      </c>
      <c r="X23" s="1" t="s">
        <v>0</v>
      </c>
      <c r="Y23" s="71">
        <f t="shared" si="0"/>
        <v>2015</v>
      </c>
      <c r="Z23" s="71" t="s">
        <v>2036</v>
      </c>
      <c r="AA23" s="4" t="s">
        <v>2036</v>
      </c>
      <c r="AB23" s="86" t="s">
        <v>1429</v>
      </c>
      <c r="AC23" s="88">
        <v>32745</v>
      </c>
    </row>
    <row r="24" spans="1:29" ht="75" x14ac:dyDescent="0.25">
      <c r="A24" s="71">
        <v>23</v>
      </c>
      <c r="B24" s="89" t="s">
        <v>326</v>
      </c>
      <c r="C24" s="9" t="s">
        <v>2057</v>
      </c>
      <c r="D24" s="1" t="s">
        <v>2036</v>
      </c>
      <c r="E24" s="6" t="s">
        <v>374</v>
      </c>
      <c r="F24" s="1" t="s">
        <v>2036</v>
      </c>
      <c r="G24" s="7" t="s">
        <v>327</v>
      </c>
      <c r="H24" s="7" t="s">
        <v>327</v>
      </c>
      <c r="I24" s="71" t="s">
        <v>2036</v>
      </c>
      <c r="J24" s="5" t="s">
        <v>2</v>
      </c>
      <c r="K24" s="1" t="s">
        <v>1430</v>
      </c>
      <c r="L24" s="9" t="s">
        <v>1695</v>
      </c>
      <c r="M24" s="9" t="s">
        <v>2344</v>
      </c>
      <c r="N24" s="1" t="s">
        <v>375</v>
      </c>
      <c r="O24" s="2" t="s">
        <v>1196</v>
      </c>
      <c r="P24" s="3" t="s">
        <v>2036</v>
      </c>
      <c r="Q24" s="6" t="s">
        <v>2036</v>
      </c>
      <c r="R24" s="1" t="s">
        <v>2036</v>
      </c>
      <c r="S24" s="4" t="s">
        <v>2036</v>
      </c>
      <c r="T24" s="1" t="s">
        <v>2036</v>
      </c>
      <c r="U24" s="6">
        <v>43724</v>
      </c>
      <c r="V24" s="3" t="s">
        <v>329</v>
      </c>
      <c r="W24" s="88">
        <v>41635</v>
      </c>
      <c r="X24" s="5" t="s">
        <v>0</v>
      </c>
      <c r="Y24" s="71">
        <f t="shared" si="0"/>
        <v>2013</v>
      </c>
      <c r="Z24" s="71" t="s">
        <v>2036</v>
      </c>
      <c r="AA24" s="4" t="s">
        <v>330</v>
      </c>
      <c r="AB24" s="86" t="s">
        <v>1430</v>
      </c>
      <c r="AC24" s="88">
        <v>31307</v>
      </c>
    </row>
    <row r="25" spans="1:29" ht="75" x14ac:dyDescent="0.25">
      <c r="A25" s="71">
        <v>24</v>
      </c>
      <c r="B25" s="89" t="s">
        <v>331</v>
      </c>
      <c r="C25" s="9" t="s">
        <v>2058</v>
      </c>
      <c r="D25" s="1" t="s">
        <v>2036</v>
      </c>
      <c r="E25" s="6" t="s">
        <v>374</v>
      </c>
      <c r="F25" s="1" t="s">
        <v>2036</v>
      </c>
      <c r="G25" s="7" t="s">
        <v>332</v>
      </c>
      <c r="H25" s="7" t="s">
        <v>332</v>
      </c>
      <c r="I25" s="71" t="s">
        <v>2036</v>
      </c>
      <c r="J25" s="5" t="s">
        <v>2</v>
      </c>
      <c r="K25" s="1" t="s">
        <v>1431</v>
      </c>
      <c r="L25" s="9" t="s">
        <v>1696</v>
      </c>
      <c r="M25" s="9" t="s">
        <v>2344</v>
      </c>
      <c r="N25" s="1" t="s">
        <v>375</v>
      </c>
      <c r="O25" s="2" t="s">
        <v>1196</v>
      </c>
      <c r="P25" s="3" t="s">
        <v>2036</v>
      </c>
      <c r="Q25" s="6" t="s">
        <v>2036</v>
      </c>
      <c r="R25" s="1" t="s">
        <v>2036</v>
      </c>
      <c r="S25" s="4" t="s">
        <v>2036</v>
      </c>
      <c r="T25" s="1" t="s">
        <v>2036</v>
      </c>
      <c r="U25" s="6">
        <v>43724</v>
      </c>
      <c r="V25" s="3" t="s">
        <v>333</v>
      </c>
      <c r="W25" s="88">
        <v>41512</v>
      </c>
      <c r="X25" s="5" t="s">
        <v>0</v>
      </c>
      <c r="Y25" s="71">
        <f t="shared" si="0"/>
        <v>2013</v>
      </c>
      <c r="Z25" s="71" t="s">
        <v>2036</v>
      </c>
      <c r="AA25" s="4" t="s">
        <v>334</v>
      </c>
      <c r="AB25" s="86" t="s">
        <v>1431</v>
      </c>
      <c r="AC25" s="88">
        <v>30084</v>
      </c>
    </row>
    <row r="26" spans="1:29" ht="75" x14ac:dyDescent="0.25">
      <c r="A26" s="71">
        <v>25</v>
      </c>
      <c r="B26" s="89" t="s">
        <v>335</v>
      </c>
      <c r="C26" s="9" t="s">
        <v>2059</v>
      </c>
      <c r="D26" s="1" t="s">
        <v>2036</v>
      </c>
      <c r="E26" s="6" t="s">
        <v>374</v>
      </c>
      <c r="F26" s="1" t="s">
        <v>2036</v>
      </c>
      <c r="G26" s="7" t="s">
        <v>336</v>
      </c>
      <c r="H26" s="7" t="s">
        <v>336</v>
      </c>
      <c r="I26" s="71" t="s">
        <v>2036</v>
      </c>
      <c r="J26" s="5" t="s">
        <v>2</v>
      </c>
      <c r="K26" s="1" t="s">
        <v>1432</v>
      </c>
      <c r="L26" s="9" t="s">
        <v>1697</v>
      </c>
      <c r="M26" s="9" t="s">
        <v>2344</v>
      </c>
      <c r="N26" s="1" t="s">
        <v>375</v>
      </c>
      <c r="O26" s="2" t="s">
        <v>1196</v>
      </c>
      <c r="P26" s="3" t="s">
        <v>2036</v>
      </c>
      <c r="Q26" s="6" t="s">
        <v>2036</v>
      </c>
      <c r="R26" s="1" t="s">
        <v>2036</v>
      </c>
      <c r="S26" s="4" t="s">
        <v>2036</v>
      </c>
      <c r="T26" s="1" t="s">
        <v>2036</v>
      </c>
      <c r="U26" s="6">
        <v>43724</v>
      </c>
      <c r="V26" s="3" t="s">
        <v>337</v>
      </c>
      <c r="W26" s="88">
        <v>42430</v>
      </c>
      <c r="X26" s="5" t="s">
        <v>0</v>
      </c>
      <c r="Y26" s="71">
        <f t="shared" si="0"/>
        <v>2016</v>
      </c>
      <c r="Z26" s="71" t="s">
        <v>2036</v>
      </c>
      <c r="AA26" s="4" t="s">
        <v>338</v>
      </c>
      <c r="AB26" s="86" t="s">
        <v>1432</v>
      </c>
      <c r="AC26" s="88">
        <v>32153</v>
      </c>
    </row>
    <row r="27" spans="1:29" ht="75" x14ac:dyDescent="0.25">
      <c r="A27" s="71">
        <v>26</v>
      </c>
      <c r="B27" s="89" t="s">
        <v>339</v>
      </c>
      <c r="C27" s="9" t="s">
        <v>2060</v>
      </c>
      <c r="D27" s="1" t="s">
        <v>2036</v>
      </c>
      <c r="E27" s="6" t="s">
        <v>374</v>
      </c>
      <c r="F27" s="1" t="s">
        <v>2036</v>
      </c>
      <c r="G27" s="7" t="s">
        <v>340</v>
      </c>
      <c r="H27" s="7" t="s">
        <v>340</v>
      </c>
      <c r="I27" s="71" t="s">
        <v>2036</v>
      </c>
      <c r="J27" s="5" t="s">
        <v>2</v>
      </c>
      <c r="K27" s="1" t="s">
        <v>1433</v>
      </c>
      <c r="L27" s="9" t="s">
        <v>1698</v>
      </c>
      <c r="M27" s="9" t="s">
        <v>2344</v>
      </c>
      <c r="N27" s="1" t="s">
        <v>375</v>
      </c>
      <c r="O27" s="2" t="s">
        <v>1196</v>
      </c>
      <c r="P27" s="3" t="s">
        <v>2036</v>
      </c>
      <c r="Q27" s="6" t="s">
        <v>2036</v>
      </c>
      <c r="R27" s="1" t="s">
        <v>2036</v>
      </c>
      <c r="S27" s="4" t="s">
        <v>2036</v>
      </c>
      <c r="T27" s="1" t="s">
        <v>2036</v>
      </c>
      <c r="U27" s="6">
        <v>43724</v>
      </c>
      <c r="V27" s="3" t="s">
        <v>341</v>
      </c>
      <c r="W27" s="88">
        <v>41726</v>
      </c>
      <c r="X27" s="5" t="s">
        <v>0</v>
      </c>
      <c r="Y27" s="71">
        <f t="shared" si="0"/>
        <v>2014</v>
      </c>
      <c r="Z27" s="71" t="s">
        <v>2036</v>
      </c>
      <c r="AA27" s="4" t="s">
        <v>342</v>
      </c>
      <c r="AB27" s="86" t="s">
        <v>1433</v>
      </c>
      <c r="AC27" s="88">
        <v>26886</v>
      </c>
    </row>
    <row r="28" spans="1:29" ht="75" x14ac:dyDescent="0.25">
      <c r="A28" s="71">
        <v>27</v>
      </c>
      <c r="B28" s="89" t="s">
        <v>343</v>
      </c>
      <c r="C28" s="9" t="s">
        <v>2061</v>
      </c>
      <c r="D28" s="1" t="s">
        <v>2036</v>
      </c>
      <c r="E28" s="6" t="s">
        <v>374</v>
      </c>
      <c r="F28" s="1" t="s">
        <v>2036</v>
      </c>
      <c r="G28" s="7" t="s">
        <v>344</v>
      </c>
      <c r="H28" s="7" t="s">
        <v>344</v>
      </c>
      <c r="I28" s="71" t="s">
        <v>2036</v>
      </c>
      <c r="J28" s="5" t="s">
        <v>2</v>
      </c>
      <c r="K28" s="1" t="s">
        <v>1434</v>
      </c>
      <c r="L28" s="9" t="s">
        <v>1699</v>
      </c>
      <c r="M28" s="9" t="s">
        <v>2344</v>
      </c>
      <c r="N28" s="1" t="s">
        <v>375</v>
      </c>
      <c r="O28" s="2" t="s">
        <v>1196</v>
      </c>
      <c r="P28" s="3" t="s">
        <v>2036</v>
      </c>
      <c r="Q28" s="6" t="s">
        <v>2036</v>
      </c>
      <c r="R28" s="1" t="s">
        <v>2036</v>
      </c>
      <c r="S28" s="4" t="s">
        <v>2036</v>
      </c>
      <c r="T28" s="1" t="s">
        <v>2036</v>
      </c>
      <c r="U28" s="6">
        <v>43724</v>
      </c>
      <c r="V28" s="3" t="s">
        <v>345</v>
      </c>
      <c r="W28" s="88">
        <v>41512</v>
      </c>
      <c r="X28" s="5" t="s">
        <v>0</v>
      </c>
      <c r="Y28" s="71">
        <f t="shared" si="0"/>
        <v>2013</v>
      </c>
      <c r="Z28" s="71" t="s">
        <v>2036</v>
      </c>
      <c r="AA28" s="4" t="s">
        <v>346</v>
      </c>
      <c r="AB28" s="86" t="s">
        <v>1434</v>
      </c>
      <c r="AC28" s="88">
        <v>26853</v>
      </c>
    </row>
    <row r="29" spans="1:29" ht="75" x14ac:dyDescent="0.25">
      <c r="A29" s="71">
        <v>28</v>
      </c>
      <c r="B29" s="89" t="s">
        <v>347</v>
      </c>
      <c r="C29" s="9" t="s">
        <v>2062</v>
      </c>
      <c r="D29" s="1" t="s">
        <v>2036</v>
      </c>
      <c r="E29" s="6" t="s">
        <v>374</v>
      </c>
      <c r="F29" s="1" t="s">
        <v>2036</v>
      </c>
      <c r="G29" s="7" t="s">
        <v>348</v>
      </c>
      <c r="H29" s="7" t="s">
        <v>348</v>
      </c>
      <c r="I29" s="71" t="s">
        <v>2036</v>
      </c>
      <c r="J29" s="5" t="s">
        <v>2</v>
      </c>
      <c r="K29" s="1" t="s">
        <v>1435</v>
      </c>
      <c r="L29" s="9" t="s">
        <v>1700</v>
      </c>
      <c r="M29" s="9" t="s">
        <v>2344</v>
      </c>
      <c r="N29" s="1" t="s">
        <v>375</v>
      </c>
      <c r="O29" s="2" t="s">
        <v>1196</v>
      </c>
      <c r="P29" s="3" t="s">
        <v>2036</v>
      </c>
      <c r="Q29" s="6" t="s">
        <v>2036</v>
      </c>
      <c r="R29" s="1" t="s">
        <v>2036</v>
      </c>
      <c r="S29" s="4" t="s">
        <v>2036</v>
      </c>
      <c r="T29" s="1" t="s">
        <v>2036</v>
      </c>
      <c r="U29" s="6">
        <v>43724</v>
      </c>
      <c r="V29" s="3" t="s">
        <v>349</v>
      </c>
      <c r="W29" s="88">
        <v>42029</v>
      </c>
      <c r="X29" s="5" t="s">
        <v>0</v>
      </c>
      <c r="Y29" s="71">
        <f t="shared" si="0"/>
        <v>2015</v>
      </c>
      <c r="Z29" s="71" t="s">
        <v>2036</v>
      </c>
      <c r="AA29" s="4" t="s">
        <v>350</v>
      </c>
      <c r="AB29" s="86" t="s">
        <v>1435</v>
      </c>
      <c r="AC29" s="88">
        <v>29928</v>
      </c>
    </row>
    <row r="30" spans="1:29" ht="75" x14ac:dyDescent="0.25">
      <c r="A30" s="71">
        <v>29</v>
      </c>
      <c r="B30" s="89" t="s">
        <v>351</v>
      </c>
      <c r="C30" s="9" t="s">
        <v>2063</v>
      </c>
      <c r="D30" s="1" t="s">
        <v>2036</v>
      </c>
      <c r="E30" s="6" t="s">
        <v>374</v>
      </c>
      <c r="F30" s="1" t="s">
        <v>2036</v>
      </c>
      <c r="G30" s="7" t="s">
        <v>352</v>
      </c>
      <c r="H30" s="7" t="s">
        <v>352</v>
      </c>
      <c r="I30" s="71" t="s">
        <v>2036</v>
      </c>
      <c r="J30" s="5" t="s">
        <v>2</v>
      </c>
      <c r="K30" s="1" t="s">
        <v>1436</v>
      </c>
      <c r="L30" s="9" t="s">
        <v>1701</v>
      </c>
      <c r="M30" s="9" t="s">
        <v>2344</v>
      </c>
      <c r="N30" s="1" t="s">
        <v>375</v>
      </c>
      <c r="O30" s="2" t="s">
        <v>1196</v>
      </c>
      <c r="P30" s="3" t="s">
        <v>2036</v>
      </c>
      <c r="Q30" s="6" t="s">
        <v>2036</v>
      </c>
      <c r="R30" s="1" t="s">
        <v>2036</v>
      </c>
      <c r="S30" s="4" t="s">
        <v>2036</v>
      </c>
      <c r="T30" s="1" t="s">
        <v>2036</v>
      </c>
      <c r="U30" s="6">
        <v>43724</v>
      </c>
      <c r="V30" s="3" t="s">
        <v>353</v>
      </c>
      <c r="W30" s="88">
        <v>41765</v>
      </c>
      <c r="X30" s="5" t="s">
        <v>0</v>
      </c>
      <c r="Y30" s="71">
        <f t="shared" si="0"/>
        <v>2014</v>
      </c>
      <c r="Z30" s="71" t="s">
        <v>2036</v>
      </c>
      <c r="AA30" s="4" t="s">
        <v>354</v>
      </c>
      <c r="AB30" s="86" t="s">
        <v>1436</v>
      </c>
      <c r="AC30" s="88">
        <v>33226</v>
      </c>
    </row>
    <row r="31" spans="1:29" ht="75" x14ac:dyDescent="0.25">
      <c r="A31" s="71">
        <v>30</v>
      </c>
      <c r="B31" s="89" t="s">
        <v>355</v>
      </c>
      <c r="C31" s="9" t="s">
        <v>2064</v>
      </c>
      <c r="D31" s="1" t="s">
        <v>2036</v>
      </c>
      <c r="E31" s="6" t="s">
        <v>374</v>
      </c>
      <c r="F31" s="1" t="s">
        <v>2036</v>
      </c>
      <c r="G31" s="7" t="s">
        <v>356</v>
      </c>
      <c r="H31" s="7" t="s">
        <v>356</v>
      </c>
      <c r="I31" s="71" t="s">
        <v>2036</v>
      </c>
      <c r="J31" s="5" t="s">
        <v>2</v>
      </c>
      <c r="K31" s="1" t="s">
        <v>1437</v>
      </c>
      <c r="L31" s="9" t="s">
        <v>1702</v>
      </c>
      <c r="M31" s="9" t="s">
        <v>2344</v>
      </c>
      <c r="N31" s="1" t="s">
        <v>375</v>
      </c>
      <c r="O31" s="2" t="s">
        <v>1196</v>
      </c>
      <c r="P31" s="3" t="s">
        <v>2036</v>
      </c>
      <c r="Q31" s="6" t="s">
        <v>2036</v>
      </c>
      <c r="R31" s="1" t="s">
        <v>2036</v>
      </c>
      <c r="S31" s="4" t="s">
        <v>2036</v>
      </c>
      <c r="T31" s="1" t="s">
        <v>2036</v>
      </c>
      <c r="U31" s="6">
        <v>43724</v>
      </c>
      <c r="V31" s="3" t="s">
        <v>357</v>
      </c>
      <c r="W31" s="88">
        <v>41549</v>
      </c>
      <c r="X31" s="5" t="s">
        <v>0</v>
      </c>
      <c r="Y31" s="71">
        <f t="shared" si="0"/>
        <v>2013</v>
      </c>
      <c r="Z31" s="71" t="s">
        <v>2036</v>
      </c>
      <c r="AA31" s="4" t="s">
        <v>358</v>
      </c>
      <c r="AB31" s="86" t="s">
        <v>1437</v>
      </c>
      <c r="AC31" s="88">
        <v>32806</v>
      </c>
    </row>
    <row r="32" spans="1:29" ht="75" x14ac:dyDescent="0.25">
      <c r="A32" s="71">
        <v>31</v>
      </c>
      <c r="B32" s="89" t="s">
        <v>359</v>
      </c>
      <c r="C32" s="9" t="s">
        <v>2065</v>
      </c>
      <c r="D32" s="1" t="s">
        <v>2036</v>
      </c>
      <c r="E32" s="6" t="s">
        <v>374</v>
      </c>
      <c r="F32" s="1" t="s">
        <v>2036</v>
      </c>
      <c r="G32" s="7" t="s">
        <v>360</v>
      </c>
      <c r="H32" s="7" t="s">
        <v>360</v>
      </c>
      <c r="I32" s="71" t="s">
        <v>2036</v>
      </c>
      <c r="J32" s="5" t="s">
        <v>2</v>
      </c>
      <c r="K32" s="1" t="s">
        <v>1438</v>
      </c>
      <c r="L32" s="9" t="s">
        <v>1703</v>
      </c>
      <c r="M32" s="9" t="s">
        <v>2344</v>
      </c>
      <c r="N32" s="1" t="s">
        <v>375</v>
      </c>
      <c r="O32" s="2" t="s">
        <v>1196</v>
      </c>
      <c r="P32" s="3" t="s">
        <v>2036</v>
      </c>
      <c r="Q32" s="6" t="s">
        <v>2036</v>
      </c>
      <c r="R32" s="1" t="s">
        <v>2036</v>
      </c>
      <c r="S32" s="4" t="s">
        <v>2036</v>
      </c>
      <c r="T32" s="1" t="s">
        <v>2036</v>
      </c>
      <c r="U32" s="6">
        <v>43724</v>
      </c>
      <c r="V32" s="3" t="s">
        <v>361</v>
      </c>
      <c r="W32" s="88">
        <v>42304</v>
      </c>
      <c r="X32" s="5" t="s">
        <v>0</v>
      </c>
      <c r="Y32" s="71">
        <f t="shared" si="0"/>
        <v>2015</v>
      </c>
      <c r="Z32" s="71" t="s">
        <v>2036</v>
      </c>
      <c r="AA32" s="4" t="s">
        <v>1333</v>
      </c>
      <c r="AB32" s="86" t="s">
        <v>1438</v>
      </c>
      <c r="AC32" s="88">
        <v>29611</v>
      </c>
    </row>
    <row r="33" spans="1:29" ht="75" x14ac:dyDescent="0.25">
      <c r="A33" s="71">
        <v>32</v>
      </c>
      <c r="B33" s="89" t="s">
        <v>362</v>
      </c>
      <c r="C33" s="9" t="s">
        <v>2066</v>
      </c>
      <c r="D33" s="1" t="s">
        <v>2036</v>
      </c>
      <c r="E33" s="6" t="s">
        <v>374</v>
      </c>
      <c r="F33" s="1" t="s">
        <v>2036</v>
      </c>
      <c r="G33" s="7" t="s">
        <v>363</v>
      </c>
      <c r="H33" s="7" t="s">
        <v>363</v>
      </c>
      <c r="I33" s="71" t="s">
        <v>2036</v>
      </c>
      <c r="J33" s="5" t="s">
        <v>2</v>
      </c>
      <c r="K33" s="1" t="s">
        <v>1439</v>
      </c>
      <c r="L33" s="9" t="s">
        <v>1704</v>
      </c>
      <c r="M33" s="9" t="s">
        <v>2344</v>
      </c>
      <c r="N33" s="1" t="s">
        <v>375</v>
      </c>
      <c r="O33" s="2" t="s">
        <v>1196</v>
      </c>
      <c r="P33" s="3" t="s">
        <v>2036</v>
      </c>
      <c r="Q33" s="6" t="s">
        <v>2036</v>
      </c>
      <c r="R33" s="1" t="s">
        <v>2036</v>
      </c>
      <c r="S33" s="4" t="s">
        <v>2036</v>
      </c>
      <c r="T33" s="1" t="s">
        <v>2036</v>
      </c>
      <c r="U33" s="6">
        <v>43724</v>
      </c>
      <c r="V33" s="3" t="s">
        <v>364</v>
      </c>
      <c r="W33" s="88">
        <v>43055</v>
      </c>
      <c r="X33" s="5" t="s">
        <v>0</v>
      </c>
      <c r="Y33" s="71">
        <f t="shared" si="0"/>
        <v>2017</v>
      </c>
      <c r="Z33" s="71" t="s">
        <v>2036</v>
      </c>
      <c r="AA33" s="4" t="s">
        <v>365</v>
      </c>
      <c r="AB33" s="86" t="s">
        <v>1439</v>
      </c>
      <c r="AC33" s="88">
        <v>29366</v>
      </c>
    </row>
    <row r="34" spans="1:29" ht="75" x14ac:dyDescent="0.25">
      <c r="A34" s="71">
        <v>33</v>
      </c>
      <c r="B34" s="89" t="s">
        <v>366</v>
      </c>
      <c r="C34" s="9" t="s">
        <v>2067</v>
      </c>
      <c r="D34" s="1" t="s">
        <v>2036</v>
      </c>
      <c r="E34" s="6" t="s">
        <v>374</v>
      </c>
      <c r="F34" s="1" t="s">
        <v>2036</v>
      </c>
      <c r="G34" s="7" t="s">
        <v>367</v>
      </c>
      <c r="H34" s="7" t="s">
        <v>367</v>
      </c>
      <c r="I34" s="71" t="s">
        <v>2036</v>
      </c>
      <c r="J34" s="5" t="s">
        <v>2</v>
      </c>
      <c r="K34" s="1" t="s">
        <v>1440</v>
      </c>
      <c r="L34" s="9" t="s">
        <v>1705</v>
      </c>
      <c r="M34" s="9" t="s">
        <v>2344</v>
      </c>
      <c r="N34" s="1" t="s">
        <v>375</v>
      </c>
      <c r="O34" s="2" t="s">
        <v>1196</v>
      </c>
      <c r="P34" s="3" t="s">
        <v>2036</v>
      </c>
      <c r="Q34" s="6" t="s">
        <v>2036</v>
      </c>
      <c r="R34" s="1" t="s">
        <v>2036</v>
      </c>
      <c r="S34" s="4" t="s">
        <v>2036</v>
      </c>
      <c r="T34" s="1" t="s">
        <v>2036</v>
      </c>
      <c r="U34" s="6">
        <v>43724</v>
      </c>
      <c r="V34" s="3" t="s">
        <v>368</v>
      </c>
      <c r="W34" s="88">
        <v>42304</v>
      </c>
      <c r="X34" s="5" t="s">
        <v>0</v>
      </c>
      <c r="Y34" s="71">
        <f t="shared" si="0"/>
        <v>2015</v>
      </c>
      <c r="Z34" s="71" t="s">
        <v>2036</v>
      </c>
      <c r="AA34" s="4" t="s">
        <v>369</v>
      </c>
      <c r="AB34" s="86" t="s">
        <v>1440</v>
      </c>
      <c r="AC34" s="88">
        <v>31931</v>
      </c>
    </row>
    <row r="35" spans="1:29" ht="75" x14ac:dyDescent="0.25">
      <c r="A35" s="71">
        <v>34</v>
      </c>
      <c r="B35" s="89" t="s">
        <v>370</v>
      </c>
      <c r="C35" s="9" t="s">
        <v>2068</v>
      </c>
      <c r="D35" s="1" t="s">
        <v>2036</v>
      </c>
      <c r="E35" s="6" t="s">
        <v>374</v>
      </c>
      <c r="F35" s="1" t="s">
        <v>2036</v>
      </c>
      <c r="G35" s="7" t="s">
        <v>367</v>
      </c>
      <c r="H35" s="7" t="s">
        <v>367</v>
      </c>
      <c r="I35" s="71" t="s">
        <v>2036</v>
      </c>
      <c r="J35" s="5" t="s">
        <v>2</v>
      </c>
      <c r="K35" s="1" t="s">
        <v>1441</v>
      </c>
      <c r="L35" s="9" t="s">
        <v>1706</v>
      </c>
      <c r="M35" s="9" t="s">
        <v>2344</v>
      </c>
      <c r="N35" s="1" t="s">
        <v>375</v>
      </c>
      <c r="O35" s="2" t="s">
        <v>1196</v>
      </c>
      <c r="P35" s="3" t="s">
        <v>2036</v>
      </c>
      <c r="Q35" s="6" t="s">
        <v>2036</v>
      </c>
      <c r="R35" s="1" t="s">
        <v>2036</v>
      </c>
      <c r="S35" s="4" t="s">
        <v>2036</v>
      </c>
      <c r="T35" s="5"/>
      <c r="U35" s="6">
        <v>43724</v>
      </c>
      <c r="V35" s="3" t="s">
        <v>372</v>
      </c>
      <c r="W35" s="88">
        <v>42579</v>
      </c>
      <c r="X35" s="5" t="s">
        <v>0</v>
      </c>
      <c r="Y35" s="71">
        <f t="shared" si="0"/>
        <v>2016</v>
      </c>
      <c r="Z35" s="71" t="s">
        <v>2036</v>
      </c>
      <c r="AA35" s="4" t="s">
        <v>373</v>
      </c>
      <c r="AB35" s="86" t="s">
        <v>1441</v>
      </c>
      <c r="AC35" s="88" t="s">
        <v>371</v>
      </c>
    </row>
    <row r="36" spans="1:29" ht="75" x14ac:dyDescent="0.25">
      <c r="A36" s="71">
        <v>35</v>
      </c>
      <c r="B36" s="85" t="s">
        <v>147</v>
      </c>
      <c r="C36" s="9" t="s">
        <v>2069</v>
      </c>
      <c r="D36" s="1" t="s">
        <v>2036</v>
      </c>
      <c r="E36" s="6" t="s">
        <v>439</v>
      </c>
      <c r="F36" s="1" t="s">
        <v>2036</v>
      </c>
      <c r="G36" s="2" t="s">
        <v>764</v>
      </c>
      <c r="H36" s="2" t="s">
        <v>764</v>
      </c>
      <c r="I36" s="71" t="s">
        <v>2036</v>
      </c>
      <c r="J36" s="1" t="s">
        <v>872</v>
      </c>
      <c r="K36" s="1" t="s">
        <v>1442</v>
      </c>
      <c r="L36" s="9" t="s">
        <v>1707</v>
      </c>
      <c r="M36" s="9" t="s">
        <v>2345</v>
      </c>
      <c r="N36" s="1" t="s">
        <v>375</v>
      </c>
      <c r="O36" s="2" t="s">
        <v>1185</v>
      </c>
      <c r="P36" s="3" t="s">
        <v>2036</v>
      </c>
      <c r="Q36" s="6" t="s">
        <v>2036</v>
      </c>
      <c r="R36" s="1" t="s">
        <v>2036</v>
      </c>
      <c r="S36" s="4" t="s">
        <v>2036</v>
      </c>
      <c r="T36" s="1" t="s">
        <v>5</v>
      </c>
      <c r="U36" s="6">
        <v>43838</v>
      </c>
      <c r="V36" s="3" t="s">
        <v>149</v>
      </c>
      <c r="W36" s="6">
        <v>41661</v>
      </c>
      <c r="X36" s="1" t="s">
        <v>0</v>
      </c>
      <c r="Y36" s="71">
        <f t="shared" si="0"/>
        <v>2014</v>
      </c>
      <c r="Z36" s="71" t="s">
        <v>2036</v>
      </c>
      <c r="AA36" s="4" t="s">
        <v>150</v>
      </c>
      <c r="AB36" s="86" t="s">
        <v>1442</v>
      </c>
      <c r="AC36" s="87" t="s">
        <v>148</v>
      </c>
    </row>
    <row r="37" spans="1:29" ht="75" x14ac:dyDescent="0.25">
      <c r="A37" s="71">
        <v>36</v>
      </c>
      <c r="B37" s="85" t="s">
        <v>151</v>
      </c>
      <c r="C37" s="9" t="s">
        <v>2070</v>
      </c>
      <c r="D37" s="1" t="s">
        <v>2036</v>
      </c>
      <c r="E37" s="6" t="s">
        <v>439</v>
      </c>
      <c r="F37" s="1" t="s">
        <v>2036</v>
      </c>
      <c r="G37" s="2" t="s">
        <v>765</v>
      </c>
      <c r="H37" s="2" t="s">
        <v>765</v>
      </c>
      <c r="I37" s="71" t="s">
        <v>2036</v>
      </c>
      <c r="J37" s="1" t="s">
        <v>872</v>
      </c>
      <c r="K37" s="1" t="s">
        <v>1443</v>
      </c>
      <c r="L37" s="9" t="s">
        <v>1708</v>
      </c>
      <c r="M37" s="9" t="s">
        <v>2345</v>
      </c>
      <c r="N37" s="1" t="s">
        <v>375</v>
      </c>
      <c r="O37" s="2" t="s">
        <v>1186</v>
      </c>
      <c r="P37" s="3" t="s">
        <v>2036</v>
      </c>
      <c r="Q37" s="6" t="s">
        <v>2036</v>
      </c>
      <c r="R37" s="1" t="s">
        <v>2036</v>
      </c>
      <c r="S37" s="4" t="s">
        <v>2036</v>
      </c>
      <c r="T37" s="1" t="s">
        <v>3</v>
      </c>
      <c r="U37" s="6">
        <v>43729</v>
      </c>
      <c r="V37" s="3" t="s">
        <v>152</v>
      </c>
      <c r="W37" s="6">
        <v>42531</v>
      </c>
      <c r="X37" s="1" t="s">
        <v>153</v>
      </c>
      <c r="Y37" s="71">
        <f t="shared" si="0"/>
        <v>2016</v>
      </c>
      <c r="Z37" s="71" t="s">
        <v>2036</v>
      </c>
      <c r="AA37" s="4" t="s">
        <v>154</v>
      </c>
      <c r="AB37" s="86" t="s">
        <v>1443</v>
      </c>
      <c r="AC37" s="6">
        <v>26878</v>
      </c>
    </row>
    <row r="38" spans="1:29" ht="105" x14ac:dyDescent="0.25">
      <c r="A38" s="71">
        <v>37</v>
      </c>
      <c r="B38" s="85" t="s">
        <v>155</v>
      </c>
      <c r="C38" s="9" t="s">
        <v>2071</v>
      </c>
      <c r="D38" s="1" t="s">
        <v>2036</v>
      </c>
      <c r="E38" s="6" t="s">
        <v>439</v>
      </c>
      <c r="F38" s="1" t="s">
        <v>2036</v>
      </c>
      <c r="G38" s="2" t="s">
        <v>766</v>
      </c>
      <c r="H38" s="2" t="s">
        <v>766</v>
      </c>
      <c r="I38" s="71" t="s">
        <v>2036</v>
      </c>
      <c r="J38" s="1" t="s">
        <v>872</v>
      </c>
      <c r="K38" s="1" t="s">
        <v>1444</v>
      </c>
      <c r="L38" s="9" t="s">
        <v>1709</v>
      </c>
      <c r="M38" s="9" t="s">
        <v>2345</v>
      </c>
      <c r="N38" s="1" t="s">
        <v>375</v>
      </c>
      <c r="O38" s="2" t="s">
        <v>1187</v>
      </c>
      <c r="P38" s="3" t="s">
        <v>2036</v>
      </c>
      <c r="Q38" s="6" t="s">
        <v>2036</v>
      </c>
      <c r="R38" s="1" t="s">
        <v>2036</v>
      </c>
      <c r="S38" s="4" t="s">
        <v>2036</v>
      </c>
      <c r="T38" s="1" t="s">
        <v>4</v>
      </c>
      <c r="U38" s="6">
        <v>43729</v>
      </c>
      <c r="V38" s="3" t="s">
        <v>157</v>
      </c>
      <c r="W38" s="6">
        <v>42210</v>
      </c>
      <c r="X38" s="1" t="s">
        <v>0</v>
      </c>
      <c r="Y38" s="71">
        <f t="shared" si="0"/>
        <v>2015</v>
      </c>
      <c r="Z38" s="71" t="s">
        <v>2036</v>
      </c>
      <c r="AA38" s="4" t="s">
        <v>158</v>
      </c>
      <c r="AB38" s="86" t="s">
        <v>1444</v>
      </c>
      <c r="AC38" s="87" t="s">
        <v>156</v>
      </c>
    </row>
    <row r="39" spans="1:29" ht="75" x14ac:dyDescent="0.25">
      <c r="A39" s="71">
        <v>38</v>
      </c>
      <c r="B39" s="85" t="s">
        <v>159</v>
      </c>
      <c r="C39" s="9" t="s">
        <v>2072</v>
      </c>
      <c r="D39" s="1" t="s">
        <v>2036</v>
      </c>
      <c r="E39" s="6" t="s">
        <v>439</v>
      </c>
      <c r="F39" s="1" t="s">
        <v>2036</v>
      </c>
      <c r="G39" s="2" t="s">
        <v>767</v>
      </c>
      <c r="H39" s="2" t="s">
        <v>767</v>
      </c>
      <c r="I39" s="71" t="s">
        <v>2036</v>
      </c>
      <c r="J39" s="1" t="s">
        <v>1</v>
      </c>
      <c r="K39" s="1" t="s">
        <v>1445</v>
      </c>
      <c r="L39" s="9" t="s">
        <v>1710</v>
      </c>
      <c r="M39" s="9" t="s">
        <v>2345</v>
      </c>
      <c r="N39" s="1" t="s">
        <v>375</v>
      </c>
      <c r="O39" s="2" t="s">
        <v>1198</v>
      </c>
      <c r="P39" s="3" t="s">
        <v>2036</v>
      </c>
      <c r="Q39" s="6" t="s">
        <v>2036</v>
      </c>
      <c r="R39" s="1" t="s">
        <v>2036</v>
      </c>
      <c r="S39" s="4" t="s">
        <v>2036</v>
      </c>
      <c r="T39" s="1" t="s">
        <v>162</v>
      </c>
      <c r="U39" s="6">
        <v>42970</v>
      </c>
      <c r="V39" s="3" t="s">
        <v>160</v>
      </c>
      <c r="W39" s="6">
        <v>41512</v>
      </c>
      <c r="X39" s="1" t="s">
        <v>0</v>
      </c>
      <c r="Y39" s="71">
        <f t="shared" si="0"/>
        <v>2013</v>
      </c>
      <c r="Z39" s="71" t="s">
        <v>2036</v>
      </c>
      <c r="AA39" s="4" t="s">
        <v>161</v>
      </c>
      <c r="AB39" s="86" t="s">
        <v>1445</v>
      </c>
      <c r="AC39" s="87">
        <v>16446</v>
      </c>
    </row>
    <row r="40" spans="1:29" ht="105" x14ac:dyDescent="0.25">
      <c r="A40" s="71">
        <v>39</v>
      </c>
      <c r="B40" s="85" t="s">
        <v>163</v>
      </c>
      <c r="C40" s="9" t="s">
        <v>2073</v>
      </c>
      <c r="D40" s="1" t="s">
        <v>2036</v>
      </c>
      <c r="E40" s="6" t="s">
        <v>439</v>
      </c>
      <c r="F40" s="1" t="s">
        <v>2036</v>
      </c>
      <c r="G40" s="2" t="s">
        <v>768</v>
      </c>
      <c r="H40" s="2" t="s">
        <v>768</v>
      </c>
      <c r="I40" s="71" t="s">
        <v>2036</v>
      </c>
      <c r="J40" s="1" t="s">
        <v>1</v>
      </c>
      <c r="K40" s="1" t="s">
        <v>1446</v>
      </c>
      <c r="L40" s="9" t="s">
        <v>1711</v>
      </c>
      <c r="M40" s="9" t="s">
        <v>2345</v>
      </c>
      <c r="N40" s="1" t="s">
        <v>375</v>
      </c>
      <c r="O40" s="2" t="s">
        <v>1199</v>
      </c>
      <c r="P40" s="3" t="s">
        <v>2036</v>
      </c>
      <c r="Q40" s="6" t="s">
        <v>2036</v>
      </c>
      <c r="R40" s="1" t="s">
        <v>2036</v>
      </c>
      <c r="S40" s="4" t="s">
        <v>2036</v>
      </c>
      <c r="T40" s="1" t="s">
        <v>3</v>
      </c>
      <c r="U40" s="6">
        <v>43738</v>
      </c>
      <c r="V40" s="3" t="s">
        <v>164</v>
      </c>
      <c r="W40" s="6">
        <v>43432</v>
      </c>
      <c r="X40" s="1" t="s">
        <v>0</v>
      </c>
      <c r="Y40" s="71">
        <f t="shared" si="0"/>
        <v>2018</v>
      </c>
      <c r="Z40" s="71" t="s">
        <v>2036</v>
      </c>
      <c r="AA40" s="4" t="s">
        <v>165</v>
      </c>
      <c r="AB40" s="86" t="s">
        <v>1446</v>
      </c>
      <c r="AC40" s="87">
        <v>32392</v>
      </c>
    </row>
    <row r="41" spans="1:29" ht="105" x14ac:dyDescent="0.25">
      <c r="A41" s="71">
        <v>40</v>
      </c>
      <c r="B41" s="85" t="s">
        <v>166</v>
      </c>
      <c r="C41" s="9" t="s">
        <v>2074</v>
      </c>
      <c r="D41" s="1" t="s">
        <v>2036</v>
      </c>
      <c r="E41" s="6" t="s">
        <v>439</v>
      </c>
      <c r="F41" s="1" t="s">
        <v>2036</v>
      </c>
      <c r="G41" s="2" t="s">
        <v>769</v>
      </c>
      <c r="H41" s="2" t="s">
        <v>769</v>
      </c>
      <c r="I41" s="71" t="s">
        <v>2036</v>
      </c>
      <c r="J41" s="1" t="s">
        <v>1</v>
      </c>
      <c r="K41" s="1" t="s">
        <v>1447</v>
      </c>
      <c r="L41" s="9" t="s">
        <v>1712</v>
      </c>
      <c r="M41" s="9" t="s">
        <v>2345</v>
      </c>
      <c r="N41" s="1" t="s">
        <v>375</v>
      </c>
      <c r="O41" s="2" t="s">
        <v>1195</v>
      </c>
      <c r="P41" s="3" t="s">
        <v>2036</v>
      </c>
      <c r="Q41" s="6" t="s">
        <v>2036</v>
      </c>
      <c r="R41" s="1" t="s">
        <v>2036</v>
      </c>
      <c r="S41" s="4" t="s">
        <v>2036</v>
      </c>
      <c r="T41" s="1" t="s">
        <v>5</v>
      </c>
      <c r="U41" s="6">
        <v>43746</v>
      </c>
      <c r="V41" s="3" t="s">
        <v>167</v>
      </c>
      <c r="W41" s="6">
        <v>41701</v>
      </c>
      <c r="X41" s="1" t="s">
        <v>0</v>
      </c>
      <c r="Y41" s="71">
        <f t="shared" si="0"/>
        <v>2014</v>
      </c>
      <c r="Z41" s="71" t="s">
        <v>2036</v>
      </c>
      <c r="AA41" s="4" t="s">
        <v>168</v>
      </c>
      <c r="AB41" s="86" t="s">
        <v>1447</v>
      </c>
      <c r="AC41" s="6">
        <v>21927</v>
      </c>
    </row>
    <row r="42" spans="1:29" ht="75" x14ac:dyDescent="0.25">
      <c r="A42" s="71">
        <v>41</v>
      </c>
      <c r="B42" s="85" t="s">
        <v>169</v>
      </c>
      <c r="C42" s="9" t="s">
        <v>2041</v>
      </c>
      <c r="D42" s="1" t="s">
        <v>2036</v>
      </c>
      <c r="E42" s="6" t="s">
        <v>374</v>
      </c>
      <c r="F42" s="1" t="s">
        <v>2036</v>
      </c>
      <c r="G42" s="2" t="s">
        <v>770</v>
      </c>
      <c r="H42" s="2" t="s">
        <v>770</v>
      </c>
      <c r="I42" s="71" t="s">
        <v>2036</v>
      </c>
      <c r="J42" s="1" t="s">
        <v>2</v>
      </c>
      <c r="K42" s="1"/>
      <c r="L42" s="9" t="s">
        <v>1713</v>
      </c>
      <c r="M42" s="9" t="s">
        <v>2345</v>
      </c>
      <c r="N42" s="1" t="s">
        <v>375</v>
      </c>
      <c r="O42" s="2" t="s">
        <v>1196</v>
      </c>
      <c r="P42" s="3" t="s">
        <v>2036</v>
      </c>
      <c r="Q42" s="6" t="s">
        <v>2036</v>
      </c>
      <c r="R42" s="1" t="s">
        <v>2036</v>
      </c>
      <c r="S42" s="4" t="s">
        <v>2036</v>
      </c>
      <c r="T42" s="1" t="s">
        <v>172</v>
      </c>
      <c r="U42" s="6">
        <v>43724</v>
      </c>
      <c r="V42" s="3" t="s">
        <v>170</v>
      </c>
      <c r="W42" s="6">
        <v>41512</v>
      </c>
      <c r="X42" s="1" t="s">
        <v>0</v>
      </c>
      <c r="Y42" s="71">
        <f t="shared" si="0"/>
        <v>2013</v>
      </c>
      <c r="Z42" s="71" t="s">
        <v>2036</v>
      </c>
      <c r="AA42" s="4" t="s">
        <v>171</v>
      </c>
      <c r="AB42" s="86"/>
      <c r="AC42" s="6">
        <v>31292</v>
      </c>
    </row>
    <row r="43" spans="1:29" ht="75" x14ac:dyDescent="0.25">
      <c r="A43" s="71">
        <v>42</v>
      </c>
      <c r="B43" s="85" t="s">
        <v>173</v>
      </c>
      <c r="C43" s="9" t="s">
        <v>2075</v>
      </c>
      <c r="D43" s="1" t="s">
        <v>2036</v>
      </c>
      <c r="E43" s="6" t="s">
        <v>374</v>
      </c>
      <c r="F43" s="1" t="s">
        <v>2036</v>
      </c>
      <c r="G43" s="2" t="s">
        <v>771</v>
      </c>
      <c r="H43" s="2" t="s">
        <v>771</v>
      </c>
      <c r="I43" s="71" t="s">
        <v>2036</v>
      </c>
      <c r="J43" s="1" t="s">
        <v>2</v>
      </c>
      <c r="K43" s="1"/>
      <c r="L43" s="9" t="s">
        <v>1714</v>
      </c>
      <c r="M43" s="9" t="s">
        <v>2345</v>
      </c>
      <c r="N43" s="1" t="s">
        <v>375</v>
      </c>
      <c r="O43" s="2" t="s">
        <v>1196</v>
      </c>
      <c r="P43" s="3" t="s">
        <v>2036</v>
      </c>
      <c r="Q43" s="6" t="s">
        <v>2036</v>
      </c>
      <c r="R43" s="1" t="s">
        <v>2036</v>
      </c>
      <c r="S43" s="4" t="s">
        <v>2036</v>
      </c>
      <c r="T43" s="1" t="s">
        <v>172</v>
      </c>
      <c r="U43" s="6">
        <v>43724</v>
      </c>
      <c r="V43" s="3" t="s">
        <v>174</v>
      </c>
      <c r="W43" s="6">
        <v>43249</v>
      </c>
      <c r="X43" s="1" t="s">
        <v>0</v>
      </c>
      <c r="Y43" s="71">
        <f t="shared" si="0"/>
        <v>2018</v>
      </c>
      <c r="Z43" s="71" t="s">
        <v>2036</v>
      </c>
      <c r="AA43" s="4" t="s">
        <v>175</v>
      </c>
      <c r="AB43" s="86"/>
      <c r="AC43" s="6">
        <v>33293</v>
      </c>
    </row>
    <row r="44" spans="1:29" ht="75" x14ac:dyDescent="0.25">
      <c r="A44" s="71">
        <v>43</v>
      </c>
      <c r="B44" s="85" t="s">
        <v>176</v>
      </c>
      <c r="C44" s="9" t="s">
        <v>2076</v>
      </c>
      <c r="D44" s="1" t="s">
        <v>2036</v>
      </c>
      <c r="E44" s="6" t="s">
        <v>374</v>
      </c>
      <c r="F44" s="1" t="s">
        <v>2036</v>
      </c>
      <c r="G44" s="2" t="s">
        <v>772</v>
      </c>
      <c r="H44" s="2" t="s">
        <v>772</v>
      </c>
      <c r="I44" s="71" t="s">
        <v>2036</v>
      </c>
      <c r="J44" s="1" t="s">
        <v>2</v>
      </c>
      <c r="K44" s="1"/>
      <c r="L44" s="9" t="s">
        <v>1715</v>
      </c>
      <c r="M44" s="9" t="s">
        <v>2345</v>
      </c>
      <c r="N44" s="1" t="s">
        <v>375</v>
      </c>
      <c r="O44" s="2" t="s">
        <v>1196</v>
      </c>
      <c r="P44" s="3" t="s">
        <v>2036</v>
      </c>
      <c r="Q44" s="6" t="s">
        <v>2036</v>
      </c>
      <c r="R44" s="1" t="s">
        <v>2036</v>
      </c>
      <c r="S44" s="4" t="s">
        <v>2036</v>
      </c>
      <c r="T44" s="1" t="s">
        <v>172</v>
      </c>
      <c r="U44" s="6">
        <v>43724</v>
      </c>
      <c r="V44" s="3" t="s">
        <v>177</v>
      </c>
      <c r="W44" s="6">
        <v>43270</v>
      </c>
      <c r="X44" s="1" t="s">
        <v>0</v>
      </c>
      <c r="Y44" s="71">
        <f t="shared" si="0"/>
        <v>2018</v>
      </c>
      <c r="Z44" s="71" t="s">
        <v>2036</v>
      </c>
      <c r="AA44" s="4" t="s">
        <v>178</v>
      </c>
      <c r="AB44" s="86"/>
      <c r="AC44" s="6">
        <v>33458</v>
      </c>
    </row>
    <row r="45" spans="1:29" ht="75" x14ac:dyDescent="0.25">
      <c r="A45" s="71">
        <v>44</v>
      </c>
      <c r="B45" s="85" t="s">
        <v>179</v>
      </c>
      <c r="C45" s="9" t="s">
        <v>2077</v>
      </c>
      <c r="D45" s="1" t="s">
        <v>2036</v>
      </c>
      <c r="E45" s="6" t="s">
        <v>374</v>
      </c>
      <c r="F45" s="1" t="s">
        <v>2036</v>
      </c>
      <c r="G45" s="2" t="s">
        <v>773</v>
      </c>
      <c r="H45" s="2" t="s">
        <v>773</v>
      </c>
      <c r="I45" s="71" t="s">
        <v>2036</v>
      </c>
      <c r="J45" s="1" t="s">
        <v>2</v>
      </c>
      <c r="K45" s="1"/>
      <c r="L45" s="9" t="s">
        <v>1716</v>
      </c>
      <c r="M45" s="9" t="s">
        <v>2345</v>
      </c>
      <c r="N45" s="1" t="s">
        <v>375</v>
      </c>
      <c r="O45" s="2" t="s">
        <v>1196</v>
      </c>
      <c r="P45" s="3" t="s">
        <v>2036</v>
      </c>
      <c r="Q45" s="6" t="s">
        <v>2036</v>
      </c>
      <c r="R45" s="1" t="s">
        <v>2036</v>
      </c>
      <c r="S45" s="4" t="s">
        <v>2036</v>
      </c>
      <c r="T45" s="1" t="s">
        <v>172</v>
      </c>
      <c r="U45" s="6">
        <v>43724</v>
      </c>
      <c r="V45" s="3" t="s">
        <v>180</v>
      </c>
      <c r="W45" s="6">
        <v>42366</v>
      </c>
      <c r="X45" s="1" t="s">
        <v>0</v>
      </c>
      <c r="Y45" s="71">
        <f t="shared" si="0"/>
        <v>2015</v>
      </c>
      <c r="Z45" s="71" t="s">
        <v>2036</v>
      </c>
      <c r="AA45" s="4" t="s">
        <v>181</v>
      </c>
      <c r="AB45" s="86"/>
      <c r="AC45" s="6">
        <v>28447</v>
      </c>
    </row>
    <row r="46" spans="1:29" ht="75" x14ac:dyDescent="0.25">
      <c r="A46" s="71">
        <v>45</v>
      </c>
      <c r="B46" s="85" t="s">
        <v>182</v>
      </c>
      <c r="C46" s="9" t="s">
        <v>2078</v>
      </c>
      <c r="D46" s="1" t="s">
        <v>2036</v>
      </c>
      <c r="E46" s="6" t="s">
        <v>374</v>
      </c>
      <c r="F46" s="1" t="s">
        <v>2036</v>
      </c>
      <c r="G46" s="2" t="s">
        <v>774</v>
      </c>
      <c r="H46" s="2" t="s">
        <v>774</v>
      </c>
      <c r="I46" s="71" t="s">
        <v>2036</v>
      </c>
      <c r="J46" s="1" t="s">
        <v>2</v>
      </c>
      <c r="K46" s="1"/>
      <c r="L46" s="9" t="s">
        <v>1717</v>
      </c>
      <c r="M46" s="9" t="s">
        <v>2345</v>
      </c>
      <c r="N46" s="1" t="s">
        <v>375</v>
      </c>
      <c r="O46" s="2" t="s">
        <v>1196</v>
      </c>
      <c r="P46" s="3" t="s">
        <v>2036</v>
      </c>
      <c r="Q46" s="6" t="s">
        <v>2036</v>
      </c>
      <c r="R46" s="1" t="s">
        <v>2036</v>
      </c>
      <c r="S46" s="4" t="s">
        <v>2036</v>
      </c>
      <c r="T46" s="1" t="s">
        <v>172</v>
      </c>
      <c r="U46" s="6">
        <v>43724</v>
      </c>
      <c r="V46" s="3" t="s">
        <v>184</v>
      </c>
      <c r="W46" s="6">
        <v>42695</v>
      </c>
      <c r="X46" s="1" t="s">
        <v>0</v>
      </c>
      <c r="Y46" s="71">
        <f t="shared" si="0"/>
        <v>2016</v>
      </c>
      <c r="Z46" s="71" t="s">
        <v>2036</v>
      </c>
      <c r="AA46" s="4" t="s">
        <v>185</v>
      </c>
      <c r="AB46" s="86"/>
      <c r="AC46" s="87" t="s">
        <v>183</v>
      </c>
    </row>
    <row r="47" spans="1:29" ht="75" x14ac:dyDescent="0.25">
      <c r="A47" s="71">
        <v>46</v>
      </c>
      <c r="B47" s="85" t="s">
        <v>186</v>
      </c>
      <c r="C47" s="9" t="s">
        <v>2079</v>
      </c>
      <c r="D47" s="1" t="s">
        <v>2036</v>
      </c>
      <c r="E47" s="6" t="s">
        <v>374</v>
      </c>
      <c r="F47" s="1" t="s">
        <v>2036</v>
      </c>
      <c r="G47" s="2" t="s">
        <v>775</v>
      </c>
      <c r="H47" s="2" t="s">
        <v>775</v>
      </c>
      <c r="I47" s="71" t="s">
        <v>2036</v>
      </c>
      <c r="J47" s="1" t="s">
        <v>2</v>
      </c>
      <c r="K47" s="1"/>
      <c r="L47" s="9" t="s">
        <v>1718</v>
      </c>
      <c r="M47" s="9" t="s">
        <v>2345</v>
      </c>
      <c r="N47" s="1" t="s">
        <v>375</v>
      </c>
      <c r="O47" s="2" t="s">
        <v>1196</v>
      </c>
      <c r="P47" s="3" t="s">
        <v>2036</v>
      </c>
      <c r="Q47" s="6" t="s">
        <v>2036</v>
      </c>
      <c r="R47" s="1" t="s">
        <v>2036</v>
      </c>
      <c r="S47" s="4" t="s">
        <v>2036</v>
      </c>
      <c r="T47" s="1" t="s">
        <v>172</v>
      </c>
      <c r="U47" s="6">
        <v>43724</v>
      </c>
      <c r="V47" s="3" t="s">
        <v>187</v>
      </c>
      <c r="W47" s="6">
        <v>43270</v>
      </c>
      <c r="X47" s="1" t="s">
        <v>0</v>
      </c>
      <c r="Y47" s="71">
        <f t="shared" si="0"/>
        <v>2018</v>
      </c>
      <c r="Z47" s="71" t="s">
        <v>2036</v>
      </c>
      <c r="AA47" s="4" t="s">
        <v>188</v>
      </c>
      <c r="AB47" s="86"/>
      <c r="AC47" s="6">
        <v>32738</v>
      </c>
    </row>
    <row r="48" spans="1:29" ht="75" x14ac:dyDescent="0.25">
      <c r="A48" s="71">
        <v>47</v>
      </c>
      <c r="B48" s="85" t="s">
        <v>189</v>
      </c>
      <c r="C48" s="9" t="s">
        <v>2080</v>
      </c>
      <c r="D48" s="1" t="s">
        <v>2036</v>
      </c>
      <c r="E48" s="6" t="s">
        <v>374</v>
      </c>
      <c r="F48" s="1" t="s">
        <v>2036</v>
      </c>
      <c r="G48" s="2" t="s">
        <v>776</v>
      </c>
      <c r="H48" s="2" t="s">
        <v>776</v>
      </c>
      <c r="I48" s="71" t="s">
        <v>2036</v>
      </c>
      <c r="J48" s="1" t="s">
        <v>2</v>
      </c>
      <c r="K48" s="1"/>
      <c r="L48" s="9" t="s">
        <v>1719</v>
      </c>
      <c r="M48" s="9" t="s">
        <v>2345</v>
      </c>
      <c r="N48" s="1" t="s">
        <v>375</v>
      </c>
      <c r="O48" s="2" t="s">
        <v>1196</v>
      </c>
      <c r="P48" s="3" t="s">
        <v>2036</v>
      </c>
      <c r="Q48" s="6" t="s">
        <v>2036</v>
      </c>
      <c r="R48" s="1" t="s">
        <v>2036</v>
      </c>
      <c r="S48" s="4" t="s">
        <v>2036</v>
      </c>
      <c r="T48" s="1" t="s">
        <v>172</v>
      </c>
      <c r="U48" s="6">
        <v>43738</v>
      </c>
      <c r="V48" s="3" t="s">
        <v>190</v>
      </c>
      <c r="W48" s="6">
        <v>43616</v>
      </c>
      <c r="X48" s="1" t="s">
        <v>0</v>
      </c>
      <c r="Y48" s="71">
        <f t="shared" si="0"/>
        <v>2019</v>
      </c>
      <c r="Z48" s="71" t="s">
        <v>2036</v>
      </c>
      <c r="AA48" s="4" t="s">
        <v>191</v>
      </c>
      <c r="AB48" s="86"/>
      <c r="AC48" s="6">
        <v>31957</v>
      </c>
    </row>
    <row r="49" spans="1:29" ht="75" x14ac:dyDescent="0.25">
      <c r="A49" s="71">
        <v>48</v>
      </c>
      <c r="B49" s="85" t="s">
        <v>192</v>
      </c>
      <c r="C49" s="9" t="s">
        <v>2081</v>
      </c>
      <c r="D49" s="1" t="s">
        <v>2036</v>
      </c>
      <c r="E49" s="6" t="s">
        <v>374</v>
      </c>
      <c r="F49" s="1" t="s">
        <v>2036</v>
      </c>
      <c r="G49" s="2" t="s">
        <v>777</v>
      </c>
      <c r="H49" s="2" t="s">
        <v>777</v>
      </c>
      <c r="I49" s="71" t="s">
        <v>2036</v>
      </c>
      <c r="J49" s="1" t="s">
        <v>2</v>
      </c>
      <c r="K49" s="1"/>
      <c r="L49" s="9" t="s">
        <v>1720</v>
      </c>
      <c r="M49" s="9" t="s">
        <v>2345</v>
      </c>
      <c r="N49" s="1" t="s">
        <v>375</v>
      </c>
      <c r="O49" s="2" t="s">
        <v>1196</v>
      </c>
      <c r="P49" s="3" t="s">
        <v>2036</v>
      </c>
      <c r="Q49" s="6" t="s">
        <v>2036</v>
      </c>
      <c r="R49" s="1" t="s">
        <v>2036</v>
      </c>
      <c r="S49" s="4" t="s">
        <v>2036</v>
      </c>
      <c r="T49" s="1" t="s">
        <v>197</v>
      </c>
      <c r="U49" s="6">
        <v>43738</v>
      </c>
      <c r="V49" s="3" t="s">
        <v>193</v>
      </c>
      <c r="W49" s="6">
        <v>43381</v>
      </c>
      <c r="X49" s="1" t="s">
        <v>0</v>
      </c>
      <c r="Y49" s="71">
        <f t="shared" si="0"/>
        <v>2018</v>
      </c>
      <c r="Z49" s="71" t="s">
        <v>2036</v>
      </c>
      <c r="AA49" s="4" t="s">
        <v>194</v>
      </c>
      <c r="AB49" s="86"/>
      <c r="AC49" s="6">
        <v>35319</v>
      </c>
    </row>
    <row r="50" spans="1:29" ht="75" x14ac:dyDescent="0.25">
      <c r="A50" s="71">
        <v>49</v>
      </c>
      <c r="B50" s="85" t="s">
        <v>195</v>
      </c>
      <c r="C50" s="9" t="s">
        <v>2082</v>
      </c>
      <c r="D50" s="1" t="s">
        <v>2036</v>
      </c>
      <c r="E50" s="6" t="s">
        <v>374</v>
      </c>
      <c r="F50" s="1" t="s">
        <v>2036</v>
      </c>
      <c r="G50" s="2" t="s">
        <v>778</v>
      </c>
      <c r="H50" s="2" t="s">
        <v>778</v>
      </c>
      <c r="I50" s="71" t="s">
        <v>2036</v>
      </c>
      <c r="J50" s="1" t="s">
        <v>2</v>
      </c>
      <c r="K50" s="1" t="s">
        <v>1448</v>
      </c>
      <c r="L50" s="9" t="s">
        <v>1721</v>
      </c>
      <c r="M50" s="9" t="s">
        <v>2345</v>
      </c>
      <c r="N50" s="1" t="s">
        <v>375</v>
      </c>
      <c r="O50" s="2" t="s">
        <v>1196</v>
      </c>
      <c r="P50" s="3" t="s">
        <v>2036</v>
      </c>
      <c r="Q50" s="6" t="s">
        <v>2036</v>
      </c>
      <c r="R50" s="1" t="s">
        <v>2036</v>
      </c>
      <c r="S50" s="4" t="s">
        <v>2036</v>
      </c>
      <c r="T50" s="1" t="s">
        <v>197</v>
      </c>
      <c r="U50" s="6">
        <v>43738</v>
      </c>
      <c r="V50" s="3" t="s">
        <v>6</v>
      </c>
      <c r="W50" s="6">
        <v>42272</v>
      </c>
      <c r="X50" s="1" t="s">
        <v>0</v>
      </c>
      <c r="Y50" s="71">
        <f t="shared" si="0"/>
        <v>2015</v>
      </c>
      <c r="Z50" s="71" t="s">
        <v>2036</v>
      </c>
      <c r="AA50" s="4" t="s">
        <v>196</v>
      </c>
      <c r="AB50" s="86" t="s">
        <v>1448</v>
      </c>
      <c r="AC50" s="6">
        <v>32071</v>
      </c>
    </row>
    <row r="51" spans="1:29" ht="75" x14ac:dyDescent="0.25">
      <c r="A51" s="71">
        <v>50</v>
      </c>
      <c r="B51" s="85" t="s">
        <v>198</v>
      </c>
      <c r="C51" s="9" t="s">
        <v>2083</v>
      </c>
      <c r="D51" s="1" t="s">
        <v>2036</v>
      </c>
      <c r="E51" s="6" t="s">
        <v>374</v>
      </c>
      <c r="F51" s="1" t="s">
        <v>2036</v>
      </c>
      <c r="G51" s="2" t="s">
        <v>779</v>
      </c>
      <c r="H51" s="2" t="s">
        <v>779</v>
      </c>
      <c r="I51" s="71" t="s">
        <v>2036</v>
      </c>
      <c r="J51" s="1" t="s">
        <v>2</v>
      </c>
      <c r="K51" s="1"/>
      <c r="L51" s="9" t="s">
        <v>1722</v>
      </c>
      <c r="M51" s="9" t="s">
        <v>2345</v>
      </c>
      <c r="N51" s="1" t="s">
        <v>375</v>
      </c>
      <c r="O51" s="2" t="s">
        <v>1196</v>
      </c>
      <c r="P51" s="3" t="s">
        <v>2036</v>
      </c>
      <c r="Q51" s="6" t="s">
        <v>2036</v>
      </c>
      <c r="R51" s="1" t="s">
        <v>2036</v>
      </c>
      <c r="S51" s="4" t="s">
        <v>2036</v>
      </c>
      <c r="T51" s="1" t="s">
        <v>197</v>
      </c>
      <c r="U51" s="6">
        <v>43738</v>
      </c>
      <c r="V51" s="3" t="s">
        <v>199</v>
      </c>
      <c r="W51" s="6">
        <v>42210</v>
      </c>
      <c r="X51" s="1" t="s">
        <v>0</v>
      </c>
      <c r="Y51" s="71">
        <f t="shared" si="0"/>
        <v>2015</v>
      </c>
      <c r="Z51" s="71" t="s">
        <v>2036</v>
      </c>
      <c r="AA51" s="4" t="s">
        <v>200</v>
      </c>
      <c r="AB51" s="86"/>
      <c r="AC51" s="6">
        <v>33630</v>
      </c>
    </row>
    <row r="52" spans="1:29" ht="75" x14ac:dyDescent="0.25">
      <c r="A52" s="71">
        <v>51</v>
      </c>
      <c r="B52" s="85" t="s">
        <v>201</v>
      </c>
      <c r="C52" s="9" t="s">
        <v>2084</v>
      </c>
      <c r="D52" s="1" t="s">
        <v>2036</v>
      </c>
      <c r="E52" s="6" t="s">
        <v>374</v>
      </c>
      <c r="F52" s="1" t="s">
        <v>2036</v>
      </c>
      <c r="G52" s="2" t="s">
        <v>780</v>
      </c>
      <c r="H52" s="2" t="s">
        <v>780</v>
      </c>
      <c r="I52" s="71" t="s">
        <v>2036</v>
      </c>
      <c r="J52" s="1" t="s">
        <v>2</v>
      </c>
      <c r="K52" s="1"/>
      <c r="L52" s="9" t="s">
        <v>1723</v>
      </c>
      <c r="M52" s="9" t="s">
        <v>2345</v>
      </c>
      <c r="N52" s="1" t="s">
        <v>375</v>
      </c>
      <c r="O52" s="2" t="s">
        <v>1196</v>
      </c>
      <c r="P52" s="3" t="s">
        <v>2036</v>
      </c>
      <c r="Q52" s="6" t="s">
        <v>2036</v>
      </c>
      <c r="R52" s="1" t="s">
        <v>2036</v>
      </c>
      <c r="S52" s="4" t="s">
        <v>2036</v>
      </c>
      <c r="T52" s="1" t="s">
        <v>197</v>
      </c>
      <c r="U52" s="6">
        <v>43738</v>
      </c>
      <c r="V52" s="3" t="s">
        <v>202</v>
      </c>
      <c r="W52" s="6">
        <v>41938</v>
      </c>
      <c r="X52" s="1" t="s">
        <v>0</v>
      </c>
      <c r="Y52" s="71">
        <f t="shared" si="0"/>
        <v>2014</v>
      </c>
      <c r="Z52" s="71" t="s">
        <v>2036</v>
      </c>
      <c r="AA52" s="4" t="s">
        <v>203</v>
      </c>
      <c r="AB52" s="86"/>
      <c r="AC52" s="6">
        <v>26488</v>
      </c>
    </row>
    <row r="53" spans="1:29" ht="75" x14ac:dyDescent="0.25">
      <c r="A53" s="71">
        <v>52</v>
      </c>
      <c r="B53" s="85" t="s">
        <v>204</v>
      </c>
      <c r="C53" s="9" t="s">
        <v>2085</v>
      </c>
      <c r="D53" s="1" t="s">
        <v>2036</v>
      </c>
      <c r="E53" s="6" t="s">
        <v>374</v>
      </c>
      <c r="F53" s="1" t="s">
        <v>2036</v>
      </c>
      <c r="G53" s="2" t="s">
        <v>781</v>
      </c>
      <c r="H53" s="2" t="s">
        <v>781</v>
      </c>
      <c r="I53" s="71" t="s">
        <v>2036</v>
      </c>
      <c r="J53" s="1" t="s">
        <v>2</v>
      </c>
      <c r="K53" s="1"/>
      <c r="L53" s="9" t="s">
        <v>1724</v>
      </c>
      <c r="M53" s="9" t="s">
        <v>2345</v>
      </c>
      <c r="N53" s="1" t="s">
        <v>375</v>
      </c>
      <c r="O53" s="2" t="s">
        <v>1196</v>
      </c>
      <c r="P53" s="3" t="s">
        <v>2036</v>
      </c>
      <c r="Q53" s="6" t="s">
        <v>2036</v>
      </c>
      <c r="R53" s="1" t="s">
        <v>2036</v>
      </c>
      <c r="S53" s="4" t="s">
        <v>2036</v>
      </c>
      <c r="T53" s="1" t="s">
        <v>197</v>
      </c>
      <c r="U53" s="6">
        <v>43738</v>
      </c>
      <c r="V53" s="3" t="s">
        <v>205</v>
      </c>
      <c r="W53" s="6">
        <v>42488</v>
      </c>
      <c r="X53" s="1" t="s">
        <v>0</v>
      </c>
      <c r="Y53" s="71">
        <f t="shared" si="0"/>
        <v>2016</v>
      </c>
      <c r="Z53" s="71" t="s">
        <v>2036</v>
      </c>
      <c r="AA53" s="4" t="s">
        <v>206</v>
      </c>
      <c r="AB53" s="86"/>
      <c r="AC53" s="6">
        <v>33849</v>
      </c>
    </row>
    <row r="54" spans="1:29" ht="75" x14ac:dyDescent="0.25">
      <c r="A54" s="71">
        <v>53</v>
      </c>
      <c r="B54" s="85" t="s">
        <v>207</v>
      </c>
      <c r="C54" s="9" t="s">
        <v>2086</v>
      </c>
      <c r="D54" s="1" t="s">
        <v>2036</v>
      </c>
      <c r="E54" s="6" t="s">
        <v>374</v>
      </c>
      <c r="F54" s="1" t="s">
        <v>2036</v>
      </c>
      <c r="G54" s="2" t="s">
        <v>782</v>
      </c>
      <c r="H54" s="2" t="s">
        <v>782</v>
      </c>
      <c r="I54" s="71" t="s">
        <v>2036</v>
      </c>
      <c r="J54" s="1" t="s">
        <v>2</v>
      </c>
      <c r="K54" s="1"/>
      <c r="L54" s="9" t="s">
        <v>1725</v>
      </c>
      <c r="M54" s="9" t="s">
        <v>2345</v>
      </c>
      <c r="N54" s="1" t="s">
        <v>375</v>
      </c>
      <c r="O54" s="2" t="s">
        <v>1196</v>
      </c>
      <c r="P54" s="3" t="s">
        <v>2036</v>
      </c>
      <c r="Q54" s="6" t="s">
        <v>2036</v>
      </c>
      <c r="R54" s="1" t="s">
        <v>2036</v>
      </c>
      <c r="S54" s="4" t="s">
        <v>2036</v>
      </c>
      <c r="T54" s="1" t="s">
        <v>197</v>
      </c>
      <c r="U54" s="6">
        <v>43738</v>
      </c>
      <c r="V54" s="3" t="s">
        <v>208</v>
      </c>
      <c r="W54" s="6">
        <v>42458</v>
      </c>
      <c r="X54" s="1" t="s">
        <v>0</v>
      </c>
      <c r="Y54" s="71">
        <f t="shared" si="0"/>
        <v>2016</v>
      </c>
      <c r="Z54" s="71" t="s">
        <v>2036</v>
      </c>
      <c r="AA54" s="4" t="s">
        <v>209</v>
      </c>
      <c r="AB54" s="86"/>
      <c r="AC54" s="6">
        <v>31585</v>
      </c>
    </row>
    <row r="55" spans="1:29" ht="75" x14ac:dyDescent="0.25">
      <c r="A55" s="71">
        <v>54</v>
      </c>
      <c r="B55" s="85" t="s">
        <v>210</v>
      </c>
      <c r="C55" s="9" t="s">
        <v>2087</v>
      </c>
      <c r="D55" s="1" t="s">
        <v>2036</v>
      </c>
      <c r="E55" s="6" t="s">
        <v>374</v>
      </c>
      <c r="F55" s="1" t="s">
        <v>2036</v>
      </c>
      <c r="G55" s="2" t="s">
        <v>783</v>
      </c>
      <c r="H55" s="2" t="s">
        <v>783</v>
      </c>
      <c r="I55" s="71" t="s">
        <v>2036</v>
      </c>
      <c r="J55" s="1" t="s">
        <v>2</v>
      </c>
      <c r="K55" s="1"/>
      <c r="L55" s="9" t="s">
        <v>1726</v>
      </c>
      <c r="M55" s="9" t="s">
        <v>2345</v>
      </c>
      <c r="N55" s="1" t="s">
        <v>375</v>
      </c>
      <c r="O55" s="2" t="s">
        <v>1196</v>
      </c>
      <c r="P55" s="3" t="s">
        <v>2036</v>
      </c>
      <c r="Q55" s="6" t="s">
        <v>2036</v>
      </c>
      <c r="R55" s="1" t="s">
        <v>2036</v>
      </c>
      <c r="S55" s="4" t="s">
        <v>2036</v>
      </c>
      <c r="T55" s="1" t="s">
        <v>197</v>
      </c>
      <c r="U55" s="6">
        <v>43738</v>
      </c>
      <c r="V55" s="3" t="s">
        <v>211</v>
      </c>
      <c r="W55" s="6">
        <v>42366</v>
      </c>
      <c r="X55" s="1" t="s">
        <v>0</v>
      </c>
      <c r="Y55" s="71">
        <f t="shared" si="0"/>
        <v>2015</v>
      </c>
      <c r="Z55" s="71" t="s">
        <v>2036</v>
      </c>
      <c r="AA55" s="4" t="s">
        <v>212</v>
      </c>
      <c r="AB55" s="86"/>
      <c r="AC55" s="6">
        <v>33421</v>
      </c>
    </row>
    <row r="56" spans="1:29" ht="75" x14ac:dyDescent="0.25">
      <c r="A56" s="71">
        <v>55</v>
      </c>
      <c r="B56" s="85" t="s">
        <v>213</v>
      </c>
      <c r="C56" s="9" t="s">
        <v>2088</v>
      </c>
      <c r="D56" s="1" t="s">
        <v>2036</v>
      </c>
      <c r="E56" s="6" t="s">
        <v>442</v>
      </c>
      <c r="F56" s="1" t="s">
        <v>2036</v>
      </c>
      <c r="G56" s="2" t="s">
        <v>784</v>
      </c>
      <c r="H56" s="2" t="s">
        <v>784</v>
      </c>
      <c r="I56" s="71" t="s">
        <v>2036</v>
      </c>
      <c r="J56" s="1" t="s">
        <v>2</v>
      </c>
      <c r="K56" s="1"/>
      <c r="L56" s="9" t="s">
        <v>1727</v>
      </c>
      <c r="M56" s="9" t="s">
        <v>2345</v>
      </c>
      <c r="N56" s="1" t="s">
        <v>375</v>
      </c>
      <c r="O56" s="2" t="s">
        <v>1188</v>
      </c>
      <c r="P56" s="3" t="s">
        <v>2036</v>
      </c>
      <c r="Q56" s="6" t="s">
        <v>2036</v>
      </c>
      <c r="R56" s="1" t="s">
        <v>2036</v>
      </c>
      <c r="S56" s="4" t="s">
        <v>2036</v>
      </c>
      <c r="T56" s="1" t="s">
        <v>197</v>
      </c>
      <c r="U56" s="6">
        <v>43746</v>
      </c>
      <c r="V56" s="3" t="s">
        <v>214</v>
      </c>
      <c r="W56" s="6">
        <v>43381</v>
      </c>
      <c r="X56" s="1" t="s">
        <v>0</v>
      </c>
      <c r="Y56" s="71">
        <f t="shared" si="0"/>
        <v>2018</v>
      </c>
      <c r="Z56" s="71" t="s">
        <v>2036</v>
      </c>
      <c r="AA56" s="4" t="s">
        <v>215</v>
      </c>
      <c r="AB56" s="86"/>
      <c r="AC56" s="6">
        <v>33857</v>
      </c>
    </row>
    <row r="57" spans="1:29" ht="75" x14ac:dyDescent="0.25">
      <c r="A57" s="71">
        <v>56</v>
      </c>
      <c r="B57" s="85" t="s">
        <v>7</v>
      </c>
      <c r="C57" s="9" t="s">
        <v>79</v>
      </c>
      <c r="D57" s="1" t="s">
        <v>2036</v>
      </c>
      <c r="E57" s="6" t="s">
        <v>374</v>
      </c>
      <c r="F57" s="1" t="s">
        <v>2036</v>
      </c>
      <c r="G57" s="2" t="s">
        <v>785</v>
      </c>
      <c r="H57" s="2" t="s">
        <v>785</v>
      </c>
      <c r="I57" s="71" t="s">
        <v>2036</v>
      </c>
      <c r="J57" s="1" t="s">
        <v>2</v>
      </c>
      <c r="K57" s="1"/>
      <c r="L57" s="9" t="s">
        <v>1728</v>
      </c>
      <c r="M57" s="9" t="s">
        <v>2345</v>
      </c>
      <c r="N57" s="1" t="s">
        <v>375</v>
      </c>
      <c r="O57" s="2" t="s">
        <v>1196</v>
      </c>
      <c r="P57" s="3" t="s">
        <v>2036</v>
      </c>
      <c r="Q57" s="6" t="s">
        <v>2036</v>
      </c>
      <c r="R57" s="1" t="s">
        <v>2036</v>
      </c>
      <c r="S57" s="4" t="s">
        <v>2036</v>
      </c>
      <c r="T57" s="1" t="s">
        <v>197</v>
      </c>
      <c r="U57" s="6">
        <v>43746</v>
      </c>
      <c r="V57" s="3" t="s">
        <v>216</v>
      </c>
      <c r="W57" s="6">
        <v>42276</v>
      </c>
      <c r="X57" s="1" t="s">
        <v>0</v>
      </c>
      <c r="Y57" s="71">
        <f t="shared" si="0"/>
        <v>2015</v>
      </c>
      <c r="Z57" s="71" t="s">
        <v>2036</v>
      </c>
      <c r="AA57" s="4" t="s">
        <v>217</v>
      </c>
      <c r="AB57" s="86"/>
      <c r="AC57" s="6">
        <v>31564</v>
      </c>
    </row>
    <row r="58" spans="1:29" ht="75" x14ac:dyDescent="0.25">
      <c r="A58" s="71">
        <v>57</v>
      </c>
      <c r="B58" s="85" t="s">
        <v>218</v>
      </c>
      <c r="C58" s="9" t="s">
        <v>2089</v>
      </c>
      <c r="D58" s="1" t="s">
        <v>2036</v>
      </c>
      <c r="E58" s="6" t="s">
        <v>374</v>
      </c>
      <c r="F58" s="1" t="s">
        <v>2036</v>
      </c>
      <c r="G58" s="2" t="s">
        <v>786</v>
      </c>
      <c r="H58" s="2" t="s">
        <v>786</v>
      </c>
      <c r="I58" s="71" t="s">
        <v>2036</v>
      </c>
      <c r="J58" s="1" t="s">
        <v>2</v>
      </c>
      <c r="K58" s="1" t="s">
        <v>1449</v>
      </c>
      <c r="L58" s="9" t="s">
        <v>1729</v>
      </c>
      <c r="M58" s="9" t="s">
        <v>2345</v>
      </c>
      <c r="N58" s="1" t="s">
        <v>375</v>
      </c>
      <c r="O58" s="2" t="s">
        <v>1196</v>
      </c>
      <c r="P58" s="3" t="s">
        <v>2036</v>
      </c>
      <c r="Q58" s="6" t="s">
        <v>2036</v>
      </c>
      <c r="R58" s="1" t="s">
        <v>2036</v>
      </c>
      <c r="S58" s="4" t="s">
        <v>2036</v>
      </c>
      <c r="T58" s="1" t="s">
        <v>221</v>
      </c>
      <c r="U58" s="6">
        <v>43746</v>
      </c>
      <c r="V58" s="3" t="s">
        <v>219</v>
      </c>
      <c r="W58" s="6">
        <v>42146</v>
      </c>
      <c r="X58" s="1" t="s">
        <v>0</v>
      </c>
      <c r="Y58" s="71">
        <f t="shared" si="0"/>
        <v>2015</v>
      </c>
      <c r="Z58" s="71" t="s">
        <v>2036</v>
      </c>
      <c r="AA58" s="4" t="s">
        <v>220</v>
      </c>
      <c r="AB58" s="86" t="s">
        <v>1449</v>
      </c>
      <c r="AC58" s="6">
        <v>33288</v>
      </c>
    </row>
    <row r="59" spans="1:29" ht="75" x14ac:dyDescent="0.25">
      <c r="A59" s="71">
        <v>58</v>
      </c>
      <c r="B59" s="85" t="s">
        <v>222</v>
      </c>
      <c r="C59" s="9" t="s">
        <v>2090</v>
      </c>
      <c r="D59" s="1" t="s">
        <v>2036</v>
      </c>
      <c r="E59" s="6" t="s">
        <v>374</v>
      </c>
      <c r="F59" s="1" t="s">
        <v>2036</v>
      </c>
      <c r="G59" s="2" t="s">
        <v>787</v>
      </c>
      <c r="H59" s="2" t="s">
        <v>787</v>
      </c>
      <c r="I59" s="71" t="s">
        <v>2036</v>
      </c>
      <c r="J59" s="1" t="s">
        <v>2</v>
      </c>
      <c r="K59" s="1"/>
      <c r="L59" s="9" t="s">
        <v>1730</v>
      </c>
      <c r="M59" s="9" t="s">
        <v>2345</v>
      </c>
      <c r="N59" s="1" t="s">
        <v>375</v>
      </c>
      <c r="O59" s="2" t="s">
        <v>1196</v>
      </c>
      <c r="P59" s="3" t="s">
        <v>2036</v>
      </c>
      <c r="Q59" s="6" t="s">
        <v>2036</v>
      </c>
      <c r="R59" s="1" t="s">
        <v>2036</v>
      </c>
      <c r="S59" s="4" t="s">
        <v>2036</v>
      </c>
      <c r="T59" s="1"/>
      <c r="U59" s="6">
        <v>43746</v>
      </c>
      <c r="V59" s="3" t="s">
        <v>223</v>
      </c>
      <c r="W59" s="6">
        <v>42664</v>
      </c>
      <c r="X59" s="1" t="s">
        <v>0</v>
      </c>
      <c r="Y59" s="71">
        <f t="shared" si="0"/>
        <v>2016</v>
      </c>
      <c r="Z59" s="71" t="s">
        <v>2036</v>
      </c>
      <c r="AA59" s="4" t="s">
        <v>224</v>
      </c>
      <c r="AB59" s="86"/>
      <c r="AC59" s="6">
        <v>33115</v>
      </c>
    </row>
    <row r="60" spans="1:29" ht="75" x14ac:dyDescent="0.25">
      <c r="A60" s="71">
        <v>59</v>
      </c>
      <c r="B60" s="85" t="s">
        <v>225</v>
      </c>
      <c r="C60" s="9" t="s">
        <v>2091</v>
      </c>
      <c r="D60" s="1" t="s">
        <v>2036</v>
      </c>
      <c r="E60" s="6" t="s">
        <v>374</v>
      </c>
      <c r="F60" s="1" t="s">
        <v>2036</v>
      </c>
      <c r="G60" s="2" t="s">
        <v>788</v>
      </c>
      <c r="H60" s="2" t="s">
        <v>788</v>
      </c>
      <c r="I60" s="71" t="s">
        <v>2036</v>
      </c>
      <c r="J60" s="1" t="s">
        <v>2</v>
      </c>
      <c r="K60" s="1"/>
      <c r="L60" s="9" t="s">
        <v>1731</v>
      </c>
      <c r="M60" s="9" t="s">
        <v>2345</v>
      </c>
      <c r="N60" s="1" t="s">
        <v>375</v>
      </c>
      <c r="O60" s="2" t="s">
        <v>1196</v>
      </c>
      <c r="P60" s="3" t="s">
        <v>2036</v>
      </c>
      <c r="Q60" s="6" t="s">
        <v>2036</v>
      </c>
      <c r="R60" s="1" t="s">
        <v>2036</v>
      </c>
      <c r="S60" s="4" t="s">
        <v>2036</v>
      </c>
      <c r="T60" s="1" t="s">
        <v>221</v>
      </c>
      <c r="U60" s="6">
        <v>43746</v>
      </c>
      <c r="V60" s="3" t="s">
        <v>226</v>
      </c>
      <c r="W60" s="6">
        <v>43409</v>
      </c>
      <c r="X60" s="1" t="s">
        <v>0</v>
      </c>
      <c r="Y60" s="71">
        <f t="shared" si="0"/>
        <v>2018</v>
      </c>
      <c r="Z60" s="71" t="s">
        <v>2036</v>
      </c>
      <c r="AA60" s="4" t="s">
        <v>227</v>
      </c>
      <c r="AB60" s="86"/>
      <c r="AC60" s="6">
        <v>35383</v>
      </c>
    </row>
    <row r="61" spans="1:29" ht="75" x14ac:dyDescent="0.25">
      <c r="A61" s="71">
        <v>60</v>
      </c>
      <c r="B61" s="85" t="s">
        <v>228</v>
      </c>
      <c r="C61" s="9" t="s">
        <v>2092</v>
      </c>
      <c r="D61" s="1" t="s">
        <v>2036</v>
      </c>
      <c r="E61" s="6" t="s">
        <v>374</v>
      </c>
      <c r="F61" s="1" t="s">
        <v>2036</v>
      </c>
      <c r="G61" s="2" t="s">
        <v>789</v>
      </c>
      <c r="H61" s="2" t="s">
        <v>789</v>
      </c>
      <c r="I61" s="71" t="s">
        <v>2036</v>
      </c>
      <c r="J61" s="1" t="s">
        <v>2</v>
      </c>
      <c r="K61" s="1"/>
      <c r="L61" s="9" t="s">
        <v>1732</v>
      </c>
      <c r="M61" s="9" t="s">
        <v>2345</v>
      </c>
      <c r="N61" s="1" t="s">
        <v>375</v>
      </c>
      <c r="O61" s="2" t="s">
        <v>1196</v>
      </c>
      <c r="P61" s="3" t="s">
        <v>2036</v>
      </c>
      <c r="Q61" s="6" t="s">
        <v>2036</v>
      </c>
      <c r="R61" s="1" t="s">
        <v>2036</v>
      </c>
      <c r="S61" s="4" t="s">
        <v>2036</v>
      </c>
      <c r="T61" s="1" t="s">
        <v>221</v>
      </c>
      <c r="U61" s="6">
        <v>43746</v>
      </c>
      <c r="V61" s="3" t="s">
        <v>229</v>
      </c>
      <c r="W61" s="6">
        <v>43353</v>
      </c>
      <c r="X61" s="1" t="s">
        <v>0</v>
      </c>
      <c r="Y61" s="71">
        <f t="shared" si="0"/>
        <v>2018</v>
      </c>
      <c r="Z61" s="71" t="s">
        <v>2036</v>
      </c>
      <c r="AA61" s="4" t="s">
        <v>230</v>
      </c>
      <c r="AB61" s="86"/>
      <c r="AC61" s="6">
        <v>33247</v>
      </c>
    </row>
    <row r="62" spans="1:29" ht="75" x14ac:dyDescent="0.25">
      <c r="A62" s="71">
        <v>61</v>
      </c>
      <c r="B62" s="85" t="s">
        <v>231</v>
      </c>
      <c r="C62" s="9" t="s">
        <v>2093</v>
      </c>
      <c r="D62" s="1" t="s">
        <v>2036</v>
      </c>
      <c r="E62" s="6" t="s">
        <v>374</v>
      </c>
      <c r="F62" s="1" t="s">
        <v>2036</v>
      </c>
      <c r="G62" s="2" t="s">
        <v>529</v>
      </c>
      <c r="H62" s="2" t="s">
        <v>529</v>
      </c>
      <c r="I62" s="71" t="s">
        <v>2036</v>
      </c>
      <c r="J62" s="1" t="s">
        <v>2</v>
      </c>
      <c r="K62" s="1" t="s">
        <v>1450</v>
      </c>
      <c r="L62" s="9" t="s">
        <v>1733</v>
      </c>
      <c r="M62" s="9" t="s">
        <v>2345</v>
      </c>
      <c r="N62" s="1" t="s">
        <v>375</v>
      </c>
      <c r="O62" s="2" t="s">
        <v>1196</v>
      </c>
      <c r="P62" s="3" t="s">
        <v>2036</v>
      </c>
      <c r="Q62" s="6" t="s">
        <v>2036</v>
      </c>
      <c r="R62" s="1" t="s">
        <v>2036</v>
      </c>
      <c r="S62" s="4" t="s">
        <v>2036</v>
      </c>
      <c r="T62" s="1"/>
      <c r="U62" s="6">
        <v>43746</v>
      </c>
      <c r="V62" s="3" t="s">
        <v>232</v>
      </c>
      <c r="W62" s="6">
        <v>42430</v>
      </c>
      <c r="X62" s="1" t="s">
        <v>0</v>
      </c>
      <c r="Y62" s="71">
        <f t="shared" si="0"/>
        <v>2016</v>
      </c>
      <c r="Z62" s="71" t="s">
        <v>2036</v>
      </c>
      <c r="AA62" s="4" t="s">
        <v>233</v>
      </c>
      <c r="AB62" s="86" t="s">
        <v>1450</v>
      </c>
      <c r="AC62" s="6">
        <v>33849</v>
      </c>
    </row>
    <row r="63" spans="1:29" ht="75" x14ac:dyDescent="0.25">
      <c r="A63" s="71">
        <v>62</v>
      </c>
      <c r="B63" s="85" t="s">
        <v>234</v>
      </c>
      <c r="C63" s="9" t="s">
        <v>2047</v>
      </c>
      <c r="D63" s="1" t="s">
        <v>2036</v>
      </c>
      <c r="E63" s="6" t="s">
        <v>374</v>
      </c>
      <c r="F63" s="1" t="s">
        <v>2036</v>
      </c>
      <c r="G63" s="2" t="s">
        <v>790</v>
      </c>
      <c r="H63" s="2" t="s">
        <v>790</v>
      </c>
      <c r="I63" s="71" t="s">
        <v>2036</v>
      </c>
      <c r="J63" s="1" t="s">
        <v>2</v>
      </c>
      <c r="K63" s="1"/>
      <c r="L63" s="9" t="s">
        <v>1734</v>
      </c>
      <c r="M63" s="9" t="s">
        <v>2345</v>
      </c>
      <c r="N63" s="1" t="s">
        <v>375</v>
      </c>
      <c r="O63" s="2" t="s">
        <v>1196</v>
      </c>
      <c r="P63" s="3" t="s">
        <v>2036</v>
      </c>
      <c r="Q63" s="6" t="s">
        <v>2036</v>
      </c>
      <c r="R63" s="1" t="s">
        <v>2036</v>
      </c>
      <c r="S63" s="4" t="s">
        <v>2036</v>
      </c>
      <c r="T63" s="1" t="s">
        <v>221</v>
      </c>
      <c r="U63" s="6">
        <v>43746</v>
      </c>
      <c r="V63" s="3" t="s">
        <v>235</v>
      </c>
      <c r="W63" s="6">
        <v>43529</v>
      </c>
      <c r="X63" s="1" t="s">
        <v>0</v>
      </c>
      <c r="Y63" s="71">
        <f t="shared" si="0"/>
        <v>2019</v>
      </c>
      <c r="Z63" s="71" t="s">
        <v>2036</v>
      </c>
      <c r="AA63" s="4" t="s">
        <v>236</v>
      </c>
      <c r="AB63" s="86"/>
      <c r="AC63" s="6">
        <v>30283</v>
      </c>
    </row>
    <row r="64" spans="1:29" ht="75" x14ac:dyDescent="0.25">
      <c r="A64" s="71">
        <v>63</v>
      </c>
      <c r="B64" s="85" t="s">
        <v>237</v>
      </c>
      <c r="C64" s="9" t="s">
        <v>2094</v>
      </c>
      <c r="D64" s="1" t="s">
        <v>2036</v>
      </c>
      <c r="E64" s="6" t="s">
        <v>374</v>
      </c>
      <c r="F64" s="1" t="s">
        <v>2036</v>
      </c>
      <c r="G64" s="2" t="s">
        <v>791</v>
      </c>
      <c r="H64" s="2" t="s">
        <v>791</v>
      </c>
      <c r="I64" s="71" t="s">
        <v>2036</v>
      </c>
      <c r="J64" s="1" t="s">
        <v>2</v>
      </c>
      <c r="K64" s="1"/>
      <c r="L64" s="9" t="s">
        <v>1735</v>
      </c>
      <c r="M64" s="9" t="s">
        <v>2345</v>
      </c>
      <c r="N64" s="1" t="s">
        <v>375</v>
      </c>
      <c r="O64" s="2" t="s">
        <v>1196</v>
      </c>
      <c r="P64" s="3" t="s">
        <v>2036</v>
      </c>
      <c r="Q64" s="6" t="s">
        <v>2036</v>
      </c>
      <c r="R64" s="1" t="s">
        <v>2036</v>
      </c>
      <c r="S64" s="4" t="s">
        <v>2036</v>
      </c>
      <c r="T64" s="1"/>
      <c r="U64" s="6">
        <v>43746</v>
      </c>
      <c r="V64" s="3" t="s">
        <v>238</v>
      </c>
      <c r="W64" s="6">
        <v>43409</v>
      </c>
      <c r="X64" s="1" t="s">
        <v>0</v>
      </c>
      <c r="Y64" s="71">
        <f t="shared" si="0"/>
        <v>2018</v>
      </c>
      <c r="Z64" s="71" t="s">
        <v>2036</v>
      </c>
      <c r="AA64" s="4" t="s">
        <v>239</v>
      </c>
      <c r="AB64" s="86"/>
      <c r="AC64" s="6">
        <v>25774</v>
      </c>
    </row>
    <row r="65" spans="1:29" ht="75" x14ac:dyDescent="0.25">
      <c r="A65" s="71">
        <v>64</v>
      </c>
      <c r="B65" s="85" t="s">
        <v>240</v>
      </c>
      <c r="C65" s="9" t="s">
        <v>2095</v>
      </c>
      <c r="D65" s="1" t="s">
        <v>2036</v>
      </c>
      <c r="E65" s="6" t="s">
        <v>374</v>
      </c>
      <c r="F65" s="1" t="s">
        <v>2036</v>
      </c>
      <c r="G65" s="2" t="s">
        <v>792</v>
      </c>
      <c r="H65" s="2" t="s">
        <v>792</v>
      </c>
      <c r="I65" s="71" t="s">
        <v>2036</v>
      </c>
      <c r="J65" s="1" t="s">
        <v>2</v>
      </c>
      <c r="K65" s="1"/>
      <c r="L65" s="9" t="s">
        <v>1736</v>
      </c>
      <c r="M65" s="9" t="s">
        <v>2345</v>
      </c>
      <c r="N65" s="1" t="s">
        <v>375</v>
      </c>
      <c r="O65" s="2" t="s">
        <v>1196</v>
      </c>
      <c r="P65" s="3" t="s">
        <v>2036</v>
      </c>
      <c r="Q65" s="6" t="s">
        <v>2036</v>
      </c>
      <c r="R65" s="1" t="s">
        <v>2036</v>
      </c>
      <c r="S65" s="4" t="s">
        <v>2036</v>
      </c>
      <c r="T65" s="1"/>
      <c r="U65" s="6">
        <v>43746</v>
      </c>
      <c r="V65" s="3" t="s">
        <v>241</v>
      </c>
      <c r="W65" s="6">
        <v>43529</v>
      </c>
      <c r="X65" s="1" t="s">
        <v>0</v>
      </c>
      <c r="Y65" s="71">
        <f t="shared" si="0"/>
        <v>2019</v>
      </c>
      <c r="Z65" s="71" t="s">
        <v>2036</v>
      </c>
      <c r="AA65" s="4" t="s">
        <v>242</v>
      </c>
      <c r="AB65" s="86"/>
      <c r="AC65" s="6">
        <v>33571</v>
      </c>
    </row>
    <row r="66" spans="1:29" ht="75" x14ac:dyDescent="0.25">
      <c r="A66" s="71">
        <v>65</v>
      </c>
      <c r="B66" s="85" t="s">
        <v>376</v>
      </c>
      <c r="C66" s="9" t="s">
        <v>2096</v>
      </c>
      <c r="D66" s="1" t="s">
        <v>2036</v>
      </c>
      <c r="E66" s="6" t="s">
        <v>439</v>
      </c>
      <c r="F66" s="1" t="s">
        <v>2036</v>
      </c>
      <c r="G66" s="2" t="s">
        <v>446</v>
      </c>
      <c r="H66" s="2" t="s">
        <v>446</v>
      </c>
      <c r="I66" s="71" t="s">
        <v>2036</v>
      </c>
      <c r="J66" s="1" t="s">
        <v>1</v>
      </c>
      <c r="K66" s="1" t="s">
        <v>1451</v>
      </c>
      <c r="L66" s="9" t="s">
        <v>1737</v>
      </c>
      <c r="M66" s="9" t="s">
        <v>2346</v>
      </c>
      <c r="N66" s="1" t="s">
        <v>375</v>
      </c>
      <c r="O66" s="2" t="s">
        <v>1189</v>
      </c>
      <c r="P66" s="3" t="s">
        <v>2036</v>
      </c>
      <c r="Q66" s="6" t="s">
        <v>2036</v>
      </c>
      <c r="R66" s="1" t="s">
        <v>2036</v>
      </c>
      <c r="S66" s="4" t="s">
        <v>2036</v>
      </c>
      <c r="T66" s="1" t="s">
        <v>5</v>
      </c>
      <c r="U66" s="6">
        <v>43781</v>
      </c>
      <c r="V66" s="3" t="s">
        <v>8</v>
      </c>
      <c r="W66" s="6">
        <v>42182</v>
      </c>
      <c r="X66" s="1" t="s">
        <v>0</v>
      </c>
      <c r="Y66" s="71">
        <f t="shared" ref="Y66:Y129" si="1">YEAR(W66)</f>
        <v>2015</v>
      </c>
      <c r="Z66" s="71" t="s">
        <v>2036</v>
      </c>
      <c r="AA66" s="4" t="s">
        <v>12</v>
      </c>
      <c r="AB66" s="86" t="s">
        <v>1451</v>
      </c>
      <c r="AC66" s="87">
        <v>13798</v>
      </c>
    </row>
    <row r="67" spans="1:29" ht="90" x14ac:dyDescent="0.25">
      <c r="A67" s="71">
        <v>66</v>
      </c>
      <c r="B67" s="85" t="s">
        <v>377</v>
      </c>
      <c r="C67" s="9" t="s">
        <v>2097</v>
      </c>
      <c r="D67" s="1" t="s">
        <v>2036</v>
      </c>
      <c r="E67" s="6" t="s">
        <v>439</v>
      </c>
      <c r="F67" s="1" t="s">
        <v>2036</v>
      </c>
      <c r="G67" s="2" t="s">
        <v>447</v>
      </c>
      <c r="H67" s="2" t="s">
        <v>447</v>
      </c>
      <c r="I67" s="71" t="s">
        <v>2036</v>
      </c>
      <c r="J67" s="1" t="s">
        <v>1</v>
      </c>
      <c r="K67" s="1" t="s">
        <v>1452</v>
      </c>
      <c r="L67" s="9" t="s">
        <v>1738</v>
      </c>
      <c r="M67" s="9" t="s">
        <v>2346</v>
      </c>
      <c r="N67" s="1" t="s">
        <v>375</v>
      </c>
      <c r="O67" s="2" t="s">
        <v>1190</v>
      </c>
      <c r="P67" s="3" t="s">
        <v>2036</v>
      </c>
      <c r="Q67" s="6" t="s">
        <v>2036</v>
      </c>
      <c r="R67" s="1" t="s">
        <v>2036</v>
      </c>
      <c r="S67" s="4" t="s">
        <v>2036</v>
      </c>
      <c r="T67" s="1" t="s">
        <v>3</v>
      </c>
      <c r="U67" s="6">
        <v>43629</v>
      </c>
      <c r="V67" s="3" t="s">
        <v>11</v>
      </c>
      <c r="W67" s="6">
        <v>43133</v>
      </c>
      <c r="X67" s="1" t="s">
        <v>0</v>
      </c>
      <c r="Y67" s="71">
        <f t="shared" si="1"/>
        <v>2018</v>
      </c>
      <c r="Z67" s="71" t="s">
        <v>2036</v>
      </c>
      <c r="AA67" s="4" t="s">
        <v>9</v>
      </c>
      <c r="AB67" s="86" t="s">
        <v>1452</v>
      </c>
      <c r="AC67" s="87" t="s">
        <v>10</v>
      </c>
    </row>
    <row r="68" spans="1:29" ht="90" x14ac:dyDescent="0.25">
      <c r="A68" s="71">
        <v>67</v>
      </c>
      <c r="B68" s="85" t="s">
        <v>378</v>
      </c>
      <c r="C68" s="9" t="s">
        <v>2098</v>
      </c>
      <c r="D68" s="1" t="s">
        <v>2036</v>
      </c>
      <c r="E68" s="6" t="s">
        <v>439</v>
      </c>
      <c r="F68" s="1" t="s">
        <v>2036</v>
      </c>
      <c r="G68" s="2" t="s">
        <v>448</v>
      </c>
      <c r="H68" s="2" t="s">
        <v>448</v>
      </c>
      <c r="I68" s="71" t="s">
        <v>2036</v>
      </c>
      <c r="J68" s="1" t="s">
        <v>1</v>
      </c>
      <c r="K68" s="1" t="s">
        <v>1453</v>
      </c>
      <c r="L68" s="9" t="s">
        <v>1739</v>
      </c>
      <c r="M68" s="9" t="s">
        <v>2346</v>
      </c>
      <c r="N68" s="1" t="s">
        <v>375</v>
      </c>
      <c r="O68" s="2" t="s">
        <v>1190</v>
      </c>
      <c r="P68" s="3" t="s">
        <v>2036</v>
      </c>
      <c r="Q68" s="6" t="s">
        <v>2036</v>
      </c>
      <c r="R68" s="1" t="s">
        <v>2036</v>
      </c>
      <c r="S68" s="4" t="s">
        <v>2036</v>
      </c>
      <c r="T68" s="1" t="s">
        <v>13</v>
      </c>
      <c r="U68" s="6">
        <v>43781</v>
      </c>
      <c r="V68" s="3" t="s">
        <v>15</v>
      </c>
      <c r="W68" s="6">
        <v>42944</v>
      </c>
      <c r="X68" s="1" t="s">
        <v>0</v>
      </c>
      <c r="Y68" s="71">
        <f t="shared" si="1"/>
        <v>2017</v>
      </c>
      <c r="Z68" s="71" t="s">
        <v>2036</v>
      </c>
      <c r="AA68" s="4" t="s">
        <v>16</v>
      </c>
      <c r="AB68" s="86" t="s">
        <v>1453</v>
      </c>
      <c r="AC68" s="87">
        <v>18150</v>
      </c>
    </row>
    <row r="69" spans="1:29" ht="90" x14ac:dyDescent="0.25">
      <c r="A69" s="71">
        <v>68</v>
      </c>
      <c r="B69" s="85" t="s">
        <v>379</v>
      </c>
      <c r="C69" s="9" t="s">
        <v>2099</v>
      </c>
      <c r="D69" s="1" t="s">
        <v>2036</v>
      </c>
      <c r="E69" s="6" t="s">
        <v>439</v>
      </c>
      <c r="F69" s="1" t="s">
        <v>2036</v>
      </c>
      <c r="G69" s="2" t="s">
        <v>449</v>
      </c>
      <c r="H69" s="2" t="s">
        <v>449</v>
      </c>
      <c r="I69" s="71" t="s">
        <v>2036</v>
      </c>
      <c r="J69" s="1" t="s">
        <v>1</v>
      </c>
      <c r="K69" s="1" t="s">
        <v>1454</v>
      </c>
      <c r="L69" s="9" t="s">
        <v>1740</v>
      </c>
      <c r="M69" s="9" t="s">
        <v>2346</v>
      </c>
      <c r="N69" s="1" t="s">
        <v>375</v>
      </c>
      <c r="O69" s="2" t="s">
        <v>1190</v>
      </c>
      <c r="P69" s="3" t="s">
        <v>2036</v>
      </c>
      <c r="Q69" s="6" t="s">
        <v>2036</v>
      </c>
      <c r="R69" s="1" t="s">
        <v>2036</v>
      </c>
      <c r="S69" s="4" t="s">
        <v>2036</v>
      </c>
      <c r="T69" s="1" t="s">
        <v>13</v>
      </c>
      <c r="U69" s="6">
        <v>43781</v>
      </c>
      <c r="V69" s="3" t="s">
        <v>14</v>
      </c>
      <c r="W69" s="6">
        <v>41549</v>
      </c>
      <c r="X69" s="1" t="s">
        <v>0</v>
      </c>
      <c r="Y69" s="71">
        <f t="shared" si="1"/>
        <v>2013</v>
      </c>
      <c r="Z69" s="71" t="s">
        <v>2036</v>
      </c>
      <c r="AA69" s="4" t="s">
        <v>17</v>
      </c>
      <c r="AB69" s="86" t="s">
        <v>1454</v>
      </c>
      <c r="AC69" s="87">
        <v>26848</v>
      </c>
    </row>
    <row r="70" spans="1:29" ht="60" x14ac:dyDescent="0.25">
      <c r="A70" s="71">
        <v>69</v>
      </c>
      <c r="B70" s="85" t="s">
        <v>750</v>
      </c>
      <c r="C70" s="9" t="s">
        <v>2100</v>
      </c>
      <c r="D70" s="1" t="s">
        <v>2036</v>
      </c>
      <c r="E70" s="6" t="s">
        <v>440</v>
      </c>
      <c r="F70" s="1" t="s">
        <v>2036</v>
      </c>
      <c r="G70" s="2" t="s">
        <v>450</v>
      </c>
      <c r="H70" s="2" t="s">
        <v>450</v>
      </c>
      <c r="I70" s="71" t="s">
        <v>2036</v>
      </c>
      <c r="J70" s="1" t="s">
        <v>748</v>
      </c>
      <c r="K70" s="1" t="s">
        <v>1455</v>
      </c>
      <c r="L70" s="9" t="s">
        <v>1741</v>
      </c>
      <c r="M70" s="9" t="s">
        <v>2346</v>
      </c>
      <c r="N70" s="1" t="s">
        <v>375</v>
      </c>
      <c r="O70" s="2" t="s">
        <v>526</v>
      </c>
      <c r="P70" s="3" t="s">
        <v>2036</v>
      </c>
      <c r="Q70" s="6" t="s">
        <v>2036</v>
      </c>
      <c r="R70" s="1" t="s">
        <v>2036</v>
      </c>
      <c r="S70" s="4" t="s">
        <v>2036</v>
      </c>
      <c r="T70" s="1" t="s">
        <v>3</v>
      </c>
      <c r="U70" s="74"/>
      <c r="V70" s="3" t="s">
        <v>77</v>
      </c>
      <c r="W70" s="6">
        <v>41726</v>
      </c>
      <c r="X70" s="1" t="s">
        <v>0</v>
      </c>
      <c r="Y70" s="71">
        <f t="shared" si="1"/>
        <v>2014</v>
      </c>
      <c r="Z70" s="71" t="s">
        <v>2036</v>
      </c>
      <c r="AA70" s="4" t="s">
        <v>2036</v>
      </c>
      <c r="AB70" s="86" t="s">
        <v>1455</v>
      </c>
      <c r="AC70" s="6">
        <v>21905</v>
      </c>
    </row>
    <row r="71" spans="1:29" ht="105" x14ac:dyDescent="0.25">
      <c r="A71" s="71">
        <v>70</v>
      </c>
      <c r="B71" s="85" t="s">
        <v>380</v>
      </c>
      <c r="C71" s="9" t="s">
        <v>2101</v>
      </c>
      <c r="D71" s="1" t="s">
        <v>2036</v>
      </c>
      <c r="E71" s="6" t="s">
        <v>443</v>
      </c>
      <c r="F71" s="1" t="s">
        <v>2036</v>
      </c>
      <c r="G71" s="2" t="s">
        <v>451</v>
      </c>
      <c r="H71" s="2" t="s">
        <v>451</v>
      </c>
      <c r="I71" s="71" t="s">
        <v>2036</v>
      </c>
      <c r="J71" s="1" t="s">
        <v>2</v>
      </c>
      <c r="K71" s="1" t="s">
        <v>1456</v>
      </c>
      <c r="L71" s="9" t="s">
        <v>1742</v>
      </c>
      <c r="M71" s="9" t="s">
        <v>2346</v>
      </c>
      <c r="N71" s="1" t="s">
        <v>375</v>
      </c>
      <c r="O71" s="2" t="s">
        <v>1191</v>
      </c>
      <c r="P71" s="3" t="s">
        <v>2036</v>
      </c>
      <c r="Q71" s="6" t="s">
        <v>2036</v>
      </c>
      <c r="R71" s="1" t="s">
        <v>2036</v>
      </c>
      <c r="S71" s="4" t="s">
        <v>2036</v>
      </c>
      <c r="T71" s="1" t="s">
        <v>4</v>
      </c>
      <c r="U71" s="6">
        <v>43781</v>
      </c>
      <c r="V71" s="3" t="s">
        <v>141</v>
      </c>
      <c r="W71" s="6">
        <v>42177</v>
      </c>
      <c r="X71" s="1" t="s">
        <v>0</v>
      </c>
      <c r="Y71" s="71">
        <f t="shared" si="1"/>
        <v>2015</v>
      </c>
      <c r="Z71" s="71" t="s">
        <v>2036</v>
      </c>
      <c r="AA71" s="4" t="s">
        <v>73</v>
      </c>
      <c r="AB71" s="86" t="s">
        <v>1456</v>
      </c>
      <c r="AC71" s="6">
        <v>29884</v>
      </c>
    </row>
    <row r="72" spans="1:29" ht="75" x14ac:dyDescent="0.25">
      <c r="A72" s="71">
        <v>71</v>
      </c>
      <c r="B72" s="85" t="s">
        <v>381</v>
      </c>
      <c r="C72" s="9" t="s">
        <v>2102</v>
      </c>
      <c r="D72" s="1" t="s">
        <v>2036</v>
      </c>
      <c r="E72" s="6" t="s">
        <v>443</v>
      </c>
      <c r="F72" s="1" t="s">
        <v>2036</v>
      </c>
      <c r="G72" s="2" t="s">
        <v>452</v>
      </c>
      <c r="H72" s="2" t="s">
        <v>452</v>
      </c>
      <c r="I72" s="71" t="s">
        <v>2036</v>
      </c>
      <c r="J72" s="1" t="s">
        <v>2</v>
      </c>
      <c r="K72" s="1" t="s">
        <v>1457</v>
      </c>
      <c r="L72" s="9" t="s">
        <v>1743</v>
      </c>
      <c r="M72" s="9" t="s">
        <v>2346</v>
      </c>
      <c r="N72" s="1" t="s">
        <v>375</v>
      </c>
      <c r="O72" s="2" t="s">
        <v>1188</v>
      </c>
      <c r="P72" s="3" t="s">
        <v>2036</v>
      </c>
      <c r="Q72" s="6" t="s">
        <v>2036</v>
      </c>
      <c r="R72" s="1" t="s">
        <v>2036</v>
      </c>
      <c r="S72" s="4" t="s">
        <v>2036</v>
      </c>
      <c r="T72" s="1" t="s">
        <v>4</v>
      </c>
      <c r="U72" s="6">
        <v>43781</v>
      </c>
      <c r="V72" s="3" t="s">
        <v>80</v>
      </c>
      <c r="W72" s="6">
        <v>42182</v>
      </c>
      <c r="X72" s="1" t="s">
        <v>0</v>
      </c>
      <c r="Y72" s="71">
        <f t="shared" si="1"/>
        <v>2015</v>
      </c>
      <c r="Z72" s="71" t="s">
        <v>2036</v>
      </c>
      <c r="AA72" s="4" t="s">
        <v>19</v>
      </c>
      <c r="AB72" s="86" t="s">
        <v>1457</v>
      </c>
      <c r="AC72" s="6">
        <v>31385</v>
      </c>
    </row>
    <row r="73" spans="1:29" ht="75" x14ac:dyDescent="0.25">
      <c r="A73" s="71">
        <v>72</v>
      </c>
      <c r="B73" s="85" t="s">
        <v>382</v>
      </c>
      <c r="C73" s="9" t="s">
        <v>1261</v>
      </c>
      <c r="D73" s="1" t="s">
        <v>2036</v>
      </c>
      <c r="E73" s="6" t="s">
        <v>443</v>
      </c>
      <c r="F73" s="1" t="s">
        <v>2036</v>
      </c>
      <c r="G73" s="2" t="s">
        <v>453</v>
      </c>
      <c r="H73" s="2" t="s">
        <v>453</v>
      </c>
      <c r="I73" s="71" t="s">
        <v>2036</v>
      </c>
      <c r="J73" s="1" t="s">
        <v>2</v>
      </c>
      <c r="K73" s="1" t="s">
        <v>1458</v>
      </c>
      <c r="L73" s="9" t="s">
        <v>1744</v>
      </c>
      <c r="M73" s="9" t="s">
        <v>2346</v>
      </c>
      <c r="N73" s="1" t="s">
        <v>375</v>
      </c>
      <c r="O73" s="2" t="s">
        <v>1188</v>
      </c>
      <c r="P73" s="3" t="s">
        <v>2036</v>
      </c>
      <c r="Q73" s="6" t="s">
        <v>2036</v>
      </c>
      <c r="R73" s="1" t="s">
        <v>2036</v>
      </c>
      <c r="S73" s="4" t="s">
        <v>2036</v>
      </c>
      <c r="T73" s="1" t="s">
        <v>4</v>
      </c>
      <c r="U73" s="6">
        <v>43781</v>
      </c>
      <c r="V73" s="3" t="s">
        <v>81</v>
      </c>
      <c r="W73" s="6">
        <v>42336</v>
      </c>
      <c r="X73" s="1" t="s">
        <v>0</v>
      </c>
      <c r="Y73" s="71">
        <f t="shared" si="1"/>
        <v>2015</v>
      </c>
      <c r="Z73" s="71" t="s">
        <v>2036</v>
      </c>
      <c r="AA73" s="4" t="s">
        <v>20</v>
      </c>
      <c r="AB73" s="86" t="s">
        <v>1458</v>
      </c>
      <c r="AC73" s="6">
        <v>33166</v>
      </c>
    </row>
    <row r="74" spans="1:29" ht="75" x14ac:dyDescent="0.25">
      <c r="A74" s="71">
        <v>73</v>
      </c>
      <c r="B74" s="85" t="s">
        <v>383</v>
      </c>
      <c r="C74" s="9" t="s">
        <v>2103</v>
      </c>
      <c r="D74" s="1" t="s">
        <v>2036</v>
      </c>
      <c r="E74" s="6" t="s">
        <v>443</v>
      </c>
      <c r="F74" s="1" t="s">
        <v>2036</v>
      </c>
      <c r="G74" s="2" t="s">
        <v>454</v>
      </c>
      <c r="H74" s="2" t="s">
        <v>454</v>
      </c>
      <c r="I74" s="71" t="s">
        <v>2036</v>
      </c>
      <c r="J74" s="1" t="s">
        <v>2</v>
      </c>
      <c r="K74" s="1"/>
      <c r="L74" s="9" t="s">
        <v>1745</v>
      </c>
      <c r="M74" s="9" t="s">
        <v>2346</v>
      </c>
      <c r="N74" s="1" t="s">
        <v>375</v>
      </c>
      <c r="O74" s="2" t="s">
        <v>1188</v>
      </c>
      <c r="P74" s="3" t="s">
        <v>2036</v>
      </c>
      <c r="Q74" s="6" t="s">
        <v>2036</v>
      </c>
      <c r="R74" s="1" t="s">
        <v>2036</v>
      </c>
      <c r="S74" s="4" t="s">
        <v>2036</v>
      </c>
      <c r="T74" s="1" t="s">
        <v>4</v>
      </c>
      <c r="U74" s="6">
        <v>43781</v>
      </c>
      <c r="V74" s="3" t="s">
        <v>82</v>
      </c>
      <c r="W74" s="6">
        <v>43353</v>
      </c>
      <c r="X74" s="1" t="s">
        <v>0</v>
      </c>
      <c r="Y74" s="71">
        <f t="shared" si="1"/>
        <v>2018</v>
      </c>
      <c r="Z74" s="71" t="s">
        <v>2036</v>
      </c>
      <c r="AA74" s="4" t="s">
        <v>21</v>
      </c>
      <c r="AB74" s="86"/>
      <c r="AC74" s="6">
        <v>35156</v>
      </c>
    </row>
    <row r="75" spans="1:29" ht="75" x14ac:dyDescent="0.25">
      <c r="A75" s="71">
        <v>74</v>
      </c>
      <c r="B75" s="85" t="s">
        <v>384</v>
      </c>
      <c r="C75" s="9" t="s">
        <v>2104</v>
      </c>
      <c r="D75" s="1" t="s">
        <v>2036</v>
      </c>
      <c r="E75" s="6" t="s">
        <v>443</v>
      </c>
      <c r="F75" s="1" t="s">
        <v>2036</v>
      </c>
      <c r="G75" s="2" t="s">
        <v>455</v>
      </c>
      <c r="H75" s="2" t="s">
        <v>455</v>
      </c>
      <c r="I75" s="71" t="s">
        <v>2036</v>
      </c>
      <c r="J75" s="1" t="s">
        <v>2</v>
      </c>
      <c r="K75" s="1" t="s">
        <v>1459</v>
      </c>
      <c r="L75" s="9" t="s">
        <v>1746</v>
      </c>
      <c r="M75" s="9" t="s">
        <v>2346</v>
      </c>
      <c r="N75" s="1" t="s">
        <v>375</v>
      </c>
      <c r="O75" s="2" t="s">
        <v>1188</v>
      </c>
      <c r="P75" s="3" t="s">
        <v>2036</v>
      </c>
      <c r="Q75" s="6" t="s">
        <v>2036</v>
      </c>
      <c r="R75" s="1" t="s">
        <v>2036</v>
      </c>
      <c r="S75" s="4" t="s">
        <v>2036</v>
      </c>
      <c r="T75" s="1" t="s">
        <v>4</v>
      </c>
      <c r="U75" s="6">
        <v>43781</v>
      </c>
      <c r="V75" s="3" t="s">
        <v>83</v>
      </c>
      <c r="W75" s="6">
        <v>42396</v>
      </c>
      <c r="X75" s="1" t="s">
        <v>0</v>
      </c>
      <c r="Y75" s="71">
        <f t="shared" si="1"/>
        <v>2016</v>
      </c>
      <c r="Z75" s="71" t="s">
        <v>2036</v>
      </c>
      <c r="AA75" s="4" t="s">
        <v>22</v>
      </c>
      <c r="AB75" s="86" t="s">
        <v>1459</v>
      </c>
      <c r="AC75" s="87">
        <v>28134</v>
      </c>
    </row>
    <row r="76" spans="1:29" ht="75" x14ac:dyDescent="0.25">
      <c r="A76" s="71">
        <v>75</v>
      </c>
      <c r="B76" s="85" t="s">
        <v>385</v>
      </c>
      <c r="C76" s="9" t="s">
        <v>2105</v>
      </c>
      <c r="D76" s="1" t="s">
        <v>2036</v>
      </c>
      <c r="E76" s="6" t="s">
        <v>443</v>
      </c>
      <c r="F76" s="1" t="s">
        <v>2036</v>
      </c>
      <c r="G76" s="2" t="s">
        <v>456</v>
      </c>
      <c r="H76" s="2" t="s">
        <v>456</v>
      </c>
      <c r="I76" s="71" t="s">
        <v>2036</v>
      </c>
      <c r="J76" s="1" t="s">
        <v>2</v>
      </c>
      <c r="K76" s="1" t="s">
        <v>1460</v>
      </c>
      <c r="L76" s="9" t="s">
        <v>1747</v>
      </c>
      <c r="M76" s="9" t="s">
        <v>2346</v>
      </c>
      <c r="N76" s="1" t="s">
        <v>375</v>
      </c>
      <c r="O76" s="2" t="s">
        <v>1188</v>
      </c>
      <c r="P76" s="3" t="s">
        <v>2036</v>
      </c>
      <c r="Q76" s="6" t="s">
        <v>2036</v>
      </c>
      <c r="R76" s="1" t="s">
        <v>2036</v>
      </c>
      <c r="S76" s="4" t="s">
        <v>2036</v>
      </c>
      <c r="T76" s="1" t="s">
        <v>4</v>
      </c>
      <c r="U76" s="6">
        <v>43781</v>
      </c>
      <c r="V76" s="3" t="s">
        <v>84</v>
      </c>
      <c r="W76" s="6">
        <v>42452</v>
      </c>
      <c r="X76" s="1" t="s">
        <v>85</v>
      </c>
      <c r="Y76" s="71">
        <f t="shared" si="1"/>
        <v>2016</v>
      </c>
      <c r="Z76" s="71" t="s">
        <v>2036</v>
      </c>
      <c r="AA76" s="4" t="s">
        <v>23</v>
      </c>
      <c r="AB76" s="86" t="s">
        <v>1460</v>
      </c>
      <c r="AC76" s="6">
        <v>31103</v>
      </c>
    </row>
    <row r="77" spans="1:29" ht="75" x14ac:dyDescent="0.25">
      <c r="A77" s="71">
        <v>76</v>
      </c>
      <c r="B77" s="85" t="s">
        <v>386</v>
      </c>
      <c r="C77" s="9" t="s">
        <v>2106</v>
      </c>
      <c r="D77" s="1" t="s">
        <v>2036</v>
      </c>
      <c r="E77" s="6" t="s">
        <v>443</v>
      </c>
      <c r="F77" s="1" t="s">
        <v>2036</v>
      </c>
      <c r="G77" s="2" t="s">
        <v>457</v>
      </c>
      <c r="H77" s="2" t="s">
        <v>457</v>
      </c>
      <c r="I77" s="71" t="s">
        <v>2036</v>
      </c>
      <c r="J77" s="1" t="s">
        <v>2</v>
      </c>
      <c r="K77" s="1" t="s">
        <v>1461</v>
      </c>
      <c r="L77" s="9" t="s">
        <v>1748</v>
      </c>
      <c r="M77" s="9" t="s">
        <v>2346</v>
      </c>
      <c r="N77" s="1" t="s">
        <v>375</v>
      </c>
      <c r="O77" s="2" t="s">
        <v>1188</v>
      </c>
      <c r="P77" s="3" t="s">
        <v>2036</v>
      </c>
      <c r="Q77" s="6" t="s">
        <v>2036</v>
      </c>
      <c r="R77" s="1" t="s">
        <v>2036</v>
      </c>
      <c r="S77" s="4" t="s">
        <v>2036</v>
      </c>
      <c r="T77" s="1" t="s">
        <v>4</v>
      </c>
      <c r="U77" s="6">
        <v>43781</v>
      </c>
      <c r="V77" s="3" t="s">
        <v>86</v>
      </c>
      <c r="W77" s="6">
        <v>41569</v>
      </c>
      <c r="X77" s="1" t="s">
        <v>0</v>
      </c>
      <c r="Y77" s="71">
        <f t="shared" si="1"/>
        <v>2013</v>
      </c>
      <c r="Z77" s="71" t="s">
        <v>2036</v>
      </c>
      <c r="AA77" s="4" t="s">
        <v>24</v>
      </c>
      <c r="AB77" s="86" t="s">
        <v>1461</v>
      </c>
      <c r="AC77" s="6">
        <v>32383</v>
      </c>
    </row>
    <row r="78" spans="1:29" ht="75" x14ac:dyDescent="0.25">
      <c r="A78" s="71">
        <v>77</v>
      </c>
      <c r="B78" s="85" t="s">
        <v>387</v>
      </c>
      <c r="C78" s="9" t="s">
        <v>2107</v>
      </c>
      <c r="D78" s="1" t="s">
        <v>2036</v>
      </c>
      <c r="E78" s="6" t="s">
        <v>443</v>
      </c>
      <c r="F78" s="1" t="s">
        <v>2036</v>
      </c>
      <c r="G78" s="2" t="s">
        <v>458</v>
      </c>
      <c r="H78" s="2" t="s">
        <v>458</v>
      </c>
      <c r="I78" s="71" t="s">
        <v>2036</v>
      </c>
      <c r="J78" s="1" t="s">
        <v>2</v>
      </c>
      <c r="K78" s="1" t="s">
        <v>1462</v>
      </c>
      <c r="L78" s="9" t="s">
        <v>1749</v>
      </c>
      <c r="M78" s="9" t="s">
        <v>2346</v>
      </c>
      <c r="N78" s="1" t="s">
        <v>375</v>
      </c>
      <c r="O78" s="2" t="s">
        <v>1188</v>
      </c>
      <c r="P78" s="3" t="s">
        <v>2036</v>
      </c>
      <c r="Q78" s="6" t="s">
        <v>2036</v>
      </c>
      <c r="R78" s="1" t="s">
        <v>2036</v>
      </c>
      <c r="S78" s="4" t="s">
        <v>2036</v>
      </c>
      <c r="T78" s="1" t="s">
        <v>4</v>
      </c>
      <c r="U78" s="6">
        <v>43781</v>
      </c>
      <c r="V78" s="3" t="s">
        <v>89</v>
      </c>
      <c r="W78" s="6">
        <v>42087</v>
      </c>
      <c r="X78" s="1" t="s">
        <v>90</v>
      </c>
      <c r="Y78" s="71">
        <f t="shared" si="1"/>
        <v>2015</v>
      </c>
      <c r="Z78" s="71" t="s">
        <v>2036</v>
      </c>
      <c r="AA78" s="4" t="s">
        <v>25</v>
      </c>
      <c r="AB78" s="86" t="s">
        <v>1462</v>
      </c>
      <c r="AC78" s="87" t="s">
        <v>88</v>
      </c>
    </row>
    <row r="79" spans="1:29" ht="75" x14ac:dyDescent="0.25">
      <c r="A79" s="71">
        <v>78</v>
      </c>
      <c r="B79" s="85" t="s">
        <v>388</v>
      </c>
      <c r="C79" s="9" t="s">
        <v>2108</v>
      </c>
      <c r="D79" s="1" t="s">
        <v>2036</v>
      </c>
      <c r="E79" s="6" t="s">
        <v>443</v>
      </c>
      <c r="F79" s="1" t="s">
        <v>2036</v>
      </c>
      <c r="G79" s="2" t="s">
        <v>459</v>
      </c>
      <c r="H79" s="2" t="s">
        <v>459</v>
      </c>
      <c r="I79" s="71" t="s">
        <v>2036</v>
      </c>
      <c r="J79" s="1" t="s">
        <v>2</v>
      </c>
      <c r="K79" s="1" t="s">
        <v>1463</v>
      </c>
      <c r="L79" s="9" t="s">
        <v>1750</v>
      </c>
      <c r="M79" s="9" t="s">
        <v>2346</v>
      </c>
      <c r="N79" s="1" t="s">
        <v>375</v>
      </c>
      <c r="O79" s="2" t="s">
        <v>1188</v>
      </c>
      <c r="P79" s="3" t="s">
        <v>2036</v>
      </c>
      <c r="Q79" s="6" t="s">
        <v>2036</v>
      </c>
      <c r="R79" s="1" t="s">
        <v>2036</v>
      </c>
      <c r="S79" s="4" t="s">
        <v>2036</v>
      </c>
      <c r="T79" s="1" t="s">
        <v>4</v>
      </c>
      <c r="U79" s="6">
        <v>43781</v>
      </c>
      <c r="V79" s="3" t="s">
        <v>91</v>
      </c>
      <c r="W79" s="6">
        <v>42458</v>
      </c>
      <c r="X79" s="1" t="s">
        <v>0</v>
      </c>
      <c r="Y79" s="71">
        <f t="shared" si="1"/>
        <v>2016</v>
      </c>
      <c r="Z79" s="71" t="s">
        <v>2036</v>
      </c>
      <c r="AA79" s="4" t="s">
        <v>26</v>
      </c>
      <c r="AB79" s="86" t="s">
        <v>1463</v>
      </c>
      <c r="AC79" s="6">
        <v>30173</v>
      </c>
    </row>
    <row r="80" spans="1:29" ht="75" x14ac:dyDescent="0.25">
      <c r="A80" s="71">
        <v>79</v>
      </c>
      <c r="B80" s="85" t="s">
        <v>389</v>
      </c>
      <c r="C80" s="9" t="s">
        <v>2109</v>
      </c>
      <c r="D80" s="1" t="s">
        <v>2036</v>
      </c>
      <c r="E80" s="6" t="s">
        <v>443</v>
      </c>
      <c r="F80" s="1" t="s">
        <v>2036</v>
      </c>
      <c r="G80" s="2" t="s">
        <v>460</v>
      </c>
      <c r="H80" s="2" t="s">
        <v>460</v>
      </c>
      <c r="I80" s="71" t="s">
        <v>2036</v>
      </c>
      <c r="J80" s="1" t="s">
        <v>2</v>
      </c>
      <c r="K80" s="1" t="s">
        <v>1464</v>
      </c>
      <c r="L80" s="9" t="s">
        <v>1751</v>
      </c>
      <c r="M80" s="9" t="s">
        <v>2346</v>
      </c>
      <c r="N80" s="1" t="s">
        <v>375</v>
      </c>
      <c r="O80" s="2" t="s">
        <v>1188</v>
      </c>
      <c r="P80" s="3" t="s">
        <v>2036</v>
      </c>
      <c r="Q80" s="6" t="s">
        <v>2036</v>
      </c>
      <c r="R80" s="1" t="s">
        <v>2036</v>
      </c>
      <c r="S80" s="4" t="s">
        <v>2036</v>
      </c>
      <c r="T80" s="1" t="s">
        <v>4</v>
      </c>
      <c r="U80" s="6">
        <v>43781</v>
      </c>
      <c r="V80" s="91" t="s">
        <v>92</v>
      </c>
      <c r="W80" s="6">
        <v>42488</v>
      </c>
      <c r="X80" s="1" t="s">
        <v>0</v>
      </c>
      <c r="Y80" s="71">
        <f t="shared" si="1"/>
        <v>2016</v>
      </c>
      <c r="Z80" s="71" t="s">
        <v>2036</v>
      </c>
      <c r="AA80" s="6" t="s">
        <v>27</v>
      </c>
      <c r="AB80" s="86" t="s">
        <v>1464</v>
      </c>
      <c r="AC80" s="6">
        <v>30656</v>
      </c>
    </row>
    <row r="81" spans="1:29" ht="75" x14ac:dyDescent="0.25">
      <c r="A81" s="71">
        <v>80</v>
      </c>
      <c r="B81" s="85" t="s">
        <v>390</v>
      </c>
      <c r="C81" s="9" t="s">
        <v>2110</v>
      </c>
      <c r="D81" s="1" t="s">
        <v>2036</v>
      </c>
      <c r="E81" s="6" t="s">
        <v>443</v>
      </c>
      <c r="F81" s="1" t="s">
        <v>2036</v>
      </c>
      <c r="G81" s="2" t="s">
        <v>461</v>
      </c>
      <c r="H81" s="2" t="s">
        <v>461</v>
      </c>
      <c r="I81" s="71" t="s">
        <v>2036</v>
      </c>
      <c r="J81" s="1" t="s">
        <v>2</v>
      </c>
      <c r="K81" s="1" t="s">
        <v>1465</v>
      </c>
      <c r="L81" s="9" t="s">
        <v>1752</v>
      </c>
      <c r="M81" s="9" t="s">
        <v>2346</v>
      </c>
      <c r="N81" s="1" t="s">
        <v>375</v>
      </c>
      <c r="O81" s="2" t="s">
        <v>1188</v>
      </c>
      <c r="P81" s="3" t="s">
        <v>2036</v>
      </c>
      <c r="Q81" s="6" t="s">
        <v>2036</v>
      </c>
      <c r="R81" s="1" t="s">
        <v>2036</v>
      </c>
      <c r="S81" s="4" t="s">
        <v>2036</v>
      </c>
      <c r="T81" s="1" t="s">
        <v>4</v>
      </c>
      <c r="U81" s="6">
        <v>43781</v>
      </c>
      <c r="V81" s="3" t="s">
        <v>93</v>
      </c>
      <c r="W81" s="6">
        <v>42304</v>
      </c>
      <c r="X81" s="1" t="s">
        <v>0</v>
      </c>
      <c r="Y81" s="71">
        <f t="shared" si="1"/>
        <v>2015</v>
      </c>
      <c r="Z81" s="71" t="s">
        <v>2036</v>
      </c>
      <c r="AA81" s="4" t="s">
        <v>28</v>
      </c>
      <c r="AB81" s="86" t="s">
        <v>1465</v>
      </c>
      <c r="AC81" s="6">
        <v>32091</v>
      </c>
    </row>
    <row r="82" spans="1:29" ht="75" x14ac:dyDescent="0.25">
      <c r="A82" s="71">
        <v>81</v>
      </c>
      <c r="B82" s="85" t="s">
        <v>391</v>
      </c>
      <c r="C82" s="9" t="s">
        <v>2111</v>
      </c>
      <c r="D82" s="1" t="s">
        <v>2036</v>
      </c>
      <c r="E82" s="6" t="s">
        <v>443</v>
      </c>
      <c r="F82" s="1" t="s">
        <v>2036</v>
      </c>
      <c r="G82" s="2" t="s">
        <v>454</v>
      </c>
      <c r="H82" s="2" t="s">
        <v>454</v>
      </c>
      <c r="I82" s="71" t="s">
        <v>2036</v>
      </c>
      <c r="J82" s="1" t="s">
        <v>2</v>
      </c>
      <c r="K82" s="1" t="s">
        <v>1466</v>
      </c>
      <c r="L82" s="9" t="s">
        <v>1753</v>
      </c>
      <c r="M82" s="9" t="s">
        <v>2346</v>
      </c>
      <c r="N82" s="1" t="s">
        <v>375</v>
      </c>
      <c r="O82" s="2" t="s">
        <v>1188</v>
      </c>
      <c r="P82" s="3" t="s">
        <v>2036</v>
      </c>
      <c r="Q82" s="6" t="s">
        <v>2036</v>
      </c>
      <c r="R82" s="1" t="s">
        <v>2036</v>
      </c>
      <c r="S82" s="4" t="s">
        <v>2036</v>
      </c>
      <c r="T82" s="1" t="s">
        <v>4</v>
      </c>
      <c r="U82" s="6">
        <v>43781</v>
      </c>
      <c r="V82" s="3" t="s">
        <v>94</v>
      </c>
      <c r="W82" s="6">
        <v>42488</v>
      </c>
      <c r="X82" s="1" t="s">
        <v>0</v>
      </c>
      <c r="Y82" s="71">
        <f t="shared" si="1"/>
        <v>2016</v>
      </c>
      <c r="Z82" s="71" t="s">
        <v>2036</v>
      </c>
      <c r="AA82" s="4" t="s">
        <v>29</v>
      </c>
      <c r="AB82" s="86" t="s">
        <v>1466</v>
      </c>
      <c r="AC82" s="6">
        <v>32279</v>
      </c>
    </row>
    <row r="83" spans="1:29" ht="75" x14ac:dyDescent="0.25">
      <c r="A83" s="71">
        <v>82</v>
      </c>
      <c r="B83" s="85" t="s">
        <v>392</v>
      </c>
      <c r="C83" s="9" t="s">
        <v>2112</v>
      </c>
      <c r="D83" s="1" t="s">
        <v>2036</v>
      </c>
      <c r="E83" s="6" t="s">
        <v>443</v>
      </c>
      <c r="F83" s="1" t="s">
        <v>2036</v>
      </c>
      <c r="G83" s="2" t="s">
        <v>462</v>
      </c>
      <c r="H83" s="2" t="s">
        <v>462</v>
      </c>
      <c r="I83" s="71" t="s">
        <v>2036</v>
      </c>
      <c r="J83" s="1" t="s">
        <v>2</v>
      </c>
      <c r="K83" s="1" t="s">
        <v>1467</v>
      </c>
      <c r="L83" s="9" t="s">
        <v>1754</v>
      </c>
      <c r="M83" s="9" t="s">
        <v>2346</v>
      </c>
      <c r="N83" s="1" t="s">
        <v>375</v>
      </c>
      <c r="O83" s="2" t="s">
        <v>1188</v>
      </c>
      <c r="P83" s="3" t="s">
        <v>2036</v>
      </c>
      <c r="Q83" s="6" t="s">
        <v>2036</v>
      </c>
      <c r="R83" s="1" t="s">
        <v>2036</v>
      </c>
      <c r="S83" s="4" t="s">
        <v>2036</v>
      </c>
      <c r="T83" s="1" t="s">
        <v>4</v>
      </c>
      <c r="U83" s="6">
        <v>43781</v>
      </c>
      <c r="V83" s="3" t="s">
        <v>95</v>
      </c>
      <c r="W83" s="6">
        <v>42579</v>
      </c>
      <c r="X83" s="1" t="s">
        <v>0</v>
      </c>
      <c r="Y83" s="71">
        <f t="shared" si="1"/>
        <v>2016</v>
      </c>
      <c r="Z83" s="71" t="s">
        <v>2036</v>
      </c>
      <c r="AA83" s="4" t="s">
        <v>30</v>
      </c>
      <c r="AB83" s="86" t="s">
        <v>1467</v>
      </c>
      <c r="AC83" s="6">
        <v>33197</v>
      </c>
    </row>
    <row r="84" spans="1:29" ht="75" x14ac:dyDescent="0.25">
      <c r="A84" s="71">
        <v>83</v>
      </c>
      <c r="B84" s="85" t="s">
        <v>393</v>
      </c>
      <c r="C84" s="9" t="s">
        <v>2113</v>
      </c>
      <c r="D84" s="1" t="s">
        <v>2036</v>
      </c>
      <c r="E84" s="6" t="s">
        <v>443</v>
      </c>
      <c r="F84" s="1" t="s">
        <v>2036</v>
      </c>
      <c r="G84" s="2" t="s">
        <v>463</v>
      </c>
      <c r="H84" s="2" t="s">
        <v>463</v>
      </c>
      <c r="I84" s="71" t="s">
        <v>2036</v>
      </c>
      <c r="J84" s="1" t="s">
        <v>2</v>
      </c>
      <c r="K84" s="1" t="s">
        <v>1468</v>
      </c>
      <c r="L84" s="9" t="s">
        <v>1755</v>
      </c>
      <c r="M84" s="9" t="s">
        <v>2346</v>
      </c>
      <c r="N84" s="1" t="s">
        <v>375</v>
      </c>
      <c r="O84" s="2" t="s">
        <v>1188</v>
      </c>
      <c r="P84" s="3" t="s">
        <v>2036</v>
      </c>
      <c r="Q84" s="6" t="s">
        <v>2036</v>
      </c>
      <c r="R84" s="1" t="s">
        <v>2036</v>
      </c>
      <c r="S84" s="4" t="s">
        <v>2036</v>
      </c>
      <c r="T84" s="1" t="s">
        <v>4</v>
      </c>
      <c r="U84" s="6">
        <v>43781</v>
      </c>
      <c r="V84" s="3" t="s">
        <v>96</v>
      </c>
      <c r="W84" s="6">
        <v>43529</v>
      </c>
      <c r="X84" s="1" t="s">
        <v>0</v>
      </c>
      <c r="Y84" s="71">
        <f t="shared" si="1"/>
        <v>2019</v>
      </c>
      <c r="Z84" s="71" t="s">
        <v>2036</v>
      </c>
      <c r="AA84" s="4" t="s">
        <v>31</v>
      </c>
      <c r="AB84" s="86" t="s">
        <v>1468</v>
      </c>
      <c r="AC84" s="6">
        <v>30339</v>
      </c>
    </row>
    <row r="85" spans="1:29" ht="75" x14ac:dyDescent="0.25">
      <c r="A85" s="71">
        <v>84</v>
      </c>
      <c r="B85" s="85" t="s">
        <v>394</v>
      </c>
      <c r="C85" s="9" t="s">
        <v>2114</v>
      </c>
      <c r="D85" s="1" t="s">
        <v>2036</v>
      </c>
      <c r="E85" s="6" t="s">
        <v>443</v>
      </c>
      <c r="F85" s="1" t="s">
        <v>2036</v>
      </c>
      <c r="G85" s="2" t="s">
        <v>464</v>
      </c>
      <c r="H85" s="2" t="s">
        <v>464</v>
      </c>
      <c r="I85" s="71" t="s">
        <v>2036</v>
      </c>
      <c r="J85" s="1" t="s">
        <v>2</v>
      </c>
      <c r="K85" s="1" t="s">
        <v>1469</v>
      </c>
      <c r="L85" s="9" t="s">
        <v>1756</v>
      </c>
      <c r="M85" s="9" t="s">
        <v>2346</v>
      </c>
      <c r="N85" s="1" t="s">
        <v>375</v>
      </c>
      <c r="O85" s="2" t="s">
        <v>1188</v>
      </c>
      <c r="P85" s="3" t="s">
        <v>2036</v>
      </c>
      <c r="Q85" s="6" t="s">
        <v>2036</v>
      </c>
      <c r="R85" s="1" t="s">
        <v>2036</v>
      </c>
      <c r="S85" s="4" t="s">
        <v>2036</v>
      </c>
      <c r="T85" s="1" t="s">
        <v>4</v>
      </c>
      <c r="U85" s="6">
        <v>43781</v>
      </c>
      <c r="V85" s="3" t="s">
        <v>97</v>
      </c>
      <c r="W85" s="6">
        <v>43760</v>
      </c>
      <c r="X85" s="1" t="s">
        <v>0</v>
      </c>
      <c r="Y85" s="71">
        <f t="shared" si="1"/>
        <v>2019</v>
      </c>
      <c r="Z85" s="71" t="s">
        <v>2036</v>
      </c>
      <c r="AA85" s="4" t="s">
        <v>32</v>
      </c>
      <c r="AB85" s="86" t="s">
        <v>1469</v>
      </c>
      <c r="AC85" s="6">
        <v>31243</v>
      </c>
    </row>
    <row r="86" spans="1:29" ht="75" x14ac:dyDescent="0.25">
      <c r="A86" s="71">
        <v>85</v>
      </c>
      <c r="B86" s="85" t="s">
        <v>395</v>
      </c>
      <c r="C86" s="9" t="s">
        <v>2115</v>
      </c>
      <c r="D86" s="1" t="s">
        <v>2036</v>
      </c>
      <c r="E86" s="6" t="s">
        <v>443</v>
      </c>
      <c r="F86" s="1" t="s">
        <v>2036</v>
      </c>
      <c r="G86" s="2" t="s">
        <v>465</v>
      </c>
      <c r="H86" s="2" t="s">
        <v>465</v>
      </c>
      <c r="I86" s="71" t="s">
        <v>2036</v>
      </c>
      <c r="J86" s="1" t="s">
        <v>2</v>
      </c>
      <c r="K86" s="1" t="s">
        <v>1470</v>
      </c>
      <c r="L86" s="9" t="s">
        <v>1757</v>
      </c>
      <c r="M86" s="9" t="s">
        <v>2346</v>
      </c>
      <c r="N86" s="1" t="s">
        <v>375</v>
      </c>
      <c r="O86" s="2" t="s">
        <v>1188</v>
      </c>
      <c r="P86" s="3" t="s">
        <v>2036</v>
      </c>
      <c r="Q86" s="6" t="s">
        <v>2036</v>
      </c>
      <c r="R86" s="1" t="s">
        <v>2036</v>
      </c>
      <c r="S86" s="4" t="s">
        <v>2036</v>
      </c>
      <c r="T86" s="1" t="s">
        <v>4</v>
      </c>
      <c r="U86" s="6">
        <v>43781</v>
      </c>
      <c r="V86" s="3" t="s">
        <v>98</v>
      </c>
      <c r="W86" s="6">
        <v>42520</v>
      </c>
      <c r="X86" s="1" t="s">
        <v>0</v>
      </c>
      <c r="Y86" s="71">
        <f t="shared" si="1"/>
        <v>2016</v>
      </c>
      <c r="Z86" s="71" t="s">
        <v>2036</v>
      </c>
      <c r="AA86" s="4" t="s">
        <v>33</v>
      </c>
      <c r="AB86" s="86" t="s">
        <v>1470</v>
      </c>
      <c r="AC86" s="6">
        <v>32477</v>
      </c>
    </row>
    <row r="87" spans="1:29" ht="75" x14ac:dyDescent="0.25">
      <c r="A87" s="71">
        <v>86</v>
      </c>
      <c r="B87" s="85" t="s">
        <v>396</v>
      </c>
      <c r="C87" s="9" t="s">
        <v>2116</v>
      </c>
      <c r="D87" s="1" t="s">
        <v>2036</v>
      </c>
      <c r="E87" s="6" t="s">
        <v>443</v>
      </c>
      <c r="F87" s="1" t="s">
        <v>2036</v>
      </c>
      <c r="G87" s="2" t="s">
        <v>466</v>
      </c>
      <c r="H87" s="2" t="s">
        <v>466</v>
      </c>
      <c r="I87" s="71" t="s">
        <v>2036</v>
      </c>
      <c r="J87" s="1" t="s">
        <v>2</v>
      </c>
      <c r="K87" s="1" t="s">
        <v>1471</v>
      </c>
      <c r="L87" s="9" t="s">
        <v>1758</v>
      </c>
      <c r="M87" s="9" t="s">
        <v>2346</v>
      </c>
      <c r="N87" s="1" t="s">
        <v>375</v>
      </c>
      <c r="O87" s="2" t="s">
        <v>1188</v>
      </c>
      <c r="P87" s="3" t="s">
        <v>2036</v>
      </c>
      <c r="Q87" s="6" t="s">
        <v>2036</v>
      </c>
      <c r="R87" s="1" t="s">
        <v>2036</v>
      </c>
      <c r="S87" s="4" t="s">
        <v>2036</v>
      </c>
      <c r="T87" s="1" t="s">
        <v>4</v>
      </c>
      <c r="U87" s="6">
        <v>43781</v>
      </c>
      <c r="V87" s="3" t="s">
        <v>99</v>
      </c>
      <c r="W87" s="6">
        <v>41549</v>
      </c>
      <c r="X87" s="1" t="s">
        <v>0</v>
      </c>
      <c r="Y87" s="71">
        <f t="shared" si="1"/>
        <v>2013</v>
      </c>
      <c r="Z87" s="71" t="s">
        <v>2036</v>
      </c>
      <c r="AA87" s="4" t="s">
        <v>34</v>
      </c>
      <c r="AB87" s="86" t="s">
        <v>1471</v>
      </c>
      <c r="AC87" s="6">
        <v>31721</v>
      </c>
    </row>
    <row r="88" spans="1:29" ht="75" x14ac:dyDescent="0.25">
      <c r="A88" s="71">
        <v>87</v>
      </c>
      <c r="B88" s="85" t="s">
        <v>397</v>
      </c>
      <c r="C88" s="9" t="s">
        <v>2117</v>
      </c>
      <c r="D88" s="1" t="s">
        <v>2036</v>
      </c>
      <c r="E88" s="6" t="s">
        <v>443</v>
      </c>
      <c r="F88" s="1" t="s">
        <v>2036</v>
      </c>
      <c r="G88" s="2" t="s">
        <v>467</v>
      </c>
      <c r="H88" s="2" t="s">
        <v>467</v>
      </c>
      <c r="I88" s="71" t="s">
        <v>2036</v>
      </c>
      <c r="J88" s="1" t="s">
        <v>2</v>
      </c>
      <c r="K88" s="1" t="s">
        <v>1472</v>
      </c>
      <c r="L88" s="9" t="s">
        <v>1759</v>
      </c>
      <c r="M88" s="9" t="s">
        <v>2346</v>
      </c>
      <c r="N88" s="1" t="s">
        <v>375</v>
      </c>
      <c r="O88" s="2" t="s">
        <v>1188</v>
      </c>
      <c r="P88" s="3" t="s">
        <v>2036</v>
      </c>
      <c r="Q88" s="6" t="s">
        <v>2036</v>
      </c>
      <c r="R88" s="1" t="s">
        <v>2036</v>
      </c>
      <c r="S88" s="4" t="s">
        <v>2036</v>
      </c>
      <c r="T88" s="1" t="s">
        <v>4</v>
      </c>
      <c r="U88" s="6">
        <v>43781</v>
      </c>
      <c r="V88" s="3" t="s">
        <v>100</v>
      </c>
      <c r="W88" s="6">
        <v>41569</v>
      </c>
      <c r="X88" s="1" t="s">
        <v>0</v>
      </c>
      <c r="Y88" s="71">
        <f t="shared" si="1"/>
        <v>2013</v>
      </c>
      <c r="Z88" s="71" t="s">
        <v>2036</v>
      </c>
      <c r="AA88" s="4" t="s">
        <v>35</v>
      </c>
      <c r="AB88" s="86" t="s">
        <v>1472</v>
      </c>
      <c r="AC88" s="6">
        <v>30849</v>
      </c>
    </row>
    <row r="89" spans="1:29" ht="75" x14ac:dyDescent="0.25">
      <c r="A89" s="71">
        <v>88</v>
      </c>
      <c r="B89" s="85" t="s">
        <v>398</v>
      </c>
      <c r="C89" s="9" t="s">
        <v>2118</v>
      </c>
      <c r="D89" s="1" t="s">
        <v>2036</v>
      </c>
      <c r="E89" s="6" t="s">
        <v>443</v>
      </c>
      <c r="F89" s="1" t="s">
        <v>2036</v>
      </c>
      <c r="G89" s="2" t="s">
        <v>468</v>
      </c>
      <c r="H89" s="2" t="s">
        <v>468</v>
      </c>
      <c r="I89" s="71" t="s">
        <v>2036</v>
      </c>
      <c r="J89" s="1" t="s">
        <v>2</v>
      </c>
      <c r="K89" s="1" t="s">
        <v>1473</v>
      </c>
      <c r="L89" s="9" t="s">
        <v>1760</v>
      </c>
      <c r="M89" s="9" t="s">
        <v>2346</v>
      </c>
      <c r="N89" s="1" t="s">
        <v>375</v>
      </c>
      <c r="O89" s="2" t="s">
        <v>1188</v>
      </c>
      <c r="P89" s="3" t="s">
        <v>2036</v>
      </c>
      <c r="Q89" s="6" t="s">
        <v>2036</v>
      </c>
      <c r="R89" s="1" t="s">
        <v>2036</v>
      </c>
      <c r="S89" s="4" t="s">
        <v>2036</v>
      </c>
      <c r="T89" s="1" t="s">
        <v>4</v>
      </c>
      <c r="U89" s="6">
        <v>43781</v>
      </c>
      <c r="V89" s="3" t="s">
        <v>101</v>
      </c>
      <c r="W89" s="6">
        <v>43409</v>
      </c>
      <c r="X89" s="1" t="s">
        <v>0</v>
      </c>
      <c r="Y89" s="71">
        <f t="shared" si="1"/>
        <v>2018</v>
      </c>
      <c r="Z89" s="71" t="s">
        <v>2036</v>
      </c>
      <c r="AA89" s="4" t="s">
        <v>145</v>
      </c>
      <c r="AB89" s="86" t="s">
        <v>1473</v>
      </c>
      <c r="AC89" s="6">
        <v>28408</v>
      </c>
    </row>
    <row r="90" spans="1:29" ht="75" x14ac:dyDescent="0.25">
      <c r="A90" s="71">
        <v>89</v>
      </c>
      <c r="B90" s="85" t="s">
        <v>399</v>
      </c>
      <c r="C90" s="9" t="s">
        <v>2119</v>
      </c>
      <c r="D90" s="1" t="s">
        <v>2036</v>
      </c>
      <c r="E90" s="6" t="s">
        <v>443</v>
      </c>
      <c r="F90" s="1" t="s">
        <v>2036</v>
      </c>
      <c r="G90" s="2" t="s">
        <v>469</v>
      </c>
      <c r="H90" s="2" t="s">
        <v>469</v>
      </c>
      <c r="I90" s="71" t="s">
        <v>2036</v>
      </c>
      <c r="J90" s="1" t="s">
        <v>2</v>
      </c>
      <c r="K90" s="1" t="s">
        <v>1474</v>
      </c>
      <c r="L90" s="9" t="s">
        <v>1761</v>
      </c>
      <c r="M90" s="9" t="s">
        <v>2346</v>
      </c>
      <c r="N90" s="1" t="s">
        <v>375</v>
      </c>
      <c r="O90" s="2" t="s">
        <v>1188</v>
      </c>
      <c r="P90" s="3" t="s">
        <v>2036</v>
      </c>
      <c r="Q90" s="6" t="s">
        <v>2036</v>
      </c>
      <c r="R90" s="1" t="s">
        <v>2036</v>
      </c>
      <c r="S90" s="4" t="s">
        <v>2036</v>
      </c>
      <c r="T90" s="1" t="s">
        <v>4</v>
      </c>
      <c r="U90" s="6">
        <v>43781</v>
      </c>
      <c r="V90" s="3" t="s">
        <v>102</v>
      </c>
      <c r="W90" s="6">
        <v>41480</v>
      </c>
      <c r="X90" s="1" t="s">
        <v>0</v>
      </c>
      <c r="Y90" s="71">
        <f t="shared" si="1"/>
        <v>2013</v>
      </c>
      <c r="Z90" s="71" t="s">
        <v>2036</v>
      </c>
      <c r="AA90" s="4" t="s">
        <v>36</v>
      </c>
      <c r="AB90" s="86" t="s">
        <v>1474</v>
      </c>
      <c r="AC90" s="6">
        <v>33094</v>
      </c>
    </row>
    <row r="91" spans="1:29" ht="75" x14ac:dyDescent="0.25">
      <c r="A91" s="71">
        <v>90</v>
      </c>
      <c r="B91" s="85" t="s">
        <v>400</v>
      </c>
      <c r="C91" s="9" t="s">
        <v>2120</v>
      </c>
      <c r="D91" s="1" t="s">
        <v>2036</v>
      </c>
      <c r="E91" s="6" t="s">
        <v>443</v>
      </c>
      <c r="F91" s="1" t="s">
        <v>2036</v>
      </c>
      <c r="G91" s="2" t="s">
        <v>470</v>
      </c>
      <c r="H91" s="2" t="s">
        <v>470</v>
      </c>
      <c r="I91" s="71" t="s">
        <v>2036</v>
      </c>
      <c r="J91" s="1" t="s">
        <v>2</v>
      </c>
      <c r="K91" s="1" t="s">
        <v>1475</v>
      </c>
      <c r="L91" s="9" t="s">
        <v>1762</v>
      </c>
      <c r="M91" s="9" t="s">
        <v>2346</v>
      </c>
      <c r="N91" s="1" t="s">
        <v>375</v>
      </c>
      <c r="O91" s="2" t="s">
        <v>1188</v>
      </c>
      <c r="P91" s="3" t="s">
        <v>2036</v>
      </c>
      <c r="Q91" s="6" t="s">
        <v>2036</v>
      </c>
      <c r="R91" s="1" t="s">
        <v>2036</v>
      </c>
      <c r="S91" s="4" t="s">
        <v>2036</v>
      </c>
      <c r="T91" s="1" t="s">
        <v>4</v>
      </c>
      <c r="U91" s="6">
        <v>43781</v>
      </c>
      <c r="V91" s="3" t="s">
        <v>103</v>
      </c>
      <c r="W91" s="6">
        <v>41605</v>
      </c>
      <c r="X91" s="1" t="s">
        <v>0</v>
      </c>
      <c r="Y91" s="71">
        <f t="shared" si="1"/>
        <v>2013</v>
      </c>
      <c r="Z91" s="71" t="s">
        <v>2036</v>
      </c>
      <c r="AA91" s="4" t="s">
        <v>37</v>
      </c>
      <c r="AB91" s="86" t="s">
        <v>1475</v>
      </c>
      <c r="AC91" s="6">
        <v>31603</v>
      </c>
    </row>
    <row r="92" spans="1:29" ht="75" x14ac:dyDescent="0.25">
      <c r="A92" s="71">
        <v>91</v>
      </c>
      <c r="B92" s="85" t="s">
        <v>401</v>
      </c>
      <c r="C92" s="9" t="s">
        <v>2121</v>
      </c>
      <c r="D92" s="1" t="s">
        <v>2036</v>
      </c>
      <c r="E92" s="6" t="s">
        <v>443</v>
      </c>
      <c r="F92" s="1" t="s">
        <v>2036</v>
      </c>
      <c r="G92" s="2" t="s">
        <v>471</v>
      </c>
      <c r="H92" s="2" t="s">
        <v>471</v>
      </c>
      <c r="I92" s="71" t="s">
        <v>2036</v>
      </c>
      <c r="J92" s="1" t="s">
        <v>2</v>
      </c>
      <c r="K92" s="1" t="s">
        <v>1476</v>
      </c>
      <c r="L92" s="9" t="s">
        <v>1763</v>
      </c>
      <c r="M92" s="9" t="s">
        <v>2346</v>
      </c>
      <c r="N92" s="1" t="s">
        <v>375</v>
      </c>
      <c r="O92" s="2" t="s">
        <v>1188</v>
      </c>
      <c r="P92" s="3" t="s">
        <v>2036</v>
      </c>
      <c r="Q92" s="6" t="s">
        <v>2036</v>
      </c>
      <c r="R92" s="1" t="s">
        <v>2036</v>
      </c>
      <c r="S92" s="4" t="s">
        <v>2036</v>
      </c>
      <c r="T92" s="1" t="s">
        <v>4</v>
      </c>
      <c r="U92" s="6">
        <v>43781</v>
      </c>
      <c r="V92" s="3" t="s">
        <v>104</v>
      </c>
      <c r="W92" s="6">
        <v>43742</v>
      </c>
      <c r="X92" s="1" t="s">
        <v>0</v>
      </c>
      <c r="Y92" s="71">
        <f t="shared" si="1"/>
        <v>2019</v>
      </c>
      <c r="Z92" s="71" t="s">
        <v>2036</v>
      </c>
      <c r="AA92" s="4" t="s">
        <v>38</v>
      </c>
      <c r="AB92" s="86" t="s">
        <v>1476</v>
      </c>
      <c r="AC92" s="6">
        <v>30100</v>
      </c>
    </row>
    <row r="93" spans="1:29" ht="75" x14ac:dyDescent="0.25">
      <c r="A93" s="71">
        <v>92</v>
      </c>
      <c r="B93" s="85" t="s">
        <v>402</v>
      </c>
      <c r="C93" s="9" t="s">
        <v>2122</v>
      </c>
      <c r="D93" s="1" t="s">
        <v>2036</v>
      </c>
      <c r="E93" s="6" t="s">
        <v>443</v>
      </c>
      <c r="F93" s="1" t="s">
        <v>2036</v>
      </c>
      <c r="G93" s="2" t="s">
        <v>458</v>
      </c>
      <c r="H93" s="2" t="s">
        <v>458</v>
      </c>
      <c r="I93" s="71" t="s">
        <v>2036</v>
      </c>
      <c r="J93" s="1" t="s">
        <v>2</v>
      </c>
      <c r="K93" s="1" t="s">
        <v>1477</v>
      </c>
      <c r="L93" s="9" t="s">
        <v>1764</v>
      </c>
      <c r="M93" s="9" t="s">
        <v>2346</v>
      </c>
      <c r="N93" s="1" t="s">
        <v>375</v>
      </c>
      <c r="O93" s="2" t="s">
        <v>1188</v>
      </c>
      <c r="P93" s="3" t="s">
        <v>2036</v>
      </c>
      <c r="Q93" s="6" t="s">
        <v>2036</v>
      </c>
      <c r="R93" s="1" t="s">
        <v>2036</v>
      </c>
      <c r="S93" s="4" t="s">
        <v>2036</v>
      </c>
      <c r="T93" s="1" t="s">
        <v>4</v>
      </c>
      <c r="U93" s="6">
        <v>43781</v>
      </c>
      <c r="V93" s="3" t="s">
        <v>105</v>
      </c>
      <c r="W93" s="6">
        <v>41549</v>
      </c>
      <c r="X93" s="1" t="s">
        <v>0</v>
      </c>
      <c r="Y93" s="71">
        <f t="shared" si="1"/>
        <v>2013</v>
      </c>
      <c r="Z93" s="71" t="s">
        <v>2036</v>
      </c>
      <c r="AA93" s="4" t="s">
        <v>39</v>
      </c>
      <c r="AB93" s="86" t="s">
        <v>1477</v>
      </c>
      <c r="AC93" s="6">
        <v>30546</v>
      </c>
    </row>
    <row r="94" spans="1:29" ht="75" x14ac:dyDescent="0.25">
      <c r="A94" s="71">
        <v>93</v>
      </c>
      <c r="B94" s="85" t="s">
        <v>403</v>
      </c>
      <c r="C94" s="9" t="s">
        <v>2123</v>
      </c>
      <c r="D94" s="1" t="s">
        <v>2036</v>
      </c>
      <c r="E94" s="6" t="s">
        <v>443</v>
      </c>
      <c r="F94" s="1" t="s">
        <v>2036</v>
      </c>
      <c r="G94" s="2" t="s">
        <v>472</v>
      </c>
      <c r="H94" s="2" t="s">
        <v>472</v>
      </c>
      <c r="I94" s="71" t="s">
        <v>2036</v>
      </c>
      <c r="J94" s="1" t="s">
        <v>2</v>
      </c>
      <c r="K94" s="1" t="s">
        <v>1478</v>
      </c>
      <c r="L94" s="9" t="s">
        <v>1765</v>
      </c>
      <c r="M94" s="9" t="s">
        <v>2346</v>
      </c>
      <c r="N94" s="1" t="s">
        <v>375</v>
      </c>
      <c r="O94" s="2" t="s">
        <v>1188</v>
      </c>
      <c r="P94" s="3" t="s">
        <v>2036</v>
      </c>
      <c r="Q94" s="6" t="s">
        <v>2036</v>
      </c>
      <c r="R94" s="1" t="s">
        <v>2036</v>
      </c>
      <c r="S94" s="4" t="s">
        <v>2036</v>
      </c>
      <c r="T94" s="1" t="s">
        <v>4</v>
      </c>
      <c r="U94" s="6">
        <v>43781</v>
      </c>
      <c r="V94" s="3" t="s">
        <v>106</v>
      </c>
      <c r="W94" s="6">
        <v>42170</v>
      </c>
      <c r="X94" s="1" t="s">
        <v>0</v>
      </c>
      <c r="Y94" s="71">
        <f t="shared" si="1"/>
        <v>2015</v>
      </c>
      <c r="Z94" s="71" t="s">
        <v>2036</v>
      </c>
      <c r="AA94" s="4" t="s">
        <v>40</v>
      </c>
      <c r="AB94" s="86" t="s">
        <v>1478</v>
      </c>
      <c r="AC94" s="6">
        <v>31737</v>
      </c>
    </row>
    <row r="95" spans="1:29" ht="75" x14ac:dyDescent="0.25">
      <c r="A95" s="71">
        <v>94</v>
      </c>
      <c r="B95" s="85" t="s">
        <v>404</v>
      </c>
      <c r="C95" s="9" t="s">
        <v>2124</v>
      </c>
      <c r="D95" s="1" t="s">
        <v>2036</v>
      </c>
      <c r="E95" s="6" t="s">
        <v>443</v>
      </c>
      <c r="F95" s="1" t="s">
        <v>2036</v>
      </c>
      <c r="G95" s="2" t="s">
        <v>473</v>
      </c>
      <c r="H95" s="2" t="s">
        <v>473</v>
      </c>
      <c r="I95" s="71" t="s">
        <v>2036</v>
      </c>
      <c r="J95" s="1" t="s">
        <v>2</v>
      </c>
      <c r="K95" s="1" t="s">
        <v>1479</v>
      </c>
      <c r="L95" s="9" t="s">
        <v>1766</v>
      </c>
      <c r="M95" s="9" t="s">
        <v>2346</v>
      </c>
      <c r="N95" s="1" t="s">
        <v>375</v>
      </c>
      <c r="O95" s="2" t="s">
        <v>1188</v>
      </c>
      <c r="P95" s="3" t="s">
        <v>2036</v>
      </c>
      <c r="Q95" s="6" t="s">
        <v>2036</v>
      </c>
      <c r="R95" s="1" t="s">
        <v>2036</v>
      </c>
      <c r="S95" s="4" t="s">
        <v>2036</v>
      </c>
      <c r="T95" s="1" t="s">
        <v>4</v>
      </c>
      <c r="U95" s="6">
        <v>43781</v>
      </c>
      <c r="V95" s="3" t="s">
        <v>107</v>
      </c>
      <c r="W95" s="6">
        <v>42146</v>
      </c>
      <c r="X95" s="1" t="s">
        <v>0</v>
      </c>
      <c r="Y95" s="71">
        <f t="shared" si="1"/>
        <v>2015</v>
      </c>
      <c r="Z95" s="71" t="s">
        <v>2036</v>
      </c>
      <c r="AA95" s="4" t="s">
        <v>41</v>
      </c>
      <c r="AB95" s="86" t="s">
        <v>1479</v>
      </c>
      <c r="AC95" s="6">
        <v>30504</v>
      </c>
    </row>
    <row r="96" spans="1:29" ht="75" x14ac:dyDescent="0.25">
      <c r="A96" s="71">
        <v>95</v>
      </c>
      <c r="B96" s="85" t="s">
        <v>405</v>
      </c>
      <c r="C96" s="9" t="s">
        <v>2125</v>
      </c>
      <c r="D96" s="1" t="s">
        <v>2036</v>
      </c>
      <c r="E96" s="6" t="s">
        <v>443</v>
      </c>
      <c r="F96" s="1" t="s">
        <v>2036</v>
      </c>
      <c r="G96" s="2" t="s">
        <v>474</v>
      </c>
      <c r="H96" s="2" t="s">
        <v>474</v>
      </c>
      <c r="I96" s="71" t="s">
        <v>2036</v>
      </c>
      <c r="J96" s="1" t="s">
        <v>2</v>
      </c>
      <c r="K96" s="1" t="s">
        <v>1480</v>
      </c>
      <c r="L96" s="9" t="s">
        <v>1767</v>
      </c>
      <c r="M96" s="9" t="s">
        <v>2346</v>
      </c>
      <c r="N96" s="1" t="s">
        <v>375</v>
      </c>
      <c r="O96" s="2" t="s">
        <v>1188</v>
      </c>
      <c r="P96" s="3" t="s">
        <v>2036</v>
      </c>
      <c r="Q96" s="6" t="s">
        <v>2036</v>
      </c>
      <c r="R96" s="1" t="s">
        <v>2036</v>
      </c>
      <c r="S96" s="4" t="s">
        <v>2036</v>
      </c>
      <c r="T96" s="1" t="s">
        <v>4</v>
      </c>
      <c r="U96" s="6">
        <v>43781</v>
      </c>
      <c r="V96" s="3" t="s">
        <v>108</v>
      </c>
      <c r="W96" s="6">
        <v>41849</v>
      </c>
      <c r="X96" s="1" t="s">
        <v>0</v>
      </c>
      <c r="Y96" s="71">
        <f t="shared" si="1"/>
        <v>2014</v>
      </c>
      <c r="Z96" s="71" t="s">
        <v>2036</v>
      </c>
      <c r="AA96" s="4" t="s">
        <v>42</v>
      </c>
      <c r="AB96" s="86" t="s">
        <v>1480</v>
      </c>
      <c r="AC96" s="6">
        <v>31285</v>
      </c>
    </row>
    <row r="97" spans="1:29" ht="75" x14ac:dyDescent="0.25">
      <c r="A97" s="71">
        <v>96</v>
      </c>
      <c r="B97" s="85" t="s">
        <v>406</v>
      </c>
      <c r="C97" s="9" t="s">
        <v>2122</v>
      </c>
      <c r="D97" s="1" t="s">
        <v>2036</v>
      </c>
      <c r="E97" s="6" t="s">
        <v>443</v>
      </c>
      <c r="F97" s="1" t="s">
        <v>2036</v>
      </c>
      <c r="G97" s="2" t="s">
        <v>475</v>
      </c>
      <c r="H97" s="2" t="s">
        <v>475</v>
      </c>
      <c r="I97" s="71" t="s">
        <v>2036</v>
      </c>
      <c r="J97" s="1" t="s">
        <v>2</v>
      </c>
      <c r="K97" s="1" t="s">
        <v>1481</v>
      </c>
      <c r="L97" s="9" t="s">
        <v>1768</v>
      </c>
      <c r="M97" s="9" t="s">
        <v>2346</v>
      </c>
      <c r="N97" s="1" t="s">
        <v>375</v>
      </c>
      <c r="O97" s="2" t="s">
        <v>1188</v>
      </c>
      <c r="P97" s="3" t="s">
        <v>2036</v>
      </c>
      <c r="Q97" s="6" t="s">
        <v>2036</v>
      </c>
      <c r="R97" s="1" t="s">
        <v>2036</v>
      </c>
      <c r="S97" s="4" t="s">
        <v>2036</v>
      </c>
      <c r="T97" s="1" t="s">
        <v>4</v>
      </c>
      <c r="U97" s="6">
        <v>43781</v>
      </c>
      <c r="V97" s="3" t="s">
        <v>109</v>
      </c>
      <c r="W97" s="6">
        <v>42695</v>
      </c>
      <c r="X97" s="1" t="s">
        <v>0</v>
      </c>
      <c r="Y97" s="71">
        <f t="shared" si="1"/>
        <v>2016</v>
      </c>
      <c r="Z97" s="71" t="s">
        <v>2036</v>
      </c>
      <c r="AA97" s="4" t="s">
        <v>43</v>
      </c>
      <c r="AB97" s="86" t="s">
        <v>1481</v>
      </c>
      <c r="AC97" s="6">
        <v>29984</v>
      </c>
    </row>
    <row r="98" spans="1:29" ht="75" x14ac:dyDescent="0.25">
      <c r="A98" s="71">
        <v>97</v>
      </c>
      <c r="B98" s="85" t="s">
        <v>407</v>
      </c>
      <c r="C98" s="9" t="s">
        <v>2126</v>
      </c>
      <c r="D98" s="1" t="s">
        <v>2036</v>
      </c>
      <c r="E98" s="6" t="s">
        <v>443</v>
      </c>
      <c r="F98" s="1" t="s">
        <v>2036</v>
      </c>
      <c r="G98" s="2" t="s">
        <v>476</v>
      </c>
      <c r="H98" s="2" t="s">
        <v>476</v>
      </c>
      <c r="I98" s="71" t="s">
        <v>2036</v>
      </c>
      <c r="J98" s="1" t="s">
        <v>2</v>
      </c>
      <c r="K98" s="1" t="s">
        <v>1482</v>
      </c>
      <c r="L98" s="9" t="s">
        <v>1769</v>
      </c>
      <c r="M98" s="9" t="s">
        <v>2346</v>
      </c>
      <c r="N98" s="1" t="s">
        <v>375</v>
      </c>
      <c r="O98" s="2" t="s">
        <v>1188</v>
      </c>
      <c r="P98" s="3" t="s">
        <v>2036</v>
      </c>
      <c r="Q98" s="6" t="s">
        <v>2036</v>
      </c>
      <c r="R98" s="1" t="s">
        <v>2036</v>
      </c>
      <c r="S98" s="4" t="s">
        <v>2036</v>
      </c>
      <c r="T98" s="1" t="s">
        <v>4</v>
      </c>
      <c r="U98" s="6">
        <v>43781</v>
      </c>
      <c r="V98" s="3" t="s">
        <v>110</v>
      </c>
      <c r="W98" s="6">
        <v>42182</v>
      </c>
      <c r="X98" s="1" t="s">
        <v>0</v>
      </c>
      <c r="Y98" s="71">
        <f t="shared" si="1"/>
        <v>2015</v>
      </c>
      <c r="Z98" s="71" t="s">
        <v>2036</v>
      </c>
      <c r="AA98" s="4" t="s">
        <v>44</v>
      </c>
      <c r="AB98" s="86" t="s">
        <v>1482</v>
      </c>
      <c r="AC98" s="6">
        <v>32966</v>
      </c>
    </row>
    <row r="99" spans="1:29" ht="75" x14ac:dyDescent="0.25">
      <c r="A99" s="71">
        <v>98</v>
      </c>
      <c r="B99" s="85" t="s">
        <v>408</v>
      </c>
      <c r="C99" s="9" t="s">
        <v>2127</v>
      </c>
      <c r="D99" s="1" t="s">
        <v>2036</v>
      </c>
      <c r="E99" s="6" t="s">
        <v>443</v>
      </c>
      <c r="F99" s="1" t="s">
        <v>2036</v>
      </c>
      <c r="G99" s="2" t="s">
        <v>462</v>
      </c>
      <c r="H99" s="2" t="s">
        <v>462</v>
      </c>
      <c r="I99" s="71" t="s">
        <v>2036</v>
      </c>
      <c r="J99" s="1" t="s">
        <v>2</v>
      </c>
      <c r="K99" s="1" t="s">
        <v>1483</v>
      </c>
      <c r="L99" s="9" t="s">
        <v>1770</v>
      </c>
      <c r="M99" s="9" t="s">
        <v>2346</v>
      </c>
      <c r="N99" s="1" t="s">
        <v>375</v>
      </c>
      <c r="O99" s="2" t="s">
        <v>1188</v>
      </c>
      <c r="P99" s="3" t="s">
        <v>2036</v>
      </c>
      <c r="Q99" s="6" t="s">
        <v>2036</v>
      </c>
      <c r="R99" s="1" t="s">
        <v>2036</v>
      </c>
      <c r="S99" s="4" t="s">
        <v>2036</v>
      </c>
      <c r="T99" s="1" t="s">
        <v>4</v>
      </c>
      <c r="U99" s="6">
        <v>43781</v>
      </c>
      <c r="V99" s="3" t="s">
        <v>111</v>
      </c>
      <c r="W99" s="6">
        <v>42610</v>
      </c>
      <c r="X99" s="1" t="s">
        <v>0</v>
      </c>
      <c r="Y99" s="71">
        <f t="shared" si="1"/>
        <v>2016</v>
      </c>
      <c r="Z99" s="71" t="s">
        <v>2036</v>
      </c>
      <c r="AA99" s="4" t="s">
        <v>45</v>
      </c>
      <c r="AB99" s="86" t="s">
        <v>1483</v>
      </c>
      <c r="AC99" s="87">
        <v>30351</v>
      </c>
    </row>
    <row r="100" spans="1:29" ht="75" x14ac:dyDescent="0.25">
      <c r="A100" s="71">
        <v>99</v>
      </c>
      <c r="B100" s="85" t="s">
        <v>409</v>
      </c>
      <c r="C100" s="9" t="s">
        <v>2128</v>
      </c>
      <c r="D100" s="1" t="s">
        <v>2036</v>
      </c>
      <c r="E100" s="6" t="s">
        <v>443</v>
      </c>
      <c r="F100" s="1" t="s">
        <v>2036</v>
      </c>
      <c r="G100" s="2" t="s">
        <v>477</v>
      </c>
      <c r="H100" s="2" t="s">
        <v>477</v>
      </c>
      <c r="I100" s="71" t="s">
        <v>2036</v>
      </c>
      <c r="J100" s="1" t="s">
        <v>2</v>
      </c>
      <c r="K100" s="1" t="s">
        <v>1484</v>
      </c>
      <c r="L100" s="9" t="s">
        <v>1771</v>
      </c>
      <c r="M100" s="9" t="s">
        <v>2346</v>
      </c>
      <c r="N100" s="1" t="s">
        <v>375</v>
      </c>
      <c r="O100" s="2" t="s">
        <v>1188</v>
      </c>
      <c r="P100" s="3" t="s">
        <v>2036</v>
      </c>
      <c r="Q100" s="6" t="s">
        <v>2036</v>
      </c>
      <c r="R100" s="1" t="s">
        <v>2036</v>
      </c>
      <c r="S100" s="4" t="s">
        <v>2036</v>
      </c>
      <c r="T100" s="1" t="s">
        <v>4</v>
      </c>
      <c r="U100" s="6">
        <v>43781</v>
      </c>
      <c r="V100" s="3" t="s">
        <v>112</v>
      </c>
      <c r="W100" s="6">
        <v>42695</v>
      </c>
      <c r="X100" s="1" t="s">
        <v>0</v>
      </c>
      <c r="Y100" s="71">
        <f t="shared" si="1"/>
        <v>2016</v>
      </c>
      <c r="Z100" s="71" t="s">
        <v>2036</v>
      </c>
      <c r="AA100" s="4" t="s">
        <v>46</v>
      </c>
      <c r="AB100" s="86" t="s">
        <v>1484</v>
      </c>
      <c r="AC100" s="6">
        <v>33121</v>
      </c>
    </row>
    <row r="101" spans="1:29" ht="75" x14ac:dyDescent="0.25">
      <c r="A101" s="71">
        <v>100</v>
      </c>
      <c r="B101" s="85" t="s">
        <v>410</v>
      </c>
      <c r="C101" s="9" t="s">
        <v>2129</v>
      </c>
      <c r="D101" s="1" t="s">
        <v>2036</v>
      </c>
      <c r="E101" s="6" t="s">
        <v>443</v>
      </c>
      <c r="F101" s="1" t="s">
        <v>2036</v>
      </c>
      <c r="G101" s="2" t="s">
        <v>478</v>
      </c>
      <c r="H101" s="2" t="s">
        <v>478</v>
      </c>
      <c r="I101" s="71" t="s">
        <v>2036</v>
      </c>
      <c r="J101" s="1" t="s">
        <v>2</v>
      </c>
      <c r="K101" s="1" t="s">
        <v>1446</v>
      </c>
      <c r="L101" s="9" t="s">
        <v>1772</v>
      </c>
      <c r="M101" s="9" t="s">
        <v>2346</v>
      </c>
      <c r="N101" s="1" t="s">
        <v>375</v>
      </c>
      <c r="O101" s="2" t="s">
        <v>1188</v>
      </c>
      <c r="P101" s="3" t="s">
        <v>2036</v>
      </c>
      <c r="Q101" s="6" t="s">
        <v>2036</v>
      </c>
      <c r="R101" s="1" t="s">
        <v>2036</v>
      </c>
      <c r="S101" s="4" t="s">
        <v>2036</v>
      </c>
      <c r="T101" s="1" t="s">
        <v>4</v>
      </c>
      <c r="U101" s="6">
        <v>43781</v>
      </c>
      <c r="V101" s="3" t="s">
        <v>113</v>
      </c>
      <c r="W101" s="6">
        <v>41569</v>
      </c>
      <c r="X101" s="1" t="s">
        <v>0</v>
      </c>
      <c r="Y101" s="71">
        <f t="shared" si="1"/>
        <v>2013</v>
      </c>
      <c r="Z101" s="71" t="s">
        <v>2036</v>
      </c>
      <c r="AA101" s="4" t="s">
        <v>47</v>
      </c>
      <c r="AB101" s="86" t="s">
        <v>1446</v>
      </c>
      <c r="AC101" s="6">
        <v>31333</v>
      </c>
    </row>
    <row r="102" spans="1:29" ht="75" x14ac:dyDescent="0.25">
      <c r="A102" s="71">
        <v>101</v>
      </c>
      <c r="B102" s="85" t="s">
        <v>411</v>
      </c>
      <c r="C102" s="9" t="s">
        <v>2130</v>
      </c>
      <c r="D102" s="1" t="s">
        <v>2036</v>
      </c>
      <c r="E102" s="6" t="s">
        <v>443</v>
      </c>
      <c r="F102" s="1" t="s">
        <v>2036</v>
      </c>
      <c r="G102" s="2" t="s">
        <v>479</v>
      </c>
      <c r="H102" s="2" t="s">
        <v>479</v>
      </c>
      <c r="I102" s="71" t="s">
        <v>2036</v>
      </c>
      <c r="J102" s="1" t="s">
        <v>2</v>
      </c>
      <c r="K102" s="1" t="s">
        <v>1485</v>
      </c>
      <c r="L102" s="9" t="s">
        <v>1773</v>
      </c>
      <c r="M102" s="9" t="s">
        <v>2346</v>
      </c>
      <c r="N102" s="1" t="s">
        <v>375</v>
      </c>
      <c r="O102" s="2" t="s">
        <v>1188</v>
      </c>
      <c r="P102" s="3" t="s">
        <v>2036</v>
      </c>
      <c r="Q102" s="6" t="s">
        <v>2036</v>
      </c>
      <c r="R102" s="1" t="s">
        <v>2036</v>
      </c>
      <c r="S102" s="4" t="s">
        <v>2036</v>
      </c>
      <c r="T102" s="1" t="s">
        <v>4</v>
      </c>
      <c r="U102" s="6">
        <v>43781</v>
      </c>
      <c r="V102" s="3" t="s">
        <v>114</v>
      </c>
      <c r="W102" s="6">
        <v>42579</v>
      </c>
      <c r="X102" s="1" t="s">
        <v>0</v>
      </c>
      <c r="Y102" s="71">
        <f t="shared" si="1"/>
        <v>2016</v>
      </c>
      <c r="Z102" s="71" t="s">
        <v>2036</v>
      </c>
      <c r="AA102" s="4" t="s">
        <v>48</v>
      </c>
      <c r="AB102" s="86" t="s">
        <v>1485</v>
      </c>
      <c r="AC102" s="6">
        <v>28555</v>
      </c>
    </row>
    <row r="103" spans="1:29" ht="75" x14ac:dyDescent="0.25">
      <c r="A103" s="71">
        <v>102</v>
      </c>
      <c r="B103" s="85" t="s">
        <v>412</v>
      </c>
      <c r="C103" s="9" t="s">
        <v>2131</v>
      </c>
      <c r="D103" s="1" t="s">
        <v>2036</v>
      </c>
      <c r="E103" s="6" t="s">
        <v>443</v>
      </c>
      <c r="F103" s="1" t="s">
        <v>2036</v>
      </c>
      <c r="G103" s="2" t="s">
        <v>480</v>
      </c>
      <c r="H103" s="2" t="s">
        <v>480</v>
      </c>
      <c r="I103" s="71" t="s">
        <v>2036</v>
      </c>
      <c r="J103" s="1" t="s">
        <v>2</v>
      </c>
      <c r="K103" s="1" t="s">
        <v>1486</v>
      </c>
      <c r="L103" s="9" t="s">
        <v>1774</v>
      </c>
      <c r="M103" s="9" t="s">
        <v>2346</v>
      </c>
      <c r="N103" s="1" t="s">
        <v>375</v>
      </c>
      <c r="O103" s="2" t="s">
        <v>1188</v>
      </c>
      <c r="P103" s="3" t="s">
        <v>2036</v>
      </c>
      <c r="Q103" s="6" t="s">
        <v>2036</v>
      </c>
      <c r="R103" s="1" t="s">
        <v>2036</v>
      </c>
      <c r="S103" s="4" t="s">
        <v>2036</v>
      </c>
      <c r="T103" s="1" t="s">
        <v>4</v>
      </c>
      <c r="U103" s="6">
        <v>43781</v>
      </c>
      <c r="V103" s="3" t="s">
        <v>441</v>
      </c>
      <c r="W103" s="6">
        <v>42458</v>
      </c>
      <c r="X103" s="1" t="s">
        <v>0</v>
      </c>
      <c r="Y103" s="71">
        <f t="shared" si="1"/>
        <v>2016</v>
      </c>
      <c r="Z103" s="71" t="s">
        <v>2036</v>
      </c>
      <c r="AA103" s="4" t="s">
        <v>49</v>
      </c>
      <c r="AB103" s="86" t="s">
        <v>1486</v>
      </c>
      <c r="AC103" s="6"/>
    </row>
    <row r="104" spans="1:29" ht="75" x14ac:dyDescent="0.25">
      <c r="A104" s="71">
        <v>103</v>
      </c>
      <c r="B104" s="85" t="s">
        <v>413</v>
      </c>
      <c r="C104" s="9" t="s">
        <v>2120</v>
      </c>
      <c r="D104" s="1" t="s">
        <v>2036</v>
      </c>
      <c r="E104" s="6" t="s">
        <v>443</v>
      </c>
      <c r="F104" s="1" t="s">
        <v>2036</v>
      </c>
      <c r="G104" s="2" t="s">
        <v>481</v>
      </c>
      <c r="H104" s="2" t="s">
        <v>481</v>
      </c>
      <c r="I104" s="71" t="s">
        <v>2036</v>
      </c>
      <c r="J104" s="1" t="s">
        <v>2</v>
      </c>
      <c r="K104" s="1" t="s">
        <v>1487</v>
      </c>
      <c r="L104" s="9" t="s">
        <v>1775</v>
      </c>
      <c r="M104" s="9" t="s">
        <v>2346</v>
      </c>
      <c r="N104" s="1" t="s">
        <v>375</v>
      </c>
      <c r="O104" s="2" t="s">
        <v>1188</v>
      </c>
      <c r="P104" s="3" t="s">
        <v>2036</v>
      </c>
      <c r="Q104" s="6" t="s">
        <v>2036</v>
      </c>
      <c r="R104" s="1" t="s">
        <v>2036</v>
      </c>
      <c r="S104" s="4" t="s">
        <v>2036</v>
      </c>
      <c r="T104" s="1" t="s">
        <v>4</v>
      </c>
      <c r="U104" s="6">
        <v>43781</v>
      </c>
      <c r="V104" s="3" t="s">
        <v>115</v>
      </c>
      <c r="W104" s="6">
        <v>42664</v>
      </c>
      <c r="X104" s="1" t="s">
        <v>0</v>
      </c>
      <c r="Y104" s="71">
        <f t="shared" si="1"/>
        <v>2016</v>
      </c>
      <c r="Z104" s="71" t="s">
        <v>2036</v>
      </c>
      <c r="AA104" s="4" t="s">
        <v>50</v>
      </c>
      <c r="AB104" s="86" t="s">
        <v>1487</v>
      </c>
      <c r="AC104" s="6">
        <v>32449</v>
      </c>
    </row>
    <row r="105" spans="1:29" ht="75" x14ac:dyDescent="0.25">
      <c r="A105" s="71">
        <v>104</v>
      </c>
      <c r="B105" s="85" t="s">
        <v>414</v>
      </c>
      <c r="C105" s="9" t="s">
        <v>328</v>
      </c>
      <c r="D105" s="1" t="s">
        <v>2036</v>
      </c>
      <c r="E105" s="6" t="s">
        <v>443</v>
      </c>
      <c r="F105" s="1" t="s">
        <v>2036</v>
      </c>
      <c r="G105" s="2" t="s">
        <v>482</v>
      </c>
      <c r="H105" s="2" t="s">
        <v>482</v>
      </c>
      <c r="I105" s="71" t="s">
        <v>2036</v>
      </c>
      <c r="J105" s="1" t="s">
        <v>2</v>
      </c>
      <c r="K105" s="1" t="s">
        <v>1488</v>
      </c>
      <c r="L105" s="9" t="s">
        <v>1776</v>
      </c>
      <c r="M105" s="9" t="s">
        <v>2346</v>
      </c>
      <c r="N105" s="1" t="s">
        <v>375</v>
      </c>
      <c r="O105" s="2" t="s">
        <v>1188</v>
      </c>
      <c r="P105" s="3" t="s">
        <v>2036</v>
      </c>
      <c r="Q105" s="6" t="s">
        <v>2036</v>
      </c>
      <c r="R105" s="1" t="s">
        <v>2036</v>
      </c>
      <c r="S105" s="4" t="s">
        <v>2036</v>
      </c>
      <c r="T105" s="1" t="s">
        <v>4</v>
      </c>
      <c r="U105" s="6">
        <v>43781</v>
      </c>
      <c r="V105" s="3" t="s">
        <v>116</v>
      </c>
      <c r="W105" s="6">
        <v>42664</v>
      </c>
      <c r="X105" s="1" t="s">
        <v>0</v>
      </c>
      <c r="Y105" s="71">
        <f t="shared" si="1"/>
        <v>2016</v>
      </c>
      <c r="Z105" s="71" t="s">
        <v>2036</v>
      </c>
      <c r="AA105" s="4" t="s">
        <v>51</v>
      </c>
      <c r="AB105" s="86" t="s">
        <v>1488</v>
      </c>
      <c r="AC105" s="6">
        <v>31636</v>
      </c>
    </row>
    <row r="106" spans="1:29" ht="75" x14ac:dyDescent="0.25">
      <c r="A106" s="71">
        <v>105</v>
      </c>
      <c r="B106" s="85" t="s">
        <v>415</v>
      </c>
      <c r="C106" s="9" t="s">
        <v>2132</v>
      </c>
      <c r="D106" s="1" t="s">
        <v>2036</v>
      </c>
      <c r="E106" s="6" t="s">
        <v>443</v>
      </c>
      <c r="F106" s="1" t="s">
        <v>2036</v>
      </c>
      <c r="G106" s="2" t="s">
        <v>483</v>
      </c>
      <c r="H106" s="2" t="s">
        <v>483</v>
      </c>
      <c r="I106" s="71" t="s">
        <v>2036</v>
      </c>
      <c r="J106" s="1" t="s">
        <v>2</v>
      </c>
      <c r="K106" s="1" t="s">
        <v>1489</v>
      </c>
      <c r="L106" s="9" t="s">
        <v>1777</v>
      </c>
      <c r="M106" s="9" t="s">
        <v>2346</v>
      </c>
      <c r="N106" s="1" t="s">
        <v>375</v>
      </c>
      <c r="O106" s="2" t="s">
        <v>1188</v>
      </c>
      <c r="P106" s="3" t="s">
        <v>2036</v>
      </c>
      <c r="Q106" s="6" t="s">
        <v>2036</v>
      </c>
      <c r="R106" s="1" t="s">
        <v>2036</v>
      </c>
      <c r="S106" s="4" t="s">
        <v>2036</v>
      </c>
      <c r="T106" s="1" t="s">
        <v>4</v>
      </c>
      <c r="U106" s="6">
        <v>43781</v>
      </c>
      <c r="V106" s="3" t="s">
        <v>118</v>
      </c>
      <c r="W106" s="6">
        <v>42664</v>
      </c>
      <c r="X106" s="1" t="s">
        <v>0</v>
      </c>
      <c r="Y106" s="71">
        <f t="shared" si="1"/>
        <v>2016</v>
      </c>
      <c r="Z106" s="71" t="s">
        <v>2036</v>
      </c>
      <c r="AA106" s="4" t="s">
        <v>52</v>
      </c>
      <c r="AB106" s="86" t="s">
        <v>1489</v>
      </c>
      <c r="AC106" s="6">
        <v>34552</v>
      </c>
    </row>
    <row r="107" spans="1:29" ht="75" x14ac:dyDescent="0.25">
      <c r="A107" s="71">
        <v>106</v>
      </c>
      <c r="B107" s="85" t="s">
        <v>416</v>
      </c>
      <c r="C107" s="9" t="s">
        <v>2133</v>
      </c>
      <c r="D107" s="1" t="s">
        <v>2036</v>
      </c>
      <c r="E107" s="6" t="s">
        <v>442</v>
      </c>
      <c r="F107" s="1" t="s">
        <v>2036</v>
      </c>
      <c r="G107" s="2" t="s">
        <v>484</v>
      </c>
      <c r="H107" s="2" t="s">
        <v>484</v>
      </c>
      <c r="I107" s="71" t="s">
        <v>2036</v>
      </c>
      <c r="J107" s="1" t="s">
        <v>2</v>
      </c>
      <c r="K107" s="1"/>
      <c r="L107" s="9" t="s">
        <v>1778</v>
      </c>
      <c r="M107" s="9" t="s">
        <v>2346</v>
      </c>
      <c r="N107" s="1" t="s">
        <v>375</v>
      </c>
      <c r="O107" s="2" t="s">
        <v>1188</v>
      </c>
      <c r="P107" s="3" t="s">
        <v>2036</v>
      </c>
      <c r="Q107" s="6" t="s">
        <v>2036</v>
      </c>
      <c r="R107" s="1" t="s">
        <v>2036</v>
      </c>
      <c r="S107" s="4" t="s">
        <v>2036</v>
      </c>
      <c r="T107" s="1" t="s">
        <v>4</v>
      </c>
      <c r="U107" s="6">
        <v>43781</v>
      </c>
      <c r="V107" s="3" t="s">
        <v>119</v>
      </c>
      <c r="W107" s="6">
        <v>43676</v>
      </c>
      <c r="X107" s="1" t="s">
        <v>0</v>
      </c>
      <c r="Y107" s="71">
        <f t="shared" si="1"/>
        <v>2019</v>
      </c>
      <c r="Z107" s="71" t="s">
        <v>2036</v>
      </c>
      <c r="AA107" s="4" t="s">
        <v>53</v>
      </c>
      <c r="AB107" s="86"/>
      <c r="AC107" s="6">
        <v>31279</v>
      </c>
    </row>
    <row r="108" spans="1:29" ht="75" x14ac:dyDescent="0.25">
      <c r="A108" s="71">
        <v>107</v>
      </c>
      <c r="B108" s="85" t="s">
        <v>417</v>
      </c>
      <c r="C108" s="9" t="s">
        <v>2134</v>
      </c>
      <c r="D108" s="1" t="s">
        <v>2036</v>
      </c>
      <c r="E108" s="6" t="s">
        <v>443</v>
      </c>
      <c r="F108" s="1" t="s">
        <v>2036</v>
      </c>
      <c r="G108" s="2" t="s">
        <v>485</v>
      </c>
      <c r="H108" s="2" t="s">
        <v>485</v>
      </c>
      <c r="I108" s="71" t="s">
        <v>2036</v>
      </c>
      <c r="J108" s="1" t="s">
        <v>2</v>
      </c>
      <c r="K108" s="1"/>
      <c r="L108" s="9" t="s">
        <v>1779</v>
      </c>
      <c r="M108" s="9" t="s">
        <v>2346</v>
      </c>
      <c r="N108" s="1" t="s">
        <v>375</v>
      </c>
      <c r="O108" s="2" t="s">
        <v>1188</v>
      </c>
      <c r="P108" s="3" t="s">
        <v>2036</v>
      </c>
      <c r="Q108" s="6" t="s">
        <v>2036</v>
      </c>
      <c r="R108" s="1" t="s">
        <v>2036</v>
      </c>
      <c r="S108" s="4" t="s">
        <v>2036</v>
      </c>
      <c r="T108" s="1" t="s">
        <v>4</v>
      </c>
      <c r="U108" s="6">
        <v>43781</v>
      </c>
      <c r="V108" s="3" t="s">
        <v>120</v>
      </c>
      <c r="W108" s="6">
        <v>43409</v>
      </c>
      <c r="X108" s="1" t="s">
        <v>0</v>
      </c>
      <c r="Y108" s="71">
        <f t="shared" si="1"/>
        <v>2018</v>
      </c>
      <c r="Z108" s="71" t="s">
        <v>2036</v>
      </c>
      <c r="AA108" s="4" t="s">
        <v>54</v>
      </c>
      <c r="AB108" s="86"/>
      <c r="AC108" s="6">
        <v>33884</v>
      </c>
    </row>
    <row r="109" spans="1:29" ht="75" x14ac:dyDescent="0.25">
      <c r="A109" s="71">
        <v>108</v>
      </c>
      <c r="B109" s="85" t="s">
        <v>418</v>
      </c>
      <c r="C109" s="9" t="s">
        <v>2135</v>
      </c>
      <c r="D109" s="1" t="s">
        <v>2036</v>
      </c>
      <c r="E109" s="6" t="s">
        <v>442</v>
      </c>
      <c r="F109" s="1" t="s">
        <v>2036</v>
      </c>
      <c r="G109" s="2" t="s">
        <v>486</v>
      </c>
      <c r="H109" s="2" t="s">
        <v>486</v>
      </c>
      <c r="I109" s="71" t="s">
        <v>2036</v>
      </c>
      <c r="J109" s="1" t="s">
        <v>2</v>
      </c>
      <c r="K109" s="1"/>
      <c r="L109" s="9" t="s">
        <v>1780</v>
      </c>
      <c r="M109" s="9" t="s">
        <v>2346</v>
      </c>
      <c r="N109" s="1" t="s">
        <v>375</v>
      </c>
      <c r="O109" s="2" t="s">
        <v>1188</v>
      </c>
      <c r="P109" s="3" t="s">
        <v>2036</v>
      </c>
      <c r="Q109" s="6" t="s">
        <v>2036</v>
      </c>
      <c r="R109" s="1" t="s">
        <v>2036</v>
      </c>
      <c r="S109" s="4" t="s">
        <v>2036</v>
      </c>
      <c r="T109" s="1" t="s">
        <v>4</v>
      </c>
      <c r="U109" s="6">
        <v>43781</v>
      </c>
      <c r="V109" s="3" t="s">
        <v>121</v>
      </c>
      <c r="W109" s="6">
        <v>43700</v>
      </c>
      <c r="X109" s="1" t="s">
        <v>0</v>
      </c>
      <c r="Y109" s="71">
        <f t="shared" si="1"/>
        <v>2019</v>
      </c>
      <c r="Z109" s="71" t="s">
        <v>2036</v>
      </c>
      <c r="AA109" s="4" t="s">
        <v>55</v>
      </c>
      <c r="AB109" s="86"/>
      <c r="AC109" s="6">
        <v>34787</v>
      </c>
    </row>
    <row r="110" spans="1:29" ht="75" x14ac:dyDescent="0.25">
      <c r="A110" s="71">
        <v>109</v>
      </c>
      <c r="B110" s="85" t="s">
        <v>419</v>
      </c>
      <c r="C110" s="9" t="s">
        <v>2136</v>
      </c>
      <c r="D110" s="1" t="s">
        <v>2036</v>
      </c>
      <c r="E110" s="6" t="s">
        <v>443</v>
      </c>
      <c r="F110" s="1" t="s">
        <v>2036</v>
      </c>
      <c r="G110" s="2" t="s">
        <v>487</v>
      </c>
      <c r="H110" s="2" t="s">
        <v>487</v>
      </c>
      <c r="I110" s="71" t="s">
        <v>2036</v>
      </c>
      <c r="J110" s="1" t="s">
        <v>2</v>
      </c>
      <c r="K110" s="1"/>
      <c r="L110" s="9" t="s">
        <v>1781</v>
      </c>
      <c r="M110" s="9" t="s">
        <v>2346</v>
      </c>
      <c r="N110" s="1" t="s">
        <v>375</v>
      </c>
      <c r="O110" s="2" t="s">
        <v>1188</v>
      </c>
      <c r="P110" s="3" t="s">
        <v>2036</v>
      </c>
      <c r="Q110" s="6" t="s">
        <v>2036</v>
      </c>
      <c r="R110" s="1" t="s">
        <v>2036</v>
      </c>
      <c r="S110" s="4" t="s">
        <v>2036</v>
      </c>
      <c r="T110" s="1" t="s">
        <v>4</v>
      </c>
      <c r="U110" s="6">
        <v>43781</v>
      </c>
      <c r="V110" s="3" t="s">
        <v>122</v>
      </c>
      <c r="W110" s="6">
        <v>43353</v>
      </c>
      <c r="X110" s="1" t="s">
        <v>0</v>
      </c>
      <c r="Y110" s="71">
        <f t="shared" si="1"/>
        <v>2018</v>
      </c>
      <c r="Z110" s="71" t="s">
        <v>2036</v>
      </c>
      <c r="AA110" s="4" t="s">
        <v>56</v>
      </c>
      <c r="AB110" s="86"/>
      <c r="AC110" s="6">
        <v>31330</v>
      </c>
    </row>
    <row r="111" spans="1:29" ht="75" x14ac:dyDescent="0.25">
      <c r="A111" s="71">
        <v>110</v>
      </c>
      <c r="B111" s="85" t="s">
        <v>420</v>
      </c>
      <c r="C111" s="9" t="s">
        <v>2137</v>
      </c>
      <c r="D111" s="1" t="s">
        <v>2036</v>
      </c>
      <c r="E111" s="6" t="s">
        <v>443</v>
      </c>
      <c r="F111" s="1" t="s">
        <v>2036</v>
      </c>
      <c r="G111" s="2" t="s">
        <v>488</v>
      </c>
      <c r="H111" s="2" t="s">
        <v>488</v>
      </c>
      <c r="I111" s="71" t="s">
        <v>2036</v>
      </c>
      <c r="J111" s="1" t="s">
        <v>2</v>
      </c>
      <c r="K111" s="1"/>
      <c r="L111" s="9" t="s">
        <v>1782</v>
      </c>
      <c r="M111" s="9" t="s">
        <v>2346</v>
      </c>
      <c r="N111" s="1" t="s">
        <v>375</v>
      </c>
      <c r="O111" s="2" t="s">
        <v>1188</v>
      </c>
      <c r="P111" s="3" t="s">
        <v>2036</v>
      </c>
      <c r="Q111" s="6" t="s">
        <v>2036</v>
      </c>
      <c r="R111" s="1" t="s">
        <v>2036</v>
      </c>
      <c r="S111" s="4" t="s">
        <v>2036</v>
      </c>
      <c r="T111" s="1" t="s">
        <v>4</v>
      </c>
      <c r="U111" s="6">
        <v>43781</v>
      </c>
      <c r="V111" s="3" t="s">
        <v>123</v>
      </c>
      <c r="W111" s="6">
        <v>43432</v>
      </c>
      <c r="X111" s="1" t="s">
        <v>0</v>
      </c>
      <c r="Y111" s="71">
        <f t="shared" si="1"/>
        <v>2018</v>
      </c>
      <c r="Z111" s="71" t="s">
        <v>2036</v>
      </c>
      <c r="AA111" s="4" t="s">
        <v>57</v>
      </c>
      <c r="AB111" s="86"/>
      <c r="AC111" s="6">
        <v>29714</v>
      </c>
    </row>
    <row r="112" spans="1:29" ht="75" x14ac:dyDescent="0.25">
      <c r="A112" s="71">
        <v>111</v>
      </c>
      <c r="B112" s="85" t="s">
        <v>411</v>
      </c>
      <c r="C112" s="9" t="s">
        <v>2138</v>
      </c>
      <c r="D112" s="1" t="s">
        <v>2036</v>
      </c>
      <c r="E112" s="6" t="s">
        <v>443</v>
      </c>
      <c r="F112" s="1" t="s">
        <v>2036</v>
      </c>
      <c r="G112" s="2" t="s">
        <v>489</v>
      </c>
      <c r="H112" s="2" t="s">
        <v>489</v>
      </c>
      <c r="I112" s="71" t="s">
        <v>2036</v>
      </c>
      <c r="J112" s="1" t="s">
        <v>2</v>
      </c>
      <c r="K112" s="1"/>
      <c r="L112" s="9" t="s">
        <v>1783</v>
      </c>
      <c r="M112" s="9" t="s">
        <v>2346</v>
      </c>
      <c r="N112" s="1" t="s">
        <v>375</v>
      </c>
      <c r="O112" s="2" t="s">
        <v>1188</v>
      </c>
      <c r="P112" s="3" t="s">
        <v>2036</v>
      </c>
      <c r="Q112" s="6" t="s">
        <v>2036</v>
      </c>
      <c r="R112" s="1" t="s">
        <v>2036</v>
      </c>
      <c r="S112" s="4" t="s">
        <v>2036</v>
      </c>
      <c r="T112" s="1" t="s">
        <v>4</v>
      </c>
      <c r="U112" s="6">
        <v>43781</v>
      </c>
      <c r="V112" s="3" t="s">
        <v>124</v>
      </c>
      <c r="W112" s="6">
        <v>43467</v>
      </c>
      <c r="X112" s="1" t="s">
        <v>0</v>
      </c>
      <c r="Y112" s="71">
        <f t="shared" si="1"/>
        <v>2019</v>
      </c>
      <c r="Z112" s="71" t="s">
        <v>2036</v>
      </c>
      <c r="AA112" s="4" t="s">
        <v>58</v>
      </c>
      <c r="AB112" s="86"/>
      <c r="AC112" s="6">
        <v>34579</v>
      </c>
    </row>
    <row r="113" spans="1:29" ht="75" x14ac:dyDescent="0.25">
      <c r="A113" s="71">
        <v>112</v>
      </c>
      <c r="B113" s="85" t="s">
        <v>421</v>
      </c>
      <c r="C113" s="9" t="s">
        <v>2139</v>
      </c>
      <c r="D113" s="1" t="s">
        <v>2036</v>
      </c>
      <c r="E113" s="6" t="s">
        <v>443</v>
      </c>
      <c r="F113" s="1" t="s">
        <v>2036</v>
      </c>
      <c r="G113" s="2" t="s">
        <v>490</v>
      </c>
      <c r="H113" s="2" t="s">
        <v>490</v>
      </c>
      <c r="I113" s="71" t="s">
        <v>2036</v>
      </c>
      <c r="J113" s="1" t="s">
        <v>2</v>
      </c>
      <c r="K113" s="1"/>
      <c r="L113" s="9" t="s">
        <v>1784</v>
      </c>
      <c r="M113" s="9" t="s">
        <v>2346</v>
      </c>
      <c r="N113" s="1" t="s">
        <v>375</v>
      </c>
      <c r="O113" s="2" t="s">
        <v>1188</v>
      </c>
      <c r="P113" s="3" t="s">
        <v>2036</v>
      </c>
      <c r="Q113" s="6" t="s">
        <v>2036</v>
      </c>
      <c r="R113" s="1" t="s">
        <v>2036</v>
      </c>
      <c r="S113" s="4" t="s">
        <v>2036</v>
      </c>
      <c r="T113" s="1" t="s">
        <v>4</v>
      </c>
      <c r="U113" s="6">
        <v>43781</v>
      </c>
      <c r="V113" s="3" t="s">
        <v>125</v>
      </c>
      <c r="W113" s="6">
        <v>43700</v>
      </c>
      <c r="X113" s="1" t="s">
        <v>0</v>
      </c>
      <c r="Y113" s="71">
        <f t="shared" si="1"/>
        <v>2019</v>
      </c>
      <c r="Z113" s="71" t="s">
        <v>2036</v>
      </c>
      <c r="AA113" s="4" t="s">
        <v>59</v>
      </c>
      <c r="AB113" s="86"/>
      <c r="AC113" s="6">
        <v>35307</v>
      </c>
    </row>
    <row r="114" spans="1:29" ht="75" x14ac:dyDescent="0.25">
      <c r="A114" s="71">
        <v>113</v>
      </c>
      <c r="B114" s="85" t="s">
        <v>422</v>
      </c>
      <c r="C114" s="9" t="s">
        <v>2140</v>
      </c>
      <c r="D114" s="1" t="s">
        <v>2036</v>
      </c>
      <c r="E114" s="6" t="s">
        <v>443</v>
      </c>
      <c r="F114" s="1" t="s">
        <v>2036</v>
      </c>
      <c r="G114" s="2" t="s">
        <v>477</v>
      </c>
      <c r="H114" s="2" t="s">
        <v>477</v>
      </c>
      <c r="I114" s="71" t="s">
        <v>2036</v>
      </c>
      <c r="J114" s="1" t="s">
        <v>2</v>
      </c>
      <c r="K114" s="1"/>
      <c r="L114" s="9" t="s">
        <v>1785</v>
      </c>
      <c r="M114" s="9" t="s">
        <v>2346</v>
      </c>
      <c r="N114" s="1" t="s">
        <v>375</v>
      </c>
      <c r="O114" s="2" t="s">
        <v>1188</v>
      </c>
      <c r="P114" s="3" t="s">
        <v>2036</v>
      </c>
      <c r="Q114" s="6" t="s">
        <v>2036</v>
      </c>
      <c r="R114" s="1" t="s">
        <v>2036</v>
      </c>
      <c r="S114" s="4" t="s">
        <v>2036</v>
      </c>
      <c r="T114" s="1" t="s">
        <v>4</v>
      </c>
      <c r="U114" s="6">
        <v>43781</v>
      </c>
      <c r="V114" s="3" t="s">
        <v>126</v>
      </c>
      <c r="W114" s="6">
        <v>43676</v>
      </c>
      <c r="X114" s="1" t="s">
        <v>0</v>
      </c>
      <c r="Y114" s="71">
        <f t="shared" si="1"/>
        <v>2019</v>
      </c>
      <c r="Z114" s="71" t="s">
        <v>2036</v>
      </c>
      <c r="AA114" s="4" t="s">
        <v>60</v>
      </c>
      <c r="AB114" s="86"/>
      <c r="AC114" s="6">
        <v>34338</v>
      </c>
    </row>
    <row r="115" spans="1:29" ht="75" x14ac:dyDescent="0.25">
      <c r="A115" s="71">
        <v>114</v>
      </c>
      <c r="B115" s="85" t="s">
        <v>423</v>
      </c>
      <c r="C115" s="9" t="s">
        <v>2141</v>
      </c>
      <c r="D115" s="1" t="s">
        <v>2036</v>
      </c>
      <c r="E115" s="6" t="s">
        <v>443</v>
      </c>
      <c r="F115" s="1" t="s">
        <v>2036</v>
      </c>
      <c r="G115" s="2" t="s">
        <v>474</v>
      </c>
      <c r="H115" s="2" t="s">
        <v>474</v>
      </c>
      <c r="I115" s="71" t="s">
        <v>2036</v>
      </c>
      <c r="J115" s="1" t="s">
        <v>2</v>
      </c>
      <c r="K115" s="1" t="s">
        <v>1490</v>
      </c>
      <c r="L115" s="9" t="s">
        <v>1786</v>
      </c>
      <c r="M115" s="9" t="s">
        <v>2346</v>
      </c>
      <c r="N115" s="1" t="s">
        <v>375</v>
      </c>
      <c r="O115" s="2" t="s">
        <v>1188</v>
      </c>
      <c r="P115" s="3" t="s">
        <v>2036</v>
      </c>
      <c r="Q115" s="6" t="s">
        <v>2036</v>
      </c>
      <c r="R115" s="1" t="s">
        <v>2036</v>
      </c>
      <c r="S115" s="4" t="s">
        <v>2036</v>
      </c>
      <c r="T115" s="1" t="s">
        <v>4</v>
      </c>
      <c r="U115" s="6">
        <v>43781</v>
      </c>
      <c r="V115" s="3" t="s">
        <v>127</v>
      </c>
      <c r="W115" s="6">
        <v>43742</v>
      </c>
      <c r="X115" s="1" t="s">
        <v>0</v>
      </c>
      <c r="Y115" s="71">
        <f t="shared" si="1"/>
        <v>2019</v>
      </c>
      <c r="Z115" s="71" t="s">
        <v>2036</v>
      </c>
      <c r="AA115" s="4" t="s">
        <v>61</v>
      </c>
      <c r="AB115" s="86" t="s">
        <v>1490</v>
      </c>
      <c r="AC115" s="6">
        <v>26383</v>
      </c>
    </row>
    <row r="116" spans="1:29" ht="75" x14ac:dyDescent="0.25">
      <c r="A116" s="71">
        <v>115</v>
      </c>
      <c r="B116" s="85" t="s">
        <v>424</v>
      </c>
      <c r="C116" s="9" t="s">
        <v>2142</v>
      </c>
      <c r="D116" s="1" t="s">
        <v>2036</v>
      </c>
      <c r="E116" s="6" t="s">
        <v>443</v>
      </c>
      <c r="F116" s="1" t="s">
        <v>2036</v>
      </c>
      <c r="G116" s="2" t="s">
        <v>469</v>
      </c>
      <c r="H116" s="2" t="s">
        <v>469</v>
      </c>
      <c r="I116" s="71" t="s">
        <v>2036</v>
      </c>
      <c r="J116" s="1" t="s">
        <v>2</v>
      </c>
      <c r="K116" s="1"/>
      <c r="L116" s="9" t="s">
        <v>1787</v>
      </c>
      <c r="M116" s="9" t="s">
        <v>2346</v>
      </c>
      <c r="N116" s="1" t="s">
        <v>375</v>
      </c>
      <c r="O116" s="2" t="s">
        <v>1188</v>
      </c>
      <c r="P116" s="3" t="s">
        <v>2036</v>
      </c>
      <c r="Q116" s="6" t="s">
        <v>2036</v>
      </c>
      <c r="R116" s="1" t="s">
        <v>2036</v>
      </c>
      <c r="S116" s="4" t="s">
        <v>2036</v>
      </c>
      <c r="T116" s="1" t="s">
        <v>4</v>
      </c>
      <c r="U116" s="6">
        <v>43781</v>
      </c>
      <c r="V116" s="3" t="s">
        <v>128</v>
      </c>
      <c r="W116" s="6">
        <v>43654</v>
      </c>
      <c r="X116" s="1" t="s">
        <v>0</v>
      </c>
      <c r="Y116" s="71">
        <f t="shared" si="1"/>
        <v>2019</v>
      </c>
      <c r="Z116" s="71" t="s">
        <v>2036</v>
      </c>
      <c r="AA116" s="4" t="s">
        <v>62</v>
      </c>
      <c r="AB116" s="86"/>
      <c r="AC116" s="6">
        <v>35066</v>
      </c>
    </row>
    <row r="117" spans="1:29" ht="75" x14ac:dyDescent="0.25">
      <c r="A117" s="71">
        <v>116</v>
      </c>
      <c r="B117" s="85" t="s">
        <v>425</v>
      </c>
      <c r="C117" s="9" t="s">
        <v>2143</v>
      </c>
      <c r="D117" s="1" t="s">
        <v>2036</v>
      </c>
      <c r="E117" s="6" t="s">
        <v>443</v>
      </c>
      <c r="F117" s="1" t="s">
        <v>2036</v>
      </c>
      <c r="G117" s="2" t="s">
        <v>491</v>
      </c>
      <c r="H117" s="2" t="s">
        <v>491</v>
      </c>
      <c r="I117" s="71" t="s">
        <v>2036</v>
      </c>
      <c r="J117" s="1" t="s">
        <v>2</v>
      </c>
      <c r="K117" s="1"/>
      <c r="L117" s="9" t="s">
        <v>1788</v>
      </c>
      <c r="M117" s="9" t="s">
        <v>2346</v>
      </c>
      <c r="N117" s="1" t="s">
        <v>375</v>
      </c>
      <c r="O117" s="2" t="s">
        <v>1188</v>
      </c>
      <c r="P117" s="3" t="s">
        <v>2036</v>
      </c>
      <c r="Q117" s="6" t="s">
        <v>2036</v>
      </c>
      <c r="R117" s="1" t="s">
        <v>2036</v>
      </c>
      <c r="S117" s="4" t="s">
        <v>2036</v>
      </c>
      <c r="T117" s="1" t="s">
        <v>4</v>
      </c>
      <c r="U117" s="6">
        <v>43781</v>
      </c>
      <c r="V117" s="3" t="s">
        <v>129</v>
      </c>
      <c r="W117" s="6">
        <v>43742</v>
      </c>
      <c r="X117" s="1" t="s">
        <v>0</v>
      </c>
      <c r="Y117" s="71">
        <f t="shared" si="1"/>
        <v>2019</v>
      </c>
      <c r="Z117" s="71" t="s">
        <v>2036</v>
      </c>
      <c r="AA117" s="4" t="s">
        <v>63</v>
      </c>
      <c r="AB117" s="86"/>
      <c r="AC117" s="6">
        <v>34038</v>
      </c>
    </row>
    <row r="118" spans="1:29" ht="75" x14ac:dyDescent="0.25">
      <c r="A118" s="71">
        <v>117</v>
      </c>
      <c r="B118" s="85" t="s">
        <v>426</v>
      </c>
      <c r="C118" s="9" t="s">
        <v>2144</v>
      </c>
      <c r="D118" s="1" t="s">
        <v>2036</v>
      </c>
      <c r="E118" s="6" t="s">
        <v>443</v>
      </c>
      <c r="F118" s="1" t="s">
        <v>2036</v>
      </c>
      <c r="G118" s="2" t="s">
        <v>491</v>
      </c>
      <c r="H118" s="2" t="s">
        <v>491</v>
      </c>
      <c r="I118" s="71" t="s">
        <v>2036</v>
      </c>
      <c r="J118" s="1" t="s">
        <v>2</v>
      </c>
      <c r="K118" s="1"/>
      <c r="L118" s="9" t="s">
        <v>1789</v>
      </c>
      <c r="M118" s="9" t="s">
        <v>2346</v>
      </c>
      <c r="N118" s="1" t="s">
        <v>375</v>
      </c>
      <c r="O118" s="2" t="s">
        <v>1188</v>
      </c>
      <c r="P118" s="3" t="s">
        <v>2036</v>
      </c>
      <c r="Q118" s="6" t="s">
        <v>2036</v>
      </c>
      <c r="R118" s="1" t="s">
        <v>2036</v>
      </c>
      <c r="S118" s="4" t="s">
        <v>2036</v>
      </c>
      <c r="T118" s="1" t="s">
        <v>4</v>
      </c>
      <c r="U118" s="6">
        <v>43781</v>
      </c>
      <c r="V118" s="3" t="s">
        <v>130</v>
      </c>
      <c r="W118" s="6">
        <v>43467</v>
      </c>
      <c r="X118" s="1" t="s">
        <v>0</v>
      </c>
      <c r="Y118" s="71">
        <f t="shared" si="1"/>
        <v>2019</v>
      </c>
      <c r="Z118" s="71" t="s">
        <v>2036</v>
      </c>
      <c r="AA118" s="4" t="s">
        <v>64</v>
      </c>
      <c r="AB118" s="86"/>
      <c r="AC118" s="6">
        <v>31981</v>
      </c>
    </row>
    <row r="119" spans="1:29" ht="75" x14ac:dyDescent="0.25">
      <c r="A119" s="71">
        <v>118</v>
      </c>
      <c r="B119" s="85" t="s">
        <v>427</v>
      </c>
      <c r="C119" s="9" t="s">
        <v>2145</v>
      </c>
      <c r="D119" s="1" t="s">
        <v>2036</v>
      </c>
      <c r="E119" s="6" t="s">
        <v>442</v>
      </c>
      <c r="F119" s="1" t="s">
        <v>2036</v>
      </c>
      <c r="G119" s="2" t="s">
        <v>492</v>
      </c>
      <c r="H119" s="2" t="s">
        <v>492</v>
      </c>
      <c r="I119" s="71" t="s">
        <v>2036</v>
      </c>
      <c r="J119" s="1" t="s">
        <v>2</v>
      </c>
      <c r="K119" s="1"/>
      <c r="L119" s="9" t="s">
        <v>1790</v>
      </c>
      <c r="M119" s="9" t="s">
        <v>2346</v>
      </c>
      <c r="N119" s="1" t="s">
        <v>375</v>
      </c>
      <c r="O119" s="2" t="s">
        <v>1188</v>
      </c>
      <c r="P119" s="3" t="s">
        <v>2036</v>
      </c>
      <c r="Q119" s="6" t="s">
        <v>2036</v>
      </c>
      <c r="R119" s="1" t="s">
        <v>2036</v>
      </c>
      <c r="S119" s="4" t="s">
        <v>2036</v>
      </c>
      <c r="T119" s="1" t="s">
        <v>4</v>
      </c>
      <c r="U119" s="6">
        <v>43781</v>
      </c>
      <c r="V119" s="3" t="s">
        <v>131</v>
      </c>
      <c r="W119" s="6">
        <v>43742</v>
      </c>
      <c r="X119" s="1" t="s">
        <v>0</v>
      </c>
      <c r="Y119" s="71">
        <f t="shared" si="1"/>
        <v>2019</v>
      </c>
      <c r="Z119" s="71" t="s">
        <v>2036</v>
      </c>
      <c r="AA119" s="4" t="s">
        <v>65</v>
      </c>
      <c r="AB119" s="86"/>
      <c r="AC119" s="6">
        <v>35230</v>
      </c>
    </row>
    <row r="120" spans="1:29" ht="75" x14ac:dyDescent="0.25">
      <c r="A120" s="71">
        <v>119</v>
      </c>
      <c r="B120" s="85" t="s">
        <v>428</v>
      </c>
      <c r="C120" s="9" t="s">
        <v>2146</v>
      </c>
      <c r="D120" s="1" t="s">
        <v>2036</v>
      </c>
      <c r="E120" s="6" t="s">
        <v>443</v>
      </c>
      <c r="F120" s="1" t="s">
        <v>2036</v>
      </c>
      <c r="G120" s="2" t="s">
        <v>493</v>
      </c>
      <c r="H120" s="2" t="s">
        <v>493</v>
      </c>
      <c r="I120" s="71" t="s">
        <v>2036</v>
      </c>
      <c r="J120" s="1" t="s">
        <v>2</v>
      </c>
      <c r="K120" s="1" t="s">
        <v>1491</v>
      </c>
      <c r="L120" s="9" t="s">
        <v>1791</v>
      </c>
      <c r="M120" s="9" t="s">
        <v>2346</v>
      </c>
      <c r="N120" s="1" t="s">
        <v>375</v>
      </c>
      <c r="O120" s="2" t="s">
        <v>1188</v>
      </c>
      <c r="P120" s="3" t="s">
        <v>2036</v>
      </c>
      <c r="Q120" s="6" t="s">
        <v>2036</v>
      </c>
      <c r="R120" s="1" t="s">
        <v>2036</v>
      </c>
      <c r="S120" s="4" t="s">
        <v>2036</v>
      </c>
      <c r="T120" s="1" t="s">
        <v>4</v>
      </c>
      <c r="U120" s="6">
        <v>43781</v>
      </c>
      <c r="V120" s="3" t="s">
        <v>133</v>
      </c>
      <c r="W120" s="6">
        <v>42336</v>
      </c>
      <c r="X120" s="1" t="s">
        <v>0</v>
      </c>
      <c r="Y120" s="71">
        <f t="shared" si="1"/>
        <v>2015</v>
      </c>
      <c r="Z120" s="71" t="s">
        <v>2036</v>
      </c>
      <c r="AA120" s="4" t="s">
        <v>66</v>
      </c>
      <c r="AB120" s="86" t="s">
        <v>1491</v>
      </c>
      <c r="AC120" s="6">
        <v>33620</v>
      </c>
    </row>
    <row r="121" spans="1:29" ht="75" x14ac:dyDescent="0.25">
      <c r="A121" s="71">
        <v>120</v>
      </c>
      <c r="B121" s="85" t="s">
        <v>429</v>
      </c>
      <c r="C121" s="9" t="s">
        <v>2147</v>
      </c>
      <c r="D121" s="1" t="s">
        <v>2036</v>
      </c>
      <c r="E121" s="6" t="s">
        <v>443</v>
      </c>
      <c r="F121" s="1" t="s">
        <v>2036</v>
      </c>
      <c r="G121" s="2" t="s">
        <v>494</v>
      </c>
      <c r="H121" s="2" t="s">
        <v>494</v>
      </c>
      <c r="I121" s="71" t="s">
        <v>2036</v>
      </c>
      <c r="J121" s="1" t="s">
        <v>2</v>
      </c>
      <c r="K121" s="1" t="s">
        <v>1492</v>
      </c>
      <c r="L121" s="9" t="s">
        <v>1792</v>
      </c>
      <c r="M121" s="9" t="s">
        <v>2346</v>
      </c>
      <c r="N121" s="1" t="s">
        <v>375</v>
      </c>
      <c r="O121" s="2" t="s">
        <v>1188</v>
      </c>
      <c r="P121" s="3" t="s">
        <v>2036</v>
      </c>
      <c r="Q121" s="6" t="s">
        <v>2036</v>
      </c>
      <c r="R121" s="1" t="s">
        <v>2036</v>
      </c>
      <c r="S121" s="4" t="s">
        <v>2036</v>
      </c>
      <c r="T121" s="1" t="s">
        <v>4</v>
      </c>
      <c r="U121" s="6">
        <v>43781</v>
      </c>
      <c r="V121" s="3" t="s">
        <v>134</v>
      </c>
      <c r="W121" s="6">
        <v>42366</v>
      </c>
      <c r="X121" s="1" t="s">
        <v>0</v>
      </c>
      <c r="Y121" s="71">
        <f t="shared" si="1"/>
        <v>2015</v>
      </c>
      <c r="Z121" s="71" t="s">
        <v>2036</v>
      </c>
      <c r="AA121" s="4" t="s">
        <v>67</v>
      </c>
      <c r="AB121" s="86" t="s">
        <v>1492</v>
      </c>
      <c r="AC121" s="6">
        <v>25868</v>
      </c>
    </row>
    <row r="122" spans="1:29" ht="75" x14ac:dyDescent="0.25">
      <c r="A122" s="71">
        <v>121</v>
      </c>
      <c r="B122" s="85" t="s">
        <v>430</v>
      </c>
      <c r="C122" s="9" t="s">
        <v>2148</v>
      </c>
      <c r="D122" s="1" t="s">
        <v>2036</v>
      </c>
      <c r="E122" s="6" t="s">
        <v>443</v>
      </c>
      <c r="F122" s="1" t="s">
        <v>2036</v>
      </c>
      <c r="G122" s="2" t="s">
        <v>495</v>
      </c>
      <c r="H122" s="2" t="s">
        <v>495</v>
      </c>
      <c r="I122" s="71" t="s">
        <v>2036</v>
      </c>
      <c r="J122" s="1" t="s">
        <v>2</v>
      </c>
      <c r="K122" s="1" t="s">
        <v>1493</v>
      </c>
      <c r="L122" s="9" t="s">
        <v>1793</v>
      </c>
      <c r="M122" s="9" t="s">
        <v>2346</v>
      </c>
      <c r="N122" s="1" t="s">
        <v>375</v>
      </c>
      <c r="O122" s="2" t="s">
        <v>1188</v>
      </c>
      <c r="P122" s="3" t="s">
        <v>2036</v>
      </c>
      <c r="Q122" s="6" t="s">
        <v>2036</v>
      </c>
      <c r="R122" s="1" t="s">
        <v>2036</v>
      </c>
      <c r="S122" s="4" t="s">
        <v>2036</v>
      </c>
      <c r="T122" s="1" t="s">
        <v>4</v>
      </c>
      <c r="U122" s="6">
        <v>43781</v>
      </c>
      <c r="V122" s="3" t="s">
        <v>135</v>
      </c>
      <c r="W122" s="6">
        <v>42488</v>
      </c>
      <c r="X122" s="1" t="s">
        <v>0</v>
      </c>
      <c r="Y122" s="71">
        <f t="shared" si="1"/>
        <v>2016</v>
      </c>
      <c r="Z122" s="71" t="s">
        <v>2036</v>
      </c>
      <c r="AA122" s="4" t="s">
        <v>68</v>
      </c>
      <c r="AB122" s="86" t="s">
        <v>1493</v>
      </c>
      <c r="AC122" s="6">
        <v>32582</v>
      </c>
    </row>
    <row r="123" spans="1:29" ht="75" x14ac:dyDescent="0.25">
      <c r="A123" s="71">
        <v>122</v>
      </c>
      <c r="B123" s="85" t="s">
        <v>431</v>
      </c>
      <c r="C123" s="9" t="s">
        <v>2149</v>
      </c>
      <c r="D123" s="1" t="s">
        <v>2036</v>
      </c>
      <c r="E123" s="6" t="s">
        <v>443</v>
      </c>
      <c r="F123" s="1" t="s">
        <v>2036</v>
      </c>
      <c r="G123" s="2" t="s">
        <v>496</v>
      </c>
      <c r="H123" s="2" t="s">
        <v>496</v>
      </c>
      <c r="I123" s="71" t="s">
        <v>2036</v>
      </c>
      <c r="J123" s="1" t="s">
        <v>2</v>
      </c>
      <c r="K123" s="1" t="s">
        <v>1494</v>
      </c>
      <c r="L123" s="9" t="s">
        <v>1794</v>
      </c>
      <c r="M123" s="9" t="s">
        <v>2346</v>
      </c>
      <c r="N123" s="1" t="s">
        <v>375</v>
      </c>
      <c r="O123" s="2" t="s">
        <v>1188</v>
      </c>
      <c r="P123" s="3" t="s">
        <v>2036</v>
      </c>
      <c r="Q123" s="6" t="s">
        <v>2036</v>
      </c>
      <c r="R123" s="1" t="s">
        <v>2036</v>
      </c>
      <c r="S123" s="4" t="s">
        <v>2036</v>
      </c>
      <c r="T123" s="1" t="s">
        <v>4</v>
      </c>
      <c r="U123" s="6">
        <v>43781</v>
      </c>
      <c r="V123" s="3" t="s">
        <v>136</v>
      </c>
      <c r="W123" s="6">
        <v>41430</v>
      </c>
      <c r="X123" s="1" t="s">
        <v>0</v>
      </c>
      <c r="Y123" s="71">
        <f t="shared" si="1"/>
        <v>2013</v>
      </c>
      <c r="Z123" s="71" t="s">
        <v>2036</v>
      </c>
      <c r="AA123" s="4" t="s">
        <v>69</v>
      </c>
      <c r="AB123" s="86" t="s">
        <v>1494</v>
      </c>
      <c r="AC123" s="6">
        <v>25772</v>
      </c>
    </row>
    <row r="124" spans="1:29" ht="75" x14ac:dyDescent="0.25">
      <c r="A124" s="71">
        <v>123</v>
      </c>
      <c r="B124" s="85" t="s">
        <v>432</v>
      </c>
      <c r="C124" s="9" t="s">
        <v>2150</v>
      </c>
      <c r="D124" s="1" t="s">
        <v>2036</v>
      </c>
      <c r="E124" s="6" t="s">
        <v>442</v>
      </c>
      <c r="F124" s="1" t="s">
        <v>2036</v>
      </c>
      <c r="G124" s="2" t="s">
        <v>494</v>
      </c>
      <c r="H124" s="2" t="s">
        <v>494</v>
      </c>
      <c r="I124" s="71" t="s">
        <v>2036</v>
      </c>
      <c r="J124" s="1" t="s">
        <v>2</v>
      </c>
      <c r="K124" s="1"/>
      <c r="L124" s="9" t="s">
        <v>1795</v>
      </c>
      <c r="M124" s="9" t="s">
        <v>2346</v>
      </c>
      <c r="N124" s="1" t="s">
        <v>375</v>
      </c>
      <c r="O124" s="2" t="s">
        <v>1188</v>
      </c>
      <c r="P124" s="3" t="s">
        <v>2036</v>
      </c>
      <c r="Q124" s="6" t="s">
        <v>2036</v>
      </c>
      <c r="R124" s="1" t="s">
        <v>2036</v>
      </c>
      <c r="S124" s="4" t="s">
        <v>2036</v>
      </c>
      <c r="T124" s="1" t="s">
        <v>4</v>
      </c>
      <c r="U124" s="6">
        <v>43781</v>
      </c>
      <c r="V124" s="3" t="s">
        <v>137</v>
      </c>
      <c r="W124" s="6">
        <v>43594</v>
      </c>
      <c r="X124" s="1" t="s">
        <v>0</v>
      </c>
      <c r="Y124" s="71">
        <f t="shared" si="1"/>
        <v>2019</v>
      </c>
      <c r="Z124" s="71" t="s">
        <v>2036</v>
      </c>
      <c r="AA124" s="4" t="s">
        <v>70</v>
      </c>
      <c r="AB124" s="86"/>
      <c r="AC124" s="6">
        <v>31858</v>
      </c>
    </row>
    <row r="125" spans="1:29" ht="75" x14ac:dyDescent="0.25">
      <c r="A125" s="71">
        <v>124</v>
      </c>
      <c r="B125" s="85" t="s">
        <v>445</v>
      </c>
      <c r="C125" s="9" t="s">
        <v>2151</v>
      </c>
      <c r="D125" s="1" t="s">
        <v>2036</v>
      </c>
      <c r="E125" s="6" t="s">
        <v>443</v>
      </c>
      <c r="F125" s="1" t="s">
        <v>2036</v>
      </c>
      <c r="G125" s="2" t="s">
        <v>497</v>
      </c>
      <c r="H125" s="2" t="s">
        <v>497</v>
      </c>
      <c r="I125" s="71" t="s">
        <v>2036</v>
      </c>
      <c r="J125" s="1" t="s">
        <v>2</v>
      </c>
      <c r="K125" s="1" t="s">
        <v>1495</v>
      </c>
      <c r="L125" s="9" t="s">
        <v>1796</v>
      </c>
      <c r="M125" s="9" t="s">
        <v>2346</v>
      </c>
      <c r="N125" s="1" t="s">
        <v>375</v>
      </c>
      <c r="O125" s="2" t="s">
        <v>1188</v>
      </c>
      <c r="P125" s="3" t="s">
        <v>2036</v>
      </c>
      <c r="Q125" s="6" t="s">
        <v>2036</v>
      </c>
      <c r="R125" s="1" t="s">
        <v>2036</v>
      </c>
      <c r="S125" s="4" t="s">
        <v>2036</v>
      </c>
      <c r="T125" s="1" t="s">
        <v>4</v>
      </c>
      <c r="U125" s="6">
        <v>43781</v>
      </c>
      <c r="V125" s="3" t="s">
        <v>138</v>
      </c>
      <c r="W125" s="6">
        <v>41701</v>
      </c>
      <c r="X125" s="1" t="s">
        <v>0</v>
      </c>
      <c r="Y125" s="71">
        <f t="shared" si="1"/>
        <v>2014</v>
      </c>
      <c r="Z125" s="71" t="s">
        <v>2036</v>
      </c>
      <c r="AA125" s="4" t="s">
        <v>71</v>
      </c>
      <c r="AB125" s="86" t="s">
        <v>1495</v>
      </c>
      <c r="AC125" s="6">
        <v>30178</v>
      </c>
    </row>
    <row r="126" spans="1:29" ht="75" x14ac:dyDescent="0.25">
      <c r="A126" s="71">
        <v>125</v>
      </c>
      <c r="B126" s="85" t="s">
        <v>433</v>
      </c>
      <c r="C126" s="9" t="s">
        <v>2152</v>
      </c>
      <c r="D126" s="1" t="s">
        <v>2036</v>
      </c>
      <c r="E126" s="6" t="s">
        <v>443</v>
      </c>
      <c r="F126" s="1" t="s">
        <v>2036</v>
      </c>
      <c r="G126" s="2" t="s">
        <v>498</v>
      </c>
      <c r="H126" s="2" t="s">
        <v>498</v>
      </c>
      <c r="I126" s="71" t="s">
        <v>2036</v>
      </c>
      <c r="J126" s="1" t="s">
        <v>2</v>
      </c>
      <c r="K126" s="1"/>
      <c r="L126" s="9" t="s">
        <v>1797</v>
      </c>
      <c r="M126" s="9" t="s">
        <v>2346</v>
      </c>
      <c r="N126" s="1" t="s">
        <v>375</v>
      </c>
      <c r="O126" s="2" t="s">
        <v>1188</v>
      </c>
      <c r="P126" s="3" t="s">
        <v>2036</v>
      </c>
      <c r="Q126" s="6" t="s">
        <v>2036</v>
      </c>
      <c r="R126" s="1" t="s">
        <v>2036</v>
      </c>
      <c r="S126" s="4" t="s">
        <v>2036</v>
      </c>
      <c r="T126" s="1" t="s">
        <v>4</v>
      </c>
      <c r="U126" s="6">
        <v>43781</v>
      </c>
      <c r="V126" s="3" t="s">
        <v>139</v>
      </c>
      <c r="W126" s="6">
        <v>41430</v>
      </c>
      <c r="X126" s="1" t="s">
        <v>0</v>
      </c>
      <c r="Y126" s="71">
        <f t="shared" si="1"/>
        <v>2013</v>
      </c>
      <c r="Z126" s="71" t="s">
        <v>2036</v>
      </c>
      <c r="AA126" s="4" t="s">
        <v>146</v>
      </c>
      <c r="AB126" s="86"/>
      <c r="AC126" s="6">
        <v>31329</v>
      </c>
    </row>
    <row r="127" spans="1:29" ht="75" x14ac:dyDescent="0.25">
      <c r="A127" s="71">
        <v>126</v>
      </c>
      <c r="B127" s="85" t="s">
        <v>434</v>
      </c>
      <c r="C127" s="9" t="s">
        <v>2153</v>
      </c>
      <c r="D127" s="1" t="s">
        <v>2036</v>
      </c>
      <c r="E127" s="6" t="s">
        <v>442</v>
      </c>
      <c r="F127" s="1" t="s">
        <v>2036</v>
      </c>
      <c r="G127" s="2" t="s">
        <v>495</v>
      </c>
      <c r="H127" s="2" t="s">
        <v>495</v>
      </c>
      <c r="I127" s="71" t="s">
        <v>2036</v>
      </c>
      <c r="J127" s="1" t="s">
        <v>2</v>
      </c>
      <c r="K127" s="1" t="s">
        <v>1496</v>
      </c>
      <c r="L127" s="9" t="s">
        <v>1798</v>
      </c>
      <c r="M127" s="9" t="s">
        <v>2346</v>
      </c>
      <c r="N127" s="1" t="s">
        <v>375</v>
      </c>
      <c r="O127" s="2" t="s">
        <v>1188</v>
      </c>
      <c r="P127" s="3" t="s">
        <v>2036</v>
      </c>
      <c r="Q127" s="6" t="s">
        <v>2036</v>
      </c>
      <c r="R127" s="1" t="s">
        <v>2036</v>
      </c>
      <c r="S127" s="4" t="s">
        <v>2036</v>
      </c>
      <c r="T127" s="1" t="s">
        <v>4</v>
      </c>
      <c r="U127" s="6">
        <v>43781</v>
      </c>
      <c r="V127" s="3" t="s">
        <v>140</v>
      </c>
      <c r="W127" s="6">
        <v>42336</v>
      </c>
      <c r="X127" s="1" t="s">
        <v>0</v>
      </c>
      <c r="Y127" s="71">
        <f t="shared" si="1"/>
        <v>2015</v>
      </c>
      <c r="Z127" s="71" t="s">
        <v>2036</v>
      </c>
      <c r="AA127" s="4" t="s">
        <v>72</v>
      </c>
      <c r="AB127" s="86" t="s">
        <v>1496</v>
      </c>
      <c r="AC127" s="6">
        <v>33584</v>
      </c>
    </row>
    <row r="128" spans="1:29" ht="75" x14ac:dyDescent="0.25">
      <c r="A128" s="71">
        <v>127</v>
      </c>
      <c r="B128" s="85" t="s">
        <v>435</v>
      </c>
      <c r="C128" s="9" t="s">
        <v>2154</v>
      </c>
      <c r="D128" s="1" t="s">
        <v>2036</v>
      </c>
      <c r="E128" s="6" t="s">
        <v>443</v>
      </c>
      <c r="F128" s="1" t="s">
        <v>2036</v>
      </c>
      <c r="G128" s="2" t="s">
        <v>462</v>
      </c>
      <c r="H128" s="2" t="s">
        <v>462</v>
      </c>
      <c r="I128" s="71" t="s">
        <v>2036</v>
      </c>
      <c r="J128" s="1" t="s">
        <v>2</v>
      </c>
      <c r="K128" s="1"/>
      <c r="L128" s="9" t="s">
        <v>1799</v>
      </c>
      <c r="M128" s="9" t="s">
        <v>2346</v>
      </c>
      <c r="N128" s="1" t="s">
        <v>375</v>
      </c>
      <c r="O128" s="2" t="s">
        <v>1188</v>
      </c>
      <c r="P128" s="3" t="s">
        <v>2036</v>
      </c>
      <c r="Q128" s="6" t="s">
        <v>2036</v>
      </c>
      <c r="R128" s="1" t="s">
        <v>2036</v>
      </c>
      <c r="S128" s="4" t="s">
        <v>2036</v>
      </c>
      <c r="T128" s="1" t="s">
        <v>4</v>
      </c>
      <c r="U128" s="6">
        <v>43781</v>
      </c>
      <c r="V128" s="3" t="s">
        <v>144</v>
      </c>
      <c r="W128" s="6">
        <v>42276</v>
      </c>
      <c r="X128" s="1" t="s">
        <v>0</v>
      </c>
      <c r="Y128" s="71">
        <f t="shared" si="1"/>
        <v>2015</v>
      </c>
      <c r="Z128" s="71" t="s">
        <v>2036</v>
      </c>
      <c r="AA128" s="4" t="s">
        <v>76</v>
      </c>
      <c r="AB128" s="86"/>
      <c r="AC128" s="6">
        <v>28462</v>
      </c>
    </row>
    <row r="129" spans="1:29" ht="75" x14ac:dyDescent="0.25">
      <c r="A129" s="71">
        <v>128</v>
      </c>
      <c r="B129" s="85" t="s">
        <v>436</v>
      </c>
      <c r="C129" s="9" t="s">
        <v>2155</v>
      </c>
      <c r="D129" s="1" t="s">
        <v>2036</v>
      </c>
      <c r="E129" s="6" t="s">
        <v>443</v>
      </c>
      <c r="F129" s="1" t="s">
        <v>2036</v>
      </c>
      <c r="G129" s="2" t="s">
        <v>487</v>
      </c>
      <c r="H129" s="2" t="s">
        <v>487</v>
      </c>
      <c r="I129" s="71" t="s">
        <v>2036</v>
      </c>
      <c r="J129" s="1" t="s">
        <v>2</v>
      </c>
      <c r="K129" s="1" t="s">
        <v>1497</v>
      </c>
      <c r="L129" s="9" t="s">
        <v>1800</v>
      </c>
      <c r="M129" s="9" t="s">
        <v>2346</v>
      </c>
      <c r="N129" s="1" t="s">
        <v>375</v>
      </c>
      <c r="O129" s="2" t="s">
        <v>1188</v>
      </c>
      <c r="P129" s="3" t="s">
        <v>2036</v>
      </c>
      <c r="Q129" s="6" t="s">
        <v>2036</v>
      </c>
      <c r="R129" s="1" t="s">
        <v>2036</v>
      </c>
      <c r="S129" s="4" t="s">
        <v>2036</v>
      </c>
      <c r="T129" s="1" t="s">
        <v>4</v>
      </c>
      <c r="U129" s="6">
        <v>43781</v>
      </c>
      <c r="V129" s="3" t="s">
        <v>78</v>
      </c>
      <c r="W129" s="6">
        <v>42304</v>
      </c>
      <c r="X129" s="1" t="s">
        <v>0</v>
      </c>
      <c r="Y129" s="71">
        <f t="shared" si="1"/>
        <v>2015</v>
      </c>
      <c r="Z129" s="71" t="s">
        <v>2036</v>
      </c>
      <c r="AA129" s="4" t="s">
        <v>18</v>
      </c>
      <c r="AB129" s="86" t="s">
        <v>1497</v>
      </c>
      <c r="AC129" s="6">
        <v>28678</v>
      </c>
    </row>
    <row r="130" spans="1:29" ht="75" x14ac:dyDescent="0.25">
      <c r="A130" s="71">
        <v>129</v>
      </c>
      <c r="B130" s="85" t="s">
        <v>437</v>
      </c>
      <c r="C130" s="9" t="s">
        <v>2156</v>
      </c>
      <c r="D130" s="1" t="s">
        <v>2036</v>
      </c>
      <c r="E130" s="6" t="s">
        <v>443</v>
      </c>
      <c r="F130" s="1" t="s">
        <v>2036</v>
      </c>
      <c r="G130" s="2" t="s">
        <v>459</v>
      </c>
      <c r="H130" s="2" t="s">
        <v>459</v>
      </c>
      <c r="I130" s="71" t="s">
        <v>2036</v>
      </c>
      <c r="J130" s="1" t="s">
        <v>2</v>
      </c>
      <c r="K130" s="1" t="s">
        <v>1498</v>
      </c>
      <c r="L130" s="9" t="s">
        <v>1801</v>
      </c>
      <c r="M130" s="9" t="s">
        <v>2346</v>
      </c>
      <c r="N130" s="1" t="s">
        <v>375</v>
      </c>
      <c r="O130" s="2" t="s">
        <v>1188</v>
      </c>
      <c r="P130" s="3" t="s">
        <v>2036</v>
      </c>
      <c r="Q130" s="6" t="s">
        <v>2036</v>
      </c>
      <c r="R130" s="1" t="s">
        <v>2036</v>
      </c>
      <c r="S130" s="4" t="s">
        <v>2036</v>
      </c>
      <c r="T130" s="1" t="s">
        <v>4</v>
      </c>
      <c r="U130" s="6">
        <v>43781</v>
      </c>
      <c r="V130" s="3" t="s">
        <v>142</v>
      </c>
      <c r="W130" s="6">
        <v>43760</v>
      </c>
      <c r="X130" s="1" t="s">
        <v>0</v>
      </c>
      <c r="Y130" s="71">
        <f t="shared" ref="Y130:Y193" si="2">YEAR(W130)</f>
        <v>2019</v>
      </c>
      <c r="Z130" s="71" t="s">
        <v>2036</v>
      </c>
      <c r="AA130" s="4" t="s">
        <v>74</v>
      </c>
      <c r="AB130" s="86" t="s">
        <v>1498</v>
      </c>
      <c r="AC130" s="6">
        <v>32938</v>
      </c>
    </row>
    <row r="131" spans="1:29" ht="75" x14ac:dyDescent="0.25">
      <c r="A131" s="71">
        <v>130</v>
      </c>
      <c r="B131" s="85" t="s">
        <v>438</v>
      </c>
      <c r="C131" s="9" t="s">
        <v>2157</v>
      </c>
      <c r="D131" s="1" t="s">
        <v>2036</v>
      </c>
      <c r="E131" s="6" t="s">
        <v>443</v>
      </c>
      <c r="F131" s="1" t="s">
        <v>2036</v>
      </c>
      <c r="G131" s="2" t="s">
        <v>499</v>
      </c>
      <c r="H131" s="2" t="s">
        <v>499</v>
      </c>
      <c r="I131" s="71" t="s">
        <v>2036</v>
      </c>
      <c r="J131" s="1" t="s">
        <v>2</v>
      </c>
      <c r="K131" s="1" t="s">
        <v>1499</v>
      </c>
      <c r="L131" s="9" t="s">
        <v>1802</v>
      </c>
      <c r="M131" s="9" t="s">
        <v>2346</v>
      </c>
      <c r="N131" s="1" t="s">
        <v>375</v>
      </c>
      <c r="O131" s="2" t="s">
        <v>1188</v>
      </c>
      <c r="P131" s="3" t="s">
        <v>2036</v>
      </c>
      <c r="Q131" s="6" t="s">
        <v>2036</v>
      </c>
      <c r="R131" s="1" t="s">
        <v>2036</v>
      </c>
      <c r="S131" s="4" t="s">
        <v>2036</v>
      </c>
      <c r="T131" s="1" t="s">
        <v>4</v>
      </c>
      <c r="U131" s="6">
        <v>43781</v>
      </c>
      <c r="V131" s="3" t="s">
        <v>143</v>
      </c>
      <c r="W131" s="6">
        <v>42146</v>
      </c>
      <c r="X131" s="1" t="s">
        <v>0</v>
      </c>
      <c r="Y131" s="71">
        <f t="shared" si="2"/>
        <v>2015</v>
      </c>
      <c r="Z131" s="71" t="s">
        <v>2036</v>
      </c>
      <c r="AA131" s="4" t="s">
        <v>75</v>
      </c>
      <c r="AB131" s="86" t="s">
        <v>1499</v>
      </c>
      <c r="AC131" s="6">
        <v>30310</v>
      </c>
    </row>
    <row r="132" spans="1:29" ht="90" x14ac:dyDescent="0.25">
      <c r="A132" s="71">
        <v>131</v>
      </c>
      <c r="B132" s="89" t="s">
        <v>500</v>
      </c>
      <c r="C132" s="9" t="s">
        <v>2158</v>
      </c>
      <c r="D132" s="1" t="s">
        <v>2036</v>
      </c>
      <c r="E132" s="87" t="s">
        <v>439</v>
      </c>
      <c r="F132" s="1" t="s">
        <v>2036</v>
      </c>
      <c r="G132" s="7" t="s">
        <v>501</v>
      </c>
      <c r="H132" s="7" t="s">
        <v>501</v>
      </c>
      <c r="I132" s="71" t="s">
        <v>2036</v>
      </c>
      <c r="J132" s="1" t="s">
        <v>1</v>
      </c>
      <c r="K132" s="1" t="s">
        <v>1500</v>
      </c>
      <c r="L132" s="9" t="s">
        <v>1803</v>
      </c>
      <c r="M132" s="9" t="s">
        <v>2347</v>
      </c>
      <c r="N132" s="1" t="s">
        <v>375</v>
      </c>
      <c r="O132" s="9" t="s">
        <v>502</v>
      </c>
      <c r="P132" s="3" t="s">
        <v>2036</v>
      </c>
      <c r="Q132" s="6" t="s">
        <v>2036</v>
      </c>
      <c r="R132" s="1" t="s">
        <v>2036</v>
      </c>
      <c r="S132" s="4" t="s">
        <v>2036</v>
      </c>
      <c r="T132" s="1" t="s">
        <v>13</v>
      </c>
      <c r="U132" s="6">
        <v>43795</v>
      </c>
      <c r="V132" s="3" t="s">
        <v>503</v>
      </c>
      <c r="W132" s="6">
        <v>42634</v>
      </c>
      <c r="X132" s="1" t="s">
        <v>0</v>
      </c>
      <c r="Y132" s="71">
        <f t="shared" si="2"/>
        <v>2016</v>
      </c>
      <c r="Z132" s="71" t="s">
        <v>2036</v>
      </c>
      <c r="AA132" s="4" t="s">
        <v>504</v>
      </c>
      <c r="AB132" s="86" t="s">
        <v>1500</v>
      </c>
      <c r="AC132" s="87">
        <v>31817</v>
      </c>
    </row>
    <row r="133" spans="1:29" ht="90" x14ac:dyDescent="0.25">
      <c r="A133" s="71">
        <v>132</v>
      </c>
      <c r="B133" s="89" t="s">
        <v>505</v>
      </c>
      <c r="C133" s="9" t="s">
        <v>2159</v>
      </c>
      <c r="D133" s="1" t="s">
        <v>2036</v>
      </c>
      <c r="E133" s="87" t="s">
        <v>439</v>
      </c>
      <c r="F133" s="1" t="s">
        <v>2036</v>
      </c>
      <c r="G133" s="8" t="s">
        <v>506</v>
      </c>
      <c r="H133" s="8" t="s">
        <v>506</v>
      </c>
      <c r="I133" s="71" t="s">
        <v>2036</v>
      </c>
      <c r="J133" s="1" t="s">
        <v>1</v>
      </c>
      <c r="K133" s="1" t="s">
        <v>1501</v>
      </c>
      <c r="L133" s="9" t="s">
        <v>1804</v>
      </c>
      <c r="M133" s="9" t="s">
        <v>2347</v>
      </c>
      <c r="N133" s="1" t="s">
        <v>375</v>
      </c>
      <c r="O133" s="9" t="s">
        <v>502</v>
      </c>
      <c r="P133" s="3" t="s">
        <v>2036</v>
      </c>
      <c r="Q133" s="6" t="s">
        <v>2036</v>
      </c>
      <c r="R133" s="1" t="s">
        <v>2036</v>
      </c>
      <c r="S133" s="4" t="s">
        <v>2036</v>
      </c>
      <c r="T133" s="1" t="s">
        <v>221</v>
      </c>
      <c r="U133" s="6">
        <v>43795</v>
      </c>
      <c r="V133" s="3" t="s">
        <v>507</v>
      </c>
      <c r="W133" s="6">
        <v>41430</v>
      </c>
      <c r="X133" s="1" t="s">
        <v>0</v>
      </c>
      <c r="Y133" s="71">
        <f t="shared" si="2"/>
        <v>2013</v>
      </c>
      <c r="Z133" s="71" t="s">
        <v>2036</v>
      </c>
      <c r="AA133" s="4" t="s">
        <v>508</v>
      </c>
      <c r="AB133" s="86" t="s">
        <v>1501</v>
      </c>
      <c r="AC133" s="87">
        <v>27311</v>
      </c>
    </row>
    <row r="134" spans="1:29" ht="90" x14ac:dyDescent="0.25">
      <c r="A134" s="71">
        <v>133</v>
      </c>
      <c r="B134" s="85" t="s">
        <v>509</v>
      </c>
      <c r="C134" s="9" t="s">
        <v>2160</v>
      </c>
      <c r="D134" s="1" t="s">
        <v>2036</v>
      </c>
      <c r="E134" s="87" t="s">
        <v>439</v>
      </c>
      <c r="F134" s="1" t="s">
        <v>2036</v>
      </c>
      <c r="G134" s="1" t="s">
        <v>510</v>
      </c>
      <c r="H134" s="1" t="s">
        <v>510</v>
      </c>
      <c r="I134" s="71" t="s">
        <v>2036</v>
      </c>
      <c r="J134" s="1" t="s">
        <v>1</v>
      </c>
      <c r="K134" s="1" t="s">
        <v>1502</v>
      </c>
      <c r="L134" s="9" t="s">
        <v>1805</v>
      </c>
      <c r="M134" s="9" t="s">
        <v>2347</v>
      </c>
      <c r="N134" s="1" t="s">
        <v>375</v>
      </c>
      <c r="O134" s="9" t="s">
        <v>502</v>
      </c>
      <c r="P134" s="3" t="s">
        <v>2036</v>
      </c>
      <c r="Q134" s="6" t="s">
        <v>2036</v>
      </c>
      <c r="R134" s="1" t="s">
        <v>2036</v>
      </c>
      <c r="S134" s="4" t="s">
        <v>2036</v>
      </c>
      <c r="T134" s="1" t="s">
        <v>172</v>
      </c>
      <c r="U134" s="6">
        <v>43795</v>
      </c>
      <c r="V134" s="3" t="s">
        <v>511</v>
      </c>
      <c r="W134" s="6">
        <v>42610</v>
      </c>
      <c r="X134" s="1" t="s">
        <v>0</v>
      </c>
      <c r="Y134" s="71">
        <f t="shared" si="2"/>
        <v>2016</v>
      </c>
      <c r="Z134" s="71" t="s">
        <v>2036</v>
      </c>
      <c r="AA134" s="4" t="s">
        <v>512</v>
      </c>
      <c r="AB134" s="86" t="s">
        <v>1502</v>
      </c>
      <c r="AC134" s="87">
        <v>18051</v>
      </c>
    </row>
    <row r="135" spans="1:29" ht="90" x14ac:dyDescent="0.25">
      <c r="A135" s="71">
        <v>134</v>
      </c>
      <c r="B135" s="85" t="s">
        <v>513</v>
      </c>
      <c r="C135" s="9" t="s">
        <v>2161</v>
      </c>
      <c r="D135" s="1" t="s">
        <v>2036</v>
      </c>
      <c r="E135" s="87" t="s">
        <v>439</v>
      </c>
      <c r="F135" s="1" t="s">
        <v>2036</v>
      </c>
      <c r="G135" s="1" t="s">
        <v>514</v>
      </c>
      <c r="H135" s="1" t="s">
        <v>514</v>
      </c>
      <c r="I135" s="71" t="s">
        <v>2036</v>
      </c>
      <c r="J135" s="1" t="s">
        <v>1</v>
      </c>
      <c r="K135" s="1" t="s">
        <v>1503</v>
      </c>
      <c r="L135" s="9" t="s">
        <v>1806</v>
      </c>
      <c r="M135" s="9" t="s">
        <v>2347</v>
      </c>
      <c r="N135" s="1" t="s">
        <v>375</v>
      </c>
      <c r="O135" s="9" t="s">
        <v>502</v>
      </c>
      <c r="P135" s="3" t="s">
        <v>2036</v>
      </c>
      <c r="Q135" s="6" t="s">
        <v>2036</v>
      </c>
      <c r="R135" s="1" t="s">
        <v>2036</v>
      </c>
      <c r="S135" s="4" t="s">
        <v>2036</v>
      </c>
      <c r="T135" s="1" t="s">
        <v>247</v>
      </c>
      <c r="U135" s="6">
        <v>43795</v>
      </c>
      <c r="V135" s="3" t="s">
        <v>515</v>
      </c>
      <c r="W135" s="6">
        <v>43322</v>
      </c>
      <c r="X135" s="1" t="s">
        <v>0</v>
      </c>
      <c r="Y135" s="71">
        <f t="shared" si="2"/>
        <v>2018</v>
      </c>
      <c r="Z135" s="71" t="s">
        <v>2036</v>
      </c>
      <c r="AA135" s="4" t="s">
        <v>516</v>
      </c>
      <c r="AB135" s="86" t="s">
        <v>1503</v>
      </c>
      <c r="AC135" s="87">
        <v>33471</v>
      </c>
    </row>
    <row r="136" spans="1:29" ht="90" x14ac:dyDescent="0.25">
      <c r="A136" s="71">
        <v>135</v>
      </c>
      <c r="B136" s="85" t="s">
        <v>517</v>
      </c>
      <c r="C136" s="9" t="s">
        <v>2162</v>
      </c>
      <c r="D136" s="1" t="s">
        <v>2036</v>
      </c>
      <c r="E136" s="87" t="s">
        <v>439</v>
      </c>
      <c r="F136" s="1" t="s">
        <v>2036</v>
      </c>
      <c r="G136" s="1" t="s">
        <v>518</v>
      </c>
      <c r="H136" s="1" t="s">
        <v>518</v>
      </c>
      <c r="I136" s="71" t="s">
        <v>2036</v>
      </c>
      <c r="J136" s="1" t="s">
        <v>1</v>
      </c>
      <c r="K136" s="1" t="s">
        <v>1504</v>
      </c>
      <c r="L136" s="9" t="s">
        <v>1807</v>
      </c>
      <c r="M136" s="9" t="s">
        <v>2347</v>
      </c>
      <c r="N136" s="1" t="s">
        <v>375</v>
      </c>
      <c r="O136" s="9" t="s">
        <v>502</v>
      </c>
      <c r="P136" s="3" t="s">
        <v>2036</v>
      </c>
      <c r="Q136" s="6" t="s">
        <v>2036</v>
      </c>
      <c r="R136" s="1" t="s">
        <v>2036</v>
      </c>
      <c r="S136" s="4" t="s">
        <v>2036</v>
      </c>
      <c r="T136" s="1" t="s">
        <v>5</v>
      </c>
      <c r="U136" s="6">
        <v>43795</v>
      </c>
      <c r="V136" s="3" t="s">
        <v>519</v>
      </c>
      <c r="W136" s="6">
        <v>43164</v>
      </c>
      <c r="X136" s="1" t="s">
        <v>0</v>
      </c>
      <c r="Y136" s="71">
        <f t="shared" si="2"/>
        <v>2018</v>
      </c>
      <c r="Z136" s="71" t="s">
        <v>2036</v>
      </c>
      <c r="AA136" s="4" t="s">
        <v>520</v>
      </c>
      <c r="AB136" s="86" t="s">
        <v>1504</v>
      </c>
      <c r="AC136" s="6">
        <v>34266</v>
      </c>
    </row>
    <row r="137" spans="1:29" ht="90" x14ac:dyDescent="0.25">
      <c r="A137" s="71">
        <v>136</v>
      </c>
      <c r="B137" s="85" t="s">
        <v>521</v>
      </c>
      <c r="C137" s="9" t="s">
        <v>2163</v>
      </c>
      <c r="D137" s="1" t="s">
        <v>2036</v>
      </c>
      <c r="E137" s="87" t="s">
        <v>439</v>
      </c>
      <c r="F137" s="1" t="s">
        <v>2036</v>
      </c>
      <c r="G137" s="1" t="s">
        <v>522</v>
      </c>
      <c r="H137" s="1" t="s">
        <v>522</v>
      </c>
      <c r="I137" s="71" t="s">
        <v>2036</v>
      </c>
      <c r="J137" s="1" t="s">
        <v>1</v>
      </c>
      <c r="K137" s="1" t="s">
        <v>1505</v>
      </c>
      <c r="L137" s="9" t="s">
        <v>1808</v>
      </c>
      <c r="M137" s="9" t="s">
        <v>2347</v>
      </c>
      <c r="N137" s="1" t="s">
        <v>375</v>
      </c>
      <c r="O137" s="9" t="s">
        <v>502</v>
      </c>
      <c r="P137" s="3" t="s">
        <v>2036</v>
      </c>
      <c r="Q137" s="6" t="s">
        <v>2036</v>
      </c>
      <c r="R137" s="1" t="s">
        <v>2036</v>
      </c>
      <c r="S137" s="4" t="s">
        <v>2036</v>
      </c>
      <c r="T137" s="1" t="s">
        <v>524</v>
      </c>
      <c r="U137" s="6">
        <v>43795</v>
      </c>
      <c r="V137" s="3" t="s">
        <v>523</v>
      </c>
      <c r="W137" s="6">
        <v>43760</v>
      </c>
      <c r="X137" s="1" t="s">
        <v>0</v>
      </c>
      <c r="Y137" s="71">
        <f t="shared" si="2"/>
        <v>2019</v>
      </c>
      <c r="Z137" s="71" t="s">
        <v>2036</v>
      </c>
      <c r="AA137" s="4" t="s">
        <v>512</v>
      </c>
      <c r="AB137" s="86" t="s">
        <v>1505</v>
      </c>
      <c r="AC137" s="6">
        <v>31454</v>
      </c>
    </row>
    <row r="138" spans="1:29" ht="60" x14ac:dyDescent="0.25">
      <c r="A138" s="71">
        <v>137</v>
      </c>
      <c r="B138" s="85" t="s">
        <v>751</v>
      </c>
      <c r="C138" s="9" t="s">
        <v>2164</v>
      </c>
      <c r="D138" s="1" t="s">
        <v>2036</v>
      </c>
      <c r="E138" s="6" t="s">
        <v>527</v>
      </c>
      <c r="F138" s="1" t="s">
        <v>2036</v>
      </c>
      <c r="G138" s="1" t="s">
        <v>525</v>
      </c>
      <c r="H138" s="1" t="s">
        <v>525</v>
      </c>
      <c r="I138" s="71" t="s">
        <v>2036</v>
      </c>
      <c r="J138" s="1" t="s">
        <v>748</v>
      </c>
      <c r="K138" s="1" t="s">
        <v>1506</v>
      </c>
      <c r="L138" s="9" t="s">
        <v>1809</v>
      </c>
      <c r="M138" s="9" t="s">
        <v>2347</v>
      </c>
      <c r="N138" s="1" t="s">
        <v>375</v>
      </c>
      <c r="O138" s="9" t="s">
        <v>526</v>
      </c>
      <c r="P138" s="3" t="s">
        <v>2036</v>
      </c>
      <c r="Q138" s="6" t="s">
        <v>2036</v>
      </c>
      <c r="R138" s="1" t="s">
        <v>2036</v>
      </c>
      <c r="S138" s="4" t="s">
        <v>2036</v>
      </c>
      <c r="T138" s="1" t="s">
        <v>3</v>
      </c>
      <c r="U138" s="74"/>
      <c r="V138" s="3" t="s">
        <v>528</v>
      </c>
      <c r="W138" s="6">
        <v>41765</v>
      </c>
      <c r="X138" s="1" t="s">
        <v>0</v>
      </c>
      <c r="Y138" s="71">
        <f t="shared" si="2"/>
        <v>2014</v>
      </c>
      <c r="Z138" s="71" t="s">
        <v>2036</v>
      </c>
      <c r="AA138" s="4" t="s">
        <v>2036</v>
      </c>
      <c r="AB138" s="86" t="s">
        <v>1506</v>
      </c>
      <c r="AC138" s="6">
        <v>20769</v>
      </c>
    </row>
    <row r="139" spans="1:29" ht="60" x14ac:dyDescent="0.25">
      <c r="A139" s="71">
        <v>138</v>
      </c>
      <c r="B139" s="85" t="s">
        <v>752</v>
      </c>
      <c r="C139" s="9" t="s">
        <v>2165</v>
      </c>
      <c r="D139" s="1" t="s">
        <v>2036</v>
      </c>
      <c r="E139" s="6" t="s">
        <v>527</v>
      </c>
      <c r="F139" s="1" t="s">
        <v>2036</v>
      </c>
      <c r="G139" s="1" t="s">
        <v>529</v>
      </c>
      <c r="H139" s="1" t="s">
        <v>529</v>
      </c>
      <c r="I139" s="71" t="s">
        <v>2036</v>
      </c>
      <c r="J139" s="1" t="s">
        <v>748</v>
      </c>
      <c r="K139" s="1" t="s">
        <v>1507</v>
      </c>
      <c r="L139" s="9" t="s">
        <v>1810</v>
      </c>
      <c r="M139" s="9" t="s">
        <v>2347</v>
      </c>
      <c r="N139" s="1" t="s">
        <v>375</v>
      </c>
      <c r="O139" s="9" t="s">
        <v>526</v>
      </c>
      <c r="P139" s="3" t="s">
        <v>2036</v>
      </c>
      <c r="Q139" s="6" t="s">
        <v>2036</v>
      </c>
      <c r="R139" s="1" t="s">
        <v>2036</v>
      </c>
      <c r="S139" s="4" t="s">
        <v>2036</v>
      </c>
      <c r="T139" s="1" t="s">
        <v>221</v>
      </c>
      <c r="U139" s="74"/>
      <c r="V139" s="3" t="s">
        <v>530</v>
      </c>
      <c r="W139" s="6">
        <v>41765</v>
      </c>
      <c r="X139" s="1" t="s">
        <v>0</v>
      </c>
      <c r="Y139" s="71">
        <f t="shared" si="2"/>
        <v>2014</v>
      </c>
      <c r="Z139" s="71" t="s">
        <v>2036</v>
      </c>
      <c r="AA139" s="4" t="s">
        <v>2036</v>
      </c>
      <c r="AB139" s="86" t="s">
        <v>1507</v>
      </c>
      <c r="AC139" s="6">
        <v>25792</v>
      </c>
    </row>
    <row r="140" spans="1:29" ht="60" x14ac:dyDescent="0.25">
      <c r="A140" s="71">
        <v>139</v>
      </c>
      <c r="B140" s="85" t="s">
        <v>753</v>
      </c>
      <c r="C140" s="9" t="s">
        <v>2166</v>
      </c>
      <c r="D140" s="1" t="s">
        <v>2036</v>
      </c>
      <c r="E140" s="6" t="s">
        <v>527</v>
      </c>
      <c r="F140" s="1" t="s">
        <v>2036</v>
      </c>
      <c r="G140" s="1" t="s">
        <v>531</v>
      </c>
      <c r="H140" s="1" t="s">
        <v>531</v>
      </c>
      <c r="I140" s="71" t="s">
        <v>2036</v>
      </c>
      <c r="J140" s="1" t="s">
        <v>748</v>
      </c>
      <c r="K140" s="1" t="s">
        <v>1508</v>
      </c>
      <c r="L140" s="9" t="s">
        <v>1811</v>
      </c>
      <c r="M140" s="9" t="s">
        <v>2347</v>
      </c>
      <c r="N140" s="1" t="s">
        <v>375</v>
      </c>
      <c r="O140" s="9" t="s">
        <v>526</v>
      </c>
      <c r="P140" s="3" t="s">
        <v>2036</v>
      </c>
      <c r="Q140" s="6" t="s">
        <v>2036</v>
      </c>
      <c r="R140" s="1" t="s">
        <v>2036</v>
      </c>
      <c r="S140" s="4" t="s">
        <v>2036</v>
      </c>
      <c r="T140" s="1" t="s">
        <v>221</v>
      </c>
      <c r="U140" s="74"/>
      <c r="V140" s="3" t="s">
        <v>532</v>
      </c>
      <c r="W140" s="6">
        <v>41765</v>
      </c>
      <c r="X140" s="1" t="s">
        <v>0</v>
      </c>
      <c r="Y140" s="71">
        <f t="shared" si="2"/>
        <v>2014</v>
      </c>
      <c r="Z140" s="71" t="s">
        <v>2036</v>
      </c>
      <c r="AA140" s="4" t="s">
        <v>2036</v>
      </c>
      <c r="AB140" s="86" t="s">
        <v>1508</v>
      </c>
      <c r="AC140" s="6">
        <v>24995</v>
      </c>
    </row>
    <row r="141" spans="1:29" ht="60" x14ac:dyDescent="0.25">
      <c r="A141" s="71">
        <v>140</v>
      </c>
      <c r="B141" s="85" t="s">
        <v>754</v>
      </c>
      <c r="C141" s="9" t="s">
        <v>2167</v>
      </c>
      <c r="D141" s="1" t="s">
        <v>2036</v>
      </c>
      <c r="E141" s="6" t="s">
        <v>527</v>
      </c>
      <c r="F141" s="1" t="s">
        <v>2036</v>
      </c>
      <c r="G141" s="1" t="s">
        <v>531</v>
      </c>
      <c r="H141" s="1" t="s">
        <v>531</v>
      </c>
      <c r="I141" s="71" t="s">
        <v>2036</v>
      </c>
      <c r="J141" s="1" t="s">
        <v>748</v>
      </c>
      <c r="K141" s="1" t="s">
        <v>1509</v>
      </c>
      <c r="L141" s="9" t="s">
        <v>1812</v>
      </c>
      <c r="M141" s="9" t="s">
        <v>2347</v>
      </c>
      <c r="N141" s="1" t="s">
        <v>375</v>
      </c>
      <c r="O141" s="9" t="s">
        <v>526</v>
      </c>
      <c r="P141" s="3" t="s">
        <v>2036</v>
      </c>
      <c r="Q141" s="6" t="s">
        <v>2036</v>
      </c>
      <c r="R141" s="1" t="s">
        <v>2036</v>
      </c>
      <c r="S141" s="4" t="s">
        <v>2036</v>
      </c>
      <c r="T141" s="1" t="s">
        <v>221</v>
      </c>
      <c r="U141" s="74"/>
      <c r="V141" s="3" t="s">
        <v>533</v>
      </c>
      <c r="W141" s="6">
        <v>41765</v>
      </c>
      <c r="X141" s="1" t="s">
        <v>0</v>
      </c>
      <c r="Y141" s="71">
        <f t="shared" si="2"/>
        <v>2014</v>
      </c>
      <c r="Z141" s="71" t="s">
        <v>2036</v>
      </c>
      <c r="AA141" s="4" t="s">
        <v>2036</v>
      </c>
      <c r="AB141" s="86" t="s">
        <v>1509</v>
      </c>
      <c r="AC141" s="6">
        <v>28860</v>
      </c>
    </row>
    <row r="142" spans="1:29" ht="60" x14ac:dyDescent="0.25">
      <c r="A142" s="71">
        <v>141</v>
      </c>
      <c r="B142" s="85" t="s">
        <v>755</v>
      </c>
      <c r="C142" s="9" t="s">
        <v>2168</v>
      </c>
      <c r="D142" s="1" t="s">
        <v>2036</v>
      </c>
      <c r="E142" s="6" t="s">
        <v>440</v>
      </c>
      <c r="F142" s="1" t="s">
        <v>2036</v>
      </c>
      <c r="G142" s="1" t="s">
        <v>534</v>
      </c>
      <c r="H142" s="1" t="s">
        <v>534</v>
      </c>
      <c r="I142" s="71" t="s">
        <v>2036</v>
      </c>
      <c r="J142" s="1" t="s">
        <v>748</v>
      </c>
      <c r="K142" s="1" t="s">
        <v>1510</v>
      </c>
      <c r="L142" s="9" t="s">
        <v>1813</v>
      </c>
      <c r="M142" s="9" t="s">
        <v>2347</v>
      </c>
      <c r="N142" s="1" t="s">
        <v>375</v>
      </c>
      <c r="O142" s="9" t="s">
        <v>526</v>
      </c>
      <c r="P142" s="3" t="s">
        <v>2036</v>
      </c>
      <c r="Q142" s="6" t="s">
        <v>2036</v>
      </c>
      <c r="R142" s="1" t="s">
        <v>2036</v>
      </c>
      <c r="S142" s="4" t="s">
        <v>2036</v>
      </c>
      <c r="T142" s="1" t="s">
        <v>221</v>
      </c>
      <c r="U142" s="74"/>
      <c r="V142" s="3" t="s">
        <v>535</v>
      </c>
      <c r="W142" s="6">
        <v>41480</v>
      </c>
      <c r="X142" s="1" t="s">
        <v>0</v>
      </c>
      <c r="Y142" s="71">
        <f t="shared" si="2"/>
        <v>2013</v>
      </c>
      <c r="Z142" s="71" t="s">
        <v>2036</v>
      </c>
      <c r="AA142" s="4" t="s">
        <v>2036</v>
      </c>
      <c r="AB142" s="86" t="s">
        <v>1510</v>
      </c>
      <c r="AC142" s="6">
        <v>23721</v>
      </c>
    </row>
    <row r="143" spans="1:29" ht="75" x14ac:dyDescent="0.25">
      <c r="A143" s="71">
        <v>142</v>
      </c>
      <c r="B143" s="89" t="s">
        <v>536</v>
      </c>
      <c r="C143" s="9" t="s">
        <v>2169</v>
      </c>
      <c r="D143" s="1" t="s">
        <v>2036</v>
      </c>
      <c r="E143" s="6" t="s">
        <v>443</v>
      </c>
      <c r="F143" s="1" t="s">
        <v>2036</v>
      </c>
      <c r="G143" s="5" t="s">
        <v>537</v>
      </c>
      <c r="H143" s="5" t="s">
        <v>537</v>
      </c>
      <c r="I143" s="71" t="s">
        <v>2036</v>
      </c>
      <c r="J143" s="1" t="s">
        <v>2</v>
      </c>
      <c r="K143" s="1" t="s">
        <v>1511</v>
      </c>
      <c r="L143" s="9" t="s">
        <v>1814</v>
      </c>
      <c r="M143" s="9" t="s">
        <v>2347</v>
      </c>
      <c r="N143" s="1" t="s">
        <v>375</v>
      </c>
      <c r="O143" s="9" t="s">
        <v>538</v>
      </c>
      <c r="P143" s="3" t="s">
        <v>2036</v>
      </c>
      <c r="Q143" s="6" t="s">
        <v>2036</v>
      </c>
      <c r="R143" s="1" t="s">
        <v>2036</v>
      </c>
      <c r="S143" s="4" t="s">
        <v>2036</v>
      </c>
      <c r="T143" s="1" t="s">
        <v>221</v>
      </c>
      <c r="U143" s="6">
        <v>43795</v>
      </c>
      <c r="V143" s="3" t="s">
        <v>539</v>
      </c>
      <c r="W143" s="6">
        <v>42304</v>
      </c>
      <c r="X143" s="1" t="s">
        <v>0</v>
      </c>
      <c r="Y143" s="71">
        <f t="shared" si="2"/>
        <v>2015</v>
      </c>
      <c r="Z143" s="71" t="s">
        <v>2036</v>
      </c>
      <c r="AA143" s="4" t="s">
        <v>540</v>
      </c>
      <c r="AB143" s="86" t="s">
        <v>1511</v>
      </c>
      <c r="AC143" s="6">
        <v>32157</v>
      </c>
    </row>
    <row r="144" spans="1:29" ht="75" x14ac:dyDescent="0.25">
      <c r="A144" s="71">
        <v>143</v>
      </c>
      <c r="B144" s="89" t="s">
        <v>411</v>
      </c>
      <c r="C144" s="9" t="s">
        <v>2170</v>
      </c>
      <c r="D144" s="1" t="s">
        <v>2036</v>
      </c>
      <c r="E144" s="6" t="s">
        <v>443</v>
      </c>
      <c r="F144" s="1" t="s">
        <v>2036</v>
      </c>
      <c r="G144" s="5" t="s">
        <v>537</v>
      </c>
      <c r="H144" s="5" t="s">
        <v>537</v>
      </c>
      <c r="I144" s="71" t="s">
        <v>2036</v>
      </c>
      <c r="J144" s="1" t="s">
        <v>2</v>
      </c>
      <c r="K144" s="1" t="s">
        <v>1512</v>
      </c>
      <c r="L144" s="9" t="s">
        <v>1815</v>
      </c>
      <c r="M144" s="9" t="s">
        <v>2347</v>
      </c>
      <c r="N144" s="1" t="s">
        <v>375</v>
      </c>
      <c r="O144" s="9" t="s">
        <v>538</v>
      </c>
      <c r="P144" s="3" t="s">
        <v>2036</v>
      </c>
      <c r="Q144" s="6" t="s">
        <v>2036</v>
      </c>
      <c r="R144" s="1" t="s">
        <v>2036</v>
      </c>
      <c r="S144" s="4" t="s">
        <v>2036</v>
      </c>
      <c r="T144" s="1" t="s">
        <v>221</v>
      </c>
      <c r="U144" s="6">
        <v>43795</v>
      </c>
      <c r="V144" s="3" t="s">
        <v>542</v>
      </c>
      <c r="W144" s="6">
        <v>42664</v>
      </c>
      <c r="X144" s="1" t="s">
        <v>0</v>
      </c>
      <c r="Y144" s="71">
        <f t="shared" si="2"/>
        <v>2016</v>
      </c>
      <c r="Z144" s="71" t="s">
        <v>2036</v>
      </c>
      <c r="AA144" s="4" t="s">
        <v>543</v>
      </c>
      <c r="AB144" s="86" t="s">
        <v>1512</v>
      </c>
      <c r="AC144" s="87">
        <v>34550</v>
      </c>
    </row>
    <row r="145" spans="1:29" ht="75" x14ac:dyDescent="0.25">
      <c r="A145" s="71">
        <v>144</v>
      </c>
      <c r="B145" s="89" t="s">
        <v>544</v>
      </c>
      <c r="C145" s="9" t="s">
        <v>2171</v>
      </c>
      <c r="D145" s="1" t="s">
        <v>2036</v>
      </c>
      <c r="E145" s="6" t="s">
        <v>443</v>
      </c>
      <c r="F145" s="1" t="s">
        <v>2036</v>
      </c>
      <c r="G145" s="7" t="s">
        <v>545</v>
      </c>
      <c r="H145" s="7" t="s">
        <v>545</v>
      </c>
      <c r="I145" s="71" t="s">
        <v>2036</v>
      </c>
      <c r="J145" s="1" t="s">
        <v>2</v>
      </c>
      <c r="K145" s="1" t="s">
        <v>1513</v>
      </c>
      <c r="L145" s="9" t="s">
        <v>1816</v>
      </c>
      <c r="M145" s="9" t="s">
        <v>2347</v>
      </c>
      <c r="N145" s="1" t="s">
        <v>375</v>
      </c>
      <c r="O145" s="9" t="s">
        <v>538</v>
      </c>
      <c r="P145" s="3" t="s">
        <v>2036</v>
      </c>
      <c r="Q145" s="6" t="s">
        <v>2036</v>
      </c>
      <c r="R145" s="1" t="s">
        <v>2036</v>
      </c>
      <c r="S145" s="4" t="s">
        <v>2036</v>
      </c>
      <c r="T145" s="1" t="s">
        <v>221</v>
      </c>
      <c r="U145" s="6">
        <v>43795</v>
      </c>
      <c r="V145" s="3" t="s">
        <v>546</v>
      </c>
      <c r="W145" s="6">
        <v>41788</v>
      </c>
      <c r="X145" s="1" t="s">
        <v>0</v>
      </c>
      <c r="Y145" s="71">
        <f t="shared" si="2"/>
        <v>2014</v>
      </c>
      <c r="Z145" s="71" t="s">
        <v>2036</v>
      </c>
      <c r="AA145" s="4" t="s">
        <v>547</v>
      </c>
      <c r="AB145" s="86" t="s">
        <v>1513</v>
      </c>
      <c r="AC145" s="6">
        <v>32072</v>
      </c>
    </row>
    <row r="146" spans="1:29" ht="75" x14ac:dyDescent="0.25">
      <c r="A146" s="71">
        <v>145</v>
      </c>
      <c r="B146" s="89" t="s">
        <v>548</v>
      </c>
      <c r="C146" s="9" t="s">
        <v>2172</v>
      </c>
      <c r="D146" s="1" t="s">
        <v>2036</v>
      </c>
      <c r="E146" s="6" t="s">
        <v>443</v>
      </c>
      <c r="F146" s="1" t="s">
        <v>2036</v>
      </c>
      <c r="G146" s="8" t="s">
        <v>545</v>
      </c>
      <c r="H146" s="8" t="s">
        <v>545</v>
      </c>
      <c r="I146" s="71" t="s">
        <v>2036</v>
      </c>
      <c r="J146" s="1" t="s">
        <v>2</v>
      </c>
      <c r="K146" s="1"/>
      <c r="L146" s="9" t="s">
        <v>1817</v>
      </c>
      <c r="M146" s="9" t="s">
        <v>2347</v>
      </c>
      <c r="N146" s="1" t="s">
        <v>375</v>
      </c>
      <c r="O146" s="9" t="s">
        <v>538</v>
      </c>
      <c r="P146" s="3" t="s">
        <v>2036</v>
      </c>
      <c r="Q146" s="6" t="s">
        <v>2036</v>
      </c>
      <c r="R146" s="1" t="s">
        <v>2036</v>
      </c>
      <c r="S146" s="4" t="s">
        <v>2036</v>
      </c>
      <c r="T146" s="1" t="s">
        <v>221</v>
      </c>
      <c r="U146" s="6">
        <v>43795</v>
      </c>
      <c r="V146" s="91" t="s">
        <v>549</v>
      </c>
      <c r="W146" s="6">
        <v>43742</v>
      </c>
      <c r="X146" s="1" t="s">
        <v>0</v>
      </c>
      <c r="Y146" s="71">
        <f t="shared" si="2"/>
        <v>2019</v>
      </c>
      <c r="Z146" s="71" t="s">
        <v>2036</v>
      </c>
      <c r="AA146" s="4" t="s">
        <v>550</v>
      </c>
      <c r="AB146" s="86"/>
      <c r="AC146" s="6">
        <v>31433</v>
      </c>
    </row>
    <row r="147" spans="1:29" ht="75" x14ac:dyDescent="0.25">
      <c r="A147" s="71">
        <v>146</v>
      </c>
      <c r="B147" s="89" t="s">
        <v>551</v>
      </c>
      <c r="C147" s="9" t="s">
        <v>2173</v>
      </c>
      <c r="D147" s="1" t="s">
        <v>2036</v>
      </c>
      <c r="E147" s="6" t="s">
        <v>443</v>
      </c>
      <c r="F147" s="1" t="s">
        <v>2036</v>
      </c>
      <c r="G147" s="8" t="s">
        <v>552</v>
      </c>
      <c r="H147" s="8" t="s">
        <v>552</v>
      </c>
      <c r="I147" s="71" t="s">
        <v>2036</v>
      </c>
      <c r="J147" s="1" t="s">
        <v>2</v>
      </c>
      <c r="K147" s="1" t="s">
        <v>1514</v>
      </c>
      <c r="L147" s="9" t="s">
        <v>1818</v>
      </c>
      <c r="M147" s="9" t="s">
        <v>2347</v>
      </c>
      <c r="N147" s="1" t="s">
        <v>375</v>
      </c>
      <c r="O147" s="9" t="s">
        <v>538</v>
      </c>
      <c r="P147" s="3" t="s">
        <v>2036</v>
      </c>
      <c r="Q147" s="6" t="s">
        <v>2036</v>
      </c>
      <c r="R147" s="1" t="s">
        <v>2036</v>
      </c>
      <c r="S147" s="4" t="s">
        <v>2036</v>
      </c>
      <c r="T147" s="1" t="s">
        <v>221</v>
      </c>
      <c r="U147" s="6">
        <v>43795</v>
      </c>
      <c r="V147" s="3" t="s">
        <v>553</v>
      </c>
      <c r="W147" s="6">
        <v>41605</v>
      </c>
      <c r="X147" s="1" t="s">
        <v>0</v>
      </c>
      <c r="Y147" s="71">
        <f t="shared" si="2"/>
        <v>2013</v>
      </c>
      <c r="Z147" s="71" t="s">
        <v>2036</v>
      </c>
      <c r="AA147" s="4" t="s">
        <v>554</v>
      </c>
      <c r="AB147" s="86" t="s">
        <v>1514</v>
      </c>
      <c r="AC147" s="6">
        <v>32459</v>
      </c>
    </row>
    <row r="148" spans="1:29" ht="75" x14ac:dyDescent="0.25">
      <c r="A148" s="71">
        <v>147</v>
      </c>
      <c r="B148" s="89" t="s">
        <v>555</v>
      </c>
      <c r="C148" s="9" t="s">
        <v>2174</v>
      </c>
      <c r="D148" s="1" t="s">
        <v>2036</v>
      </c>
      <c r="E148" s="6" t="s">
        <v>443</v>
      </c>
      <c r="F148" s="1" t="s">
        <v>2036</v>
      </c>
      <c r="G148" s="8" t="s">
        <v>556</v>
      </c>
      <c r="H148" s="8" t="s">
        <v>556</v>
      </c>
      <c r="I148" s="71" t="s">
        <v>2036</v>
      </c>
      <c r="J148" s="1" t="s">
        <v>2</v>
      </c>
      <c r="K148" s="1" t="s">
        <v>1515</v>
      </c>
      <c r="L148" s="9" t="s">
        <v>1819</v>
      </c>
      <c r="M148" s="9" t="s">
        <v>2347</v>
      </c>
      <c r="N148" s="1" t="s">
        <v>375</v>
      </c>
      <c r="O148" s="9" t="s">
        <v>538</v>
      </c>
      <c r="P148" s="3" t="s">
        <v>2036</v>
      </c>
      <c r="Q148" s="6" t="s">
        <v>2036</v>
      </c>
      <c r="R148" s="1" t="s">
        <v>2036</v>
      </c>
      <c r="S148" s="4" t="s">
        <v>2036</v>
      </c>
      <c r="T148" s="1" t="s">
        <v>221</v>
      </c>
      <c r="U148" s="6">
        <v>43795</v>
      </c>
      <c r="V148" s="3" t="s">
        <v>557</v>
      </c>
      <c r="W148" s="6">
        <v>41635</v>
      </c>
      <c r="X148" s="1" t="s">
        <v>0</v>
      </c>
      <c r="Y148" s="71">
        <f t="shared" si="2"/>
        <v>2013</v>
      </c>
      <c r="Z148" s="71" t="s">
        <v>2036</v>
      </c>
      <c r="AA148" s="4" t="s">
        <v>558</v>
      </c>
      <c r="AB148" s="86" t="s">
        <v>1515</v>
      </c>
      <c r="AC148" s="6">
        <v>29085</v>
      </c>
    </row>
    <row r="149" spans="1:29" ht="75" x14ac:dyDescent="0.25">
      <c r="A149" s="71">
        <v>148</v>
      </c>
      <c r="B149" s="89" t="s">
        <v>559</v>
      </c>
      <c r="C149" s="9" t="s">
        <v>2175</v>
      </c>
      <c r="D149" s="1" t="s">
        <v>2036</v>
      </c>
      <c r="E149" s="6" t="s">
        <v>443</v>
      </c>
      <c r="F149" s="1" t="s">
        <v>2036</v>
      </c>
      <c r="G149" s="8" t="s">
        <v>560</v>
      </c>
      <c r="H149" s="8" t="s">
        <v>560</v>
      </c>
      <c r="I149" s="71" t="s">
        <v>2036</v>
      </c>
      <c r="J149" s="1" t="s">
        <v>2</v>
      </c>
      <c r="K149" s="1" t="s">
        <v>1516</v>
      </c>
      <c r="L149" s="9" t="s">
        <v>1820</v>
      </c>
      <c r="M149" s="9" t="s">
        <v>2347</v>
      </c>
      <c r="N149" s="1" t="s">
        <v>375</v>
      </c>
      <c r="O149" s="9" t="s">
        <v>538</v>
      </c>
      <c r="P149" s="3" t="s">
        <v>2036</v>
      </c>
      <c r="Q149" s="6" t="s">
        <v>2036</v>
      </c>
      <c r="R149" s="1" t="s">
        <v>2036</v>
      </c>
      <c r="S149" s="4" t="s">
        <v>2036</v>
      </c>
      <c r="T149" s="1" t="s">
        <v>221</v>
      </c>
      <c r="U149" s="6">
        <v>43795</v>
      </c>
      <c r="V149" s="3" t="s">
        <v>561</v>
      </c>
      <c r="W149" s="6">
        <v>42506</v>
      </c>
      <c r="X149" s="1" t="s">
        <v>0</v>
      </c>
      <c r="Y149" s="71">
        <f t="shared" si="2"/>
        <v>2016</v>
      </c>
      <c r="Z149" s="71" t="s">
        <v>2036</v>
      </c>
      <c r="AA149" s="4" t="s">
        <v>562</v>
      </c>
      <c r="AB149" s="86" t="s">
        <v>1516</v>
      </c>
      <c r="AC149" s="6">
        <v>31422</v>
      </c>
    </row>
    <row r="150" spans="1:29" ht="75" x14ac:dyDescent="0.25">
      <c r="A150" s="71">
        <v>149</v>
      </c>
      <c r="B150" s="89" t="s">
        <v>563</v>
      </c>
      <c r="C150" s="9" t="s">
        <v>2176</v>
      </c>
      <c r="D150" s="1" t="s">
        <v>2036</v>
      </c>
      <c r="E150" s="6" t="s">
        <v>443</v>
      </c>
      <c r="F150" s="1" t="s">
        <v>2036</v>
      </c>
      <c r="G150" s="8" t="s">
        <v>793</v>
      </c>
      <c r="H150" s="8" t="s">
        <v>793</v>
      </c>
      <c r="I150" s="71" t="s">
        <v>2036</v>
      </c>
      <c r="J150" s="1" t="s">
        <v>2</v>
      </c>
      <c r="K150" s="1" t="s">
        <v>1517</v>
      </c>
      <c r="L150" s="9" t="s">
        <v>1821</v>
      </c>
      <c r="M150" s="9" t="s">
        <v>2347</v>
      </c>
      <c r="N150" s="1" t="s">
        <v>375</v>
      </c>
      <c r="O150" s="9" t="s">
        <v>538</v>
      </c>
      <c r="P150" s="3" t="s">
        <v>2036</v>
      </c>
      <c r="Q150" s="6" t="s">
        <v>2036</v>
      </c>
      <c r="R150" s="1" t="s">
        <v>2036</v>
      </c>
      <c r="S150" s="4" t="s">
        <v>2036</v>
      </c>
      <c r="T150" s="1" t="s">
        <v>221</v>
      </c>
      <c r="U150" s="6">
        <v>43795</v>
      </c>
      <c r="V150" s="3" t="s">
        <v>564</v>
      </c>
      <c r="W150" s="6">
        <v>41788</v>
      </c>
      <c r="X150" s="1" t="s">
        <v>0</v>
      </c>
      <c r="Y150" s="71">
        <f t="shared" si="2"/>
        <v>2014</v>
      </c>
      <c r="Z150" s="71" t="s">
        <v>2036</v>
      </c>
      <c r="AA150" s="4" t="s">
        <v>565</v>
      </c>
      <c r="AB150" s="86" t="s">
        <v>1517</v>
      </c>
      <c r="AC150" s="6">
        <v>30674</v>
      </c>
    </row>
    <row r="151" spans="1:29" ht="75" x14ac:dyDescent="0.25">
      <c r="A151" s="71">
        <v>150</v>
      </c>
      <c r="B151" s="89" t="s">
        <v>566</v>
      </c>
      <c r="C151" s="9" t="s">
        <v>2177</v>
      </c>
      <c r="D151" s="1" t="s">
        <v>2036</v>
      </c>
      <c r="E151" s="6" t="s">
        <v>443</v>
      </c>
      <c r="F151" s="1" t="s">
        <v>2036</v>
      </c>
      <c r="G151" s="8" t="s">
        <v>794</v>
      </c>
      <c r="H151" s="8" t="s">
        <v>794</v>
      </c>
      <c r="I151" s="71" t="s">
        <v>2036</v>
      </c>
      <c r="J151" s="1" t="s">
        <v>2</v>
      </c>
      <c r="K151" s="1" t="s">
        <v>1518</v>
      </c>
      <c r="L151" s="9" t="s">
        <v>1822</v>
      </c>
      <c r="M151" s="9" t="s">
        <v>2347</v>
      </c>
      <c r="N151" s="1" t="s">
        <v>375</v>
      </c>
      <c r="O151" s="9" t="s">
        <v>538</v>
      </c>
      <c r="P151" s="3" t="s">
        <v>2036</v>
      </c>
      <c r="Q151" s="6" t="s">
        <v>2036</v>
      </c>
      <c r="R151" s="1" t="s">
        <v>2036</v>
      </c>
      <c r="S151" s="4" t="s">
        <v>2036</v>
      </c>
      <c r="T151" s="1" t="s">
        <v>221</v>
      </c>
      <c r="U151" s="6">
        <v>43795</v>
      </c>
      <c r="V151" s="3" t="s">
        <v>567</v>
      </c>
      <c r="W151" s="6">
        <v>42695</v>
      </c>
      <c r="X151" s="1" t="s">
        <v>0</v>
      </c>
      <c r="Y151" s="71">
        <f t="shared" si="2"/>
        <v>2016</v>
      </c>
      <c r="Z151" s="71" t="s">
        <v>2036</v>
      </c>
      <c r="AA151" s="4" t="s">
        <v>806</v>
      </c>
      <c r="AB151" s="86" t="s">
        <v>1518</v>
      </c>
      <c r="AC151" s="6">
        <v>34177</v>
      </c>
    </row>
    <row r="152" spans="1:29" ht="75" x14ac:dyDescent="0.25">
      <c r="A152" s="71">
        <v>151</v>
      </c>
      <c r="B152" s="89" t="s">
        <v>568</v>
      </c>
      <c r="C152" s="9" t="s">
        <v>2178</v>
      </c>
      <c r="D152" s="1" t="s">
        <v>2036</v>
      </c>
      <c r="E152" s="6" t="s">
        <v>443</v>
      </c>
      <c r="F152" s="1" t="s">
        <v>2036</v>
      </c>
      <c r="G152" s="8" t="s">
        <v>795</v>
      </c>
      <c r="H152" s="8" t="s">
        <v>795</v>
      </c>
      <c r="I152" s="71" t="s">
        <v>2036</v>
      </c>
      <c r="J152" s="1" t="s">
        <v>2</v>
      </c>
      <c r="K152" s="1" t="s">
        <v>1519</v>
      </c>
      <c r="L152" s="9" t="s">
        <v>1823</v>
      </c>
      <c r="M152" s="9" t="s">
        <v>2347</v>
      </c>
      <c r="N152" s="1" t="s">
        <v>375</v>
      </c>
      <c r="O152" s="9" t="s">
        <v>538</v>
      </c>
      <c r="P152" s="3" t="s">
        <v>2036</v>
      </c>
      <c r="Q152" s="6" t="s">
        <v>2036</v>
      </c>
      <c r="R152" s="1" t="s">
        <v>2036</v>
      </c>
      <c r="S152" s="4" t="s">
        <v>2036</v>
      </c>
      <c r="T152" s="1" t="s">
        <v>221</v>
      </c>
      <c r="U152" s="6">
        <v>43795</v>
      </c>
      <c r="V152" s="3" t="s">
        <v>569</v>
      </c>
      <c r="W152" s="6">
        <v>42336</v>
      </c>
      <c r="X152" s="1" t="s">
        <v>0</v>
      </c>
      <c r="Y152" s="71">
        <f t="shared" si="2"/>
        <v>2015</v>
      </c>
      <c r="Z152" s="71" t="s">
        <v>2036</v>
      </c>
      <c r="AA152" s="4" t="s">
        <v>807</v>
      </c>
      <c r="AB152" s="86" t="s">
        <v>1519</v>
      </c>
      <c r="AC152" s="6">
        <v>33900</v>
      </c>
    </row>
    <row r="153" spans="1:29" ht="75" x14ac:dyDescent="0.25">
      <c r="A153" s="71">
        <v>152</v>
      </c>
      <c r="B153" s="89" t="s">
        <v>570</v>
      </c>
      <c r="C153" s="9" t="s">
        <v>244</v>
      </c>
      <c r="D153" s="1" t="s">
        <v>2036</v>
      </c>
      <c r="E153" s="6" t="s">
        <v>443</v>
      </c>
      <c r="F153" s="1" t="s">
        <v>2036</v>
      </c>
      <c r="G153" s="8" t="s">
        <v>571</v>
      </c>
      <c r="H153" s="8" t="s">
        <v>571</v>
      </c>
      <c r="I153" s="71" t="s">
        <v>2036</v>
      </c>
      <c r="J153" s="1" t="s">
        <v>2</v>
      </c>
      <c r="K153" s="1" t="s">
        <v>1520</v>
      </c>
      <c r="L153" s="9" t="s">
        <v>1824</v>
      </c>
      <c r="M153" s="9" t="s">
        <v>2347</v>
      </c>
      <c r="N153" s="1" t="s">
        <v>375</v>
      </c>
      <c r="O153" s="9" t="s">
        <v>538</v>
      </c>
      <c r="P153" s="3" t="s">
        <v>2036</v>
      </c>
      <c r="Q153" s="6" t="s">
        <v>2036</v>
      </c>
      <c r="R153" s="1" t="s">
        <v>2036</v>
      </c>
      <c r="S153" s="4" t="s">
        <v>2036</v>
      </c>
      <c r="T153" s="1" t="s">
        <v>221</v>
      </c>
      <c r="U153" s="6">
        <v>43795</v>
      </c>
      <c r="V153" s="3" t="s">
        <v>572</v>
      </c>
      <c r="W153" s="6">
        <v>42610</v>
      </c>
      <c r="X153" s="1" t="s">
        <v>0</v>
      </c>
      <c r="Y153" s="71">
        <f t="shared" si="2"/>
        <v>2016</v>
      </c>
      <c r="Z153" s="71" t="s">
        <v>2036</v>
      </c>
      <c r="AA153" s="4" t="s">
        <v>808</v>
      </c>
      <c r="AB153" s="86" t="s">
        <v>1520</v>
      </c>
      <c r="AC153" s="6">
        <v>33825</v>
      </c>
    </row>
    <row r="154" spans="1:29" ht="75" x14ac:dyDescent="0.25">
      <c r="A154" s="71">
        <v>153</v>
      </c>
      <c r="B154" s="89" t="s">
        <v>573</v>
      </c>
      <c r="C154" s="9" t="s">
        <v>2179</v>
      </c>
      <c r="D154" s="1" t="s">
        <v>2036</v>
      </c>
      <c r="E154" s="6" t="s">
        <v>443</v>
      </c>
      <c r="F154" s="1" t="s">
        <v>2036</v>
      </c>
      <c r="G154" s="8" t="s">
        <v>574</v>
      </c>
      <c r="H154" s="8" t="s">
        <v>574</v>
      </c>
      <c r="I154" s="71" t="s">
        <v>2036</v>
      </c>
      <c r="J154" s="1" t="s">
        <v>2</v>
      </c>
      <c r="K154" s="1"/>
      <c r="L154" s="9" t="s">
        <v>1825</v>
      </c>
      <c r="M154" s="9" t="s">
        <v>2347</v>
      </c>
      <c r="N154" s="1" t="s">
        <v>375</v>
      </c>
      <c r="O154" s="9" t="s">
        <v>538</v>
      </c>
      <c r="P154" s="3" t="s">
        <v>2036</v>
      </c>
      <c r="Q154" s="6" t="s">
        <v>2036</v>
      </c>
      <c r="R154" s="1" t="s">
        <v>2036</v>
      </c>
      <c r="S154" s="4" t="s">
        <v>2036</v>
      </c>
      <c r="T154" s="1" t="s">
        <v>221</v>
      </c>
      <c r="U154" s="6">
        <v>43795</v>
      </c>
      <c r="V154" s="3" t="s">
        <v>575</v>
      </c>
      <c r="W154" s="6">
        <v>43700</v>
      </c>
      <c r="X154" s="1" t="s">
        <v>0</v>
      </c>
      <c r="Y154" s="71">
        <f t="shared" si="2"/>
        <v>2019</v>
      </c>
      <c r="Z154" s="71" t="s">
        <v>2036</v>
      </c>
      <c r="AA154" s="4" t="s">
        <v>809</v>
      </c>
      <c r="AB154" s="86"/>
      <c r="AC154" s="6">
        <v>33673</v>
      </c>
    </row>
    <row r="155" spans="1:29" ht="75" x14ac:dyDescent="0.25">
      <c r="A155" s="71">
        <v>154</v>
      </c>
      <c r="B155" s="89" t="s">
        <v>749</v>
      </c>
      <c r="C155" s="9" t="s">
        <v>2180</v>
      </c>
      <c r="D155" s="1" t="s">
        <v>2036</v>
      </c>
      <c r="E155" s="6" t="s">
        <v>443</v>
      </c>
      <c r="F155" s="1" t="s">
        <v>2036</v>
      </c>
      <c r="G155" s="8" t="s">
        <v>576</v>
      </c>
      <c r="H155" s="8" t="s">
        <v>576</v>
      </c>
      <c r="I155" s="71" t="s">
        <v>2036</v>
      </c>
      <c r="J155" s="1" t="s">
        <v>2</v>
      </c>
      <c r="K155" s="1" t="s">
        <v>1521</v>
      </c>
      <c r="L155" s="9" t="s">
        <v>1826</v>
      </c>
      <c r="M155" s="9" t="s">
        <v>2347</v>
      </c>
      <c r="N155" s="1" t="s">
        <v>375</v>
      </c>
      <c r="O155" s="9" t="s">
        <v>538</v>
      </c>
      <c r="P155" s="3" t="s">
        <v>2036</v>
      </c>
      <c r="Q155" s="6" t="s">
        <v>2036</v>
      </c>
      <c r="R155" s="1" t="s">
        <v>2036</v>
      </c>
      <c r="S155" s="4" t="s">
        <v>2036</v>
      </c>
      <c r="T155" s="1" t="s">
        <v>221</v>
      </c>
      <c r="U155" s="6">
        <v>43795</v>
      </c>
      <c r="V155" s="3" t="s">
        <v>577</v>
      </c>
      <c r="W155" s="6">
        <v>41788</v>
      </c>
      <c r="X155" s="1" t="s">
        <v>0</v>
      </c>
      <c r="Y155" s="71">
        <f t="shared" si="2"/>
        <v>2014</v>
      </c>
      <c r="Z155" s="71" t="s">
        <v>2036</v>
      </c>
      <c r="AA155" s="4" t="s">
        <v>810</v>
      </c>
      <c r="AB155" s="86" t="s">
        <v>1521</v>
      </c>
      <c r="AC155" s="6">
        <v>33040</v>
      </c>
    </row>
    <row r="156" spans="1:29" ht="75" x14ac:dyDescent="0.25">
      <c r="A156" s="71">
        <v>155</v>
      </c>
      <c r="B156" s="89" t="s">
        <v>578</v>
      </c>
      <c r="C156" s="9" t="s">
        <v>2181</v>
      </c>
      <c r="D156" s="1" t="s">
        <v>2036</v>
      </c>
      <c r="E156" s="6" t="s">
        <v>443</v>
      </c>
      <c r="F156" s="1" t="s">
        <v>2036</v>
      </c>
      <c r="G156" s="8" t="s">
        <v>796</v>
      </c>
      <c r="H156" s="8" t="s">
        <v>796</v>
      </c>
      <c r="I156" s="71" t="s">
        <v>2036</v>
      </c>
      <c r="J156" s="1" t="s">
        <v>2</v>
      </c>
      <c r="K156" s="1" t="s">
        <v>1522</v>
      </c>
      <c r="L156" s="9" t="s">
        <v>1827</v>
      </c>
      <c r="M156" s="9" t="s">
        <v>2347</v>
      </c>
      <c r="N156" s="1" t="s">
        <v>375</v>
      </c>
      <c r="O156" s="9" t="s">
        <v>538</v>
      </c>
      <c r="P156" s="3" t="s">
        <v>2036</v>
      </c>
      <c r="Q156" s="6" t="s">
        <v>2036</v>
      </c>
      <c r="R156" s="1" t="s">
        <v>2036</v>
      </c>
      <c r="S156" s="4" t="s">
        <v>2036</v>
      </c>
      <c r="T156" s="1" t="s">
        <v>221</v>
      </c>
      <c r="U156" s="6">
        <v>43795</v>
      </c>
      <c r="V156" s="3" t="s">
        <v>579</v>
      </c>
      <c r="W156" s="6">
        <v>42488</v>
      </c>
      <c r="X156" s="1" t="s">
        <v>0</v>
      </c>
      <c r="Y156" s="71">
        <f t="shared" si="2"/>
        <v>2016</v>
      </c>
      <c r="Z156" s="71" t="s">
        <v>2036</v>
      </c>
      <c r="AA156" s="4" t="s">
        <v>811</v>
      </c>
      <c r="AB156" s="86" t="s">
        <v>1522</v>
      </c>
      <c r="AC156" s="6">
        <v>30244</v>
      </c>
    </row>
    <row r="157" spans="1:29" ht="75" x14ac:dyDescent="0.25">
      <c r="A157" s="71">
        <v>156</v>
      </c>
      <c r="B157" s="89" t="s">
        <v>580</v>
      </c>
      <c r="C157" s="9" t="s">
        <v>2182</v>
      </c>
      <c r="D157" s="1" t="s">
        <v>2036</v>
      </c>
      <c r="E157" s="6" t="s">
        <v>443</v>
      </c>
      <c r="F157" s="1" t="s">
        <v>2036</v>
      </c>
      <c r="G157" s="8" t="s">
        <v>797</v>
      </c>
      <c r="H157" s="8" t="s">
        <v>797</v>
      </c>
      <c r="I157" s="71" t="s">
        <v>2036</v>
      </c>
      <c r="J157" s="1" t="s">
        <v>2</v>
      </c>
      <c r="K157" s="1" t="s">
        <v>1437</v>
      </c>
      <c r="L157" s="9" t="s">
        <v>1828</v>
      </c>
      <c r="M157" s="9" t="s">
        <v>2347</v>
      </c>
      <c r="N157" s="1" t="s">
        <v>375</v>
      </c>
      <c r="O157" s="9" t="s">
        <v>538</v>
      </c>
      <c r="P157" s="3" t="s">
        <v>2036</v>
      </c>
      <c r="Q157" s="6" t="s">
        <v>2036</v>
      </c>
      <c r="R157" s="1" t="s">
        <v>2036</v>
      </c>
      <c r="S157" s="4" t="s">
        <v>2036</v>
      </c>
      <c r="T157" s="1" t="s">
        <v>221</v>
      </c>
      <c r="U157" s="6">
        <v>43795</v>
      </c>
      <c r="V157" s="3" t="s">
        <v>582</v>
      </c>
      <c r="W157" s="6">
        <v>41788</v>
      </c>
      <c r="X157" s="1" t="s">
        <v>0</v>
      </c>
      <c r="Y157" s="71">
        <f t="shared" si="2"/>
        <v>2014</v>
      </c>
      <c r="Z157" s="71" t="s">
        <v>2036</v>
      </c>
      <c r="AA157" s="4" t="s">
        <v>812</v>
      </c>
      <c r="AB157" s="86" t="s">
        <v>1437</v>
      </c>
      <c r="AC157" s="6">
        <v>32094</v>
      </c>
    </row>
    <row r="158" spans="1:29" ht="75" x14ac:dyDescent="0.25">
      <c r="A158" s="71">
        <v>157</v>
      </c>
      <c r="B158" s="89" t="s">
        <v>583</v>
      </c>
      <c r="C158" s="9" t="s">
        <v>2183</v>
      </c>
      <c r="D158" s="1" t="s">
        <v>2036</v>
      </c>
      <c r="E158" s="6" t="s">
        <v>443</v>
      </c>
      <c r="F158" s="1" t="s">
        <v>2036</v>
      </c>
      <c r="G158" s="8" t="s">
        <v>584</v>
      </c>
      <c r="H158" s="8" t="s">
        <v>584</v>
      </c>
      <c r="I158" s="71" t="s">
        <v>2036</v>
      </c>
      <c r="J158" s="1" t="s">
        <v>2</v>
      </c>
      <c r="K158" s="1" t="s">
        <v>1523</v>
      </c>
      <c r="L158" s="9" t="s">
        <v>1829</v>
      </c>
      <c r="M158" s="9" t="s">
        <v>2347</v>
      </c>
      <c r="N158" s="1" t="s">
        <v>375</v>
      </c>
      <c r="O158" s="9" t="s">
        <v>538</v>
      </c>
      <c r="P158" s="3" t="s">
        <v>2036</v>
      </c>
      <c r="Q158" s="6" t="s">
        <v>2036</v>
      </c>
      <c r="R158" s="1" t="s">
        <v>2036</v>
      </c>
      <c r="S158" s="4" t="s">
        <v>2036</v>
      </c>
      <c r="T158" s="1" t="s">
        <v>221</v>
      </c>
      <c r="U158" s="6">
        <v>43795</v>
      </c>
      <c r="V158" s="3" t="s">
        <v>585</v>
      </c>
      <c r="W158" s="6">
        <v>42396</v>
      </c>
      <c r="X158" s="1" t="s">
        <v>0</v>
      </c>
      <c r="Y158" s="71">
        <f t="shared" si="2"/>
        <v>2016</v>
      </c>
      <c r="Z158" s="71" t="s">
        <v>2036</v>
      </c>
      <c r="AA158" s="4" t="s">
        <v>813</v>
      </c>
      <c r="AB158" s="86" t="s">
        <v>1523</v>
      </c>
      <c r="AC158" s="6">
        <v>29961</v>
      </c>
    </row>
    <row r="159" spans="1:29" ht="75" x14ac:dyDescent="0.25">
      <c r="A159" s="71">
        <v>158</v>
      </c>
      <c r="B159" s="89" t="s">
        <v>586</v>
      </c>
      <c r="C159" s="9" t="s">
        <v>2184</v>
      </c>
      <c r="D159" s="1" t="s">
        <v>2036</v>
      </c>
      <c r="E159" s="6" t="s">
        <v>443</v>
      </c>
      <c r="F159" s="1" t="s">
        <v>2036</v>
      </c>
      <c r="G159" s="8" t="s">
        <v>587</v>
      </c>
      <c r="H159" s="8" t="s">
        <v>587</v>
      </c>
      <c r="I159" s="71" t="s">
        <v>2036</v>
      </c>
      <c r="J159" s="1" t="s">
        <v>2</v>
      </c>
      <c r="K159" s="1" t="s">
        <v>1524</v>
      </c>
      <c r="L159" s="9" t="s">
        <v>1830</v>
      </c>
      <c r="M159" s="9" t="s">
        <v>2347</v>
      </c>
      <c r="N159" s="1" t="s">
        <v>375</v>
      </c>
      <c r="O159" s="9" t="s">
        <v>538</v>
      </c>
      <c r="P159" s="3" t="s">
        <v>2036</v>
      </c>
      <c r="Q159" s="6" t="s">
        <v>2036</v>
      </c>
      <c r="R159" s="1" t="s">
        <v>2036</v>
      </c>
      <c r="S159" s="4" t="s">
        <v>2036</v>
      </c>
      <c r="T159" s="1" t="s">
        <v>221</v>
      </c>
      <c r="U159" s="6">
        <v>43795</v>
      </c>
      <c r="V159" s="3" t="s">
        <v>588</v>
      </c>
      <c r="W159" s="6">
        <v>42396</v>
      </c>
      <c r="X159" s="1" t="s">
        <v>0</v>
      </c>
      <c r="Y159" s="71">
        <f t="shared" si="2"/>
        <v>2016</v>
      </c>
      <c r="Z159" s="71" t="s">
        <v>2036</v>
      </c>
      <c r="AA159" s="4" t="s">
        <v>814</v>
      </c>
      <c r="AB159" s="86" t="s">
        <v>1524</v>
      </c>
      <c r="AC159" s="6">
        <v>30061</v>
      </c>
    </row>
    <row r="160" spans="1:29" ht="75" x14ac:dyDescent="0.25">
      <c r="A160" s="71">
        <v>159</v>
      </c>
      <c r="B160" s="89" t="s">
        <v>589</v>
      </c>
      <c r="C160" s="9" t="s">
        <v>2185</v>
      </c>
      <c r="D160" s="1" t="s">
        <v>2036</v>
      </c>
      <c r="E160" s="6" t="s">
        <v>443</v>
      </c>
      <c r="F160" s="1" t="s">
        <v>2036</v>
      </c>
      <c r="G160" s="8" t="s">
        <v>800</v>
      </c>
      <c r="H160" s="8" t="s">
        <v>800</v>
      </c>
      <c r="I160" s="71" t="s">
        <v>2036</v>
      </c>
      <c r="J160" s="1" t="s">
        <v>2</v>
      </c>
      <c r="K160" s="1" t="s">
        <v>1525</v>
      </c>
      <c r="L160" s="9" t="s">
        <v>1831</v>
      </c>
      <c r="M160" s="9" t="s">
        <v>2347</v>
      </c>
      <c r="N160" s="1" t="s">
        <v>375</v>
      </c>
      <c r="O160" s="9" t="s">
        <v>538</v>
      </c>
      <c r="P160" s="3" t="s">
        <v>2036</v>
      </c>
      <c r="Q160" s="6" t="s">
        <v>2036</v>
      </c>
      <c r="R160" s="1" t="s">
        <v>2036</v>
      </c>
      <c r="S160" s="4" t="s">
        <v>2036</v>
      </c>
      <c r="T160" s="1" t="s">
        <v>221</v>
      </c>
      <c r="U160" s="6">
        <v>43795</v>
      </c>
      <c r="V160" s="3" t="s">
        <v>590</v>
      </c>
      <c r="W160" s="6">
        <v>41788</v>
      </c>
      <c r="X160" s="1" t="s">
        <v>0</v>
      </c>
      <c r="Y160" s="71">
        <f t="shared" si="2"/>
        <v>2014</v>
      </c>
      <c r="Z160" s="71" t="s">
        <v>2036</v>
      </c>
      <c r="AA160" s="4" t="s">
        <v>815</v>
      </c>
      <c r="AB160" s="86" t="s">
        <v>1525</v>
      </c>
      <c r="AC160" s="6">
        <v>27722</v>
      </c>
    </row>
    <row r="161" spans="1:29" ht="75" x14ac:dyDescent="0.25">
      <c r="A161" s="71">
        <v>160</v>
      </c>
      <c r="B161" s="89" t="s">
        <v>591</v>
      </c>
      <c r="C161" s="9" t="s">
        <v>2186</v>
      </c>
      <c r="D161" s="1" t="s">
        <v>2036</v>
      </c>
      <c r="E161" s="6" t="s">
        <v>443</v>
      </c>
      <c r="F161" s="1" t="s">
        <v>2036</v>
      </c>
      <c r="G161" s="8" t="s">
        <v>592</v>
      </c>
      <c r="H161" s="8" t="s">
        <v>592</v>
      </c>
      <c r="I161" s="71" t="s">
        <v>2036</v>
      </c>
      <c r="J161" s="1" t="s">
        <v>2</v>
      </c>
      <c r="K161" s="1" t="s">
        <v>1526</v>
      </c>
      <c r="L161" s="9" t="s">
        <v>1832</v>
      </c>
      <c r="M161" s="9" t="s">
        <v>2347</v>
      </c>
      <c r="N161" s="1" t="s">
        <v>375</v>
      </c>
      <c r="O161" s="9" t="s">
        <v>538</v>
      </c>
      <c r="P161" s="3" t="s">
        <v>2036</v>
      </c>
      <c r="Q161" s="6" t="s">
        <v>2036</v>
      </c>
      <c r="R161" s="1" t="s">
        <v>2036</v>
      </c>
      <c r="S161" s="4" t="s">
        <v>2036</v>
      </c>
      <c r="T161" s="1" t="s">
        <v>221</v>
      </c>
      <c r="U161" s="6">
        <v>43795</v>
      </c>
      <c r="V161" s="3" t="s">
        <v>593</v>
      </c>
      <c r="W161" s="6">
        <v>41605</v>
      </c>
      <c r="X161" s="1" t="s">
        <v>0</v>
      </c>
      <c r="Y161" s="71">
        <f t="shared" si="2"/>
        <v>2013</v>
      </c>
      <c r="Z161" s="71" t="s">
        <v>2036</v>
      </c>
      <c r="AA161" s="4" t="s">
        <v>816</v>
      </c>
      <c r="AB161" s="86" t="s">
        <v>1526</v>
      </c>
      <c r="AC161" s="6">
        <v>31892</v>
      </c>
    </row>
    <row r="162" spans="1:29" ht="75" x14ac:dyDescent="0.25">
      <c r="A162" s="71">
        <v>161</v>
      </c>
      <c r="B162" s="89" t="s">
        <v>594</v>
      </c>
      <c r="C162" s="9" t="s">
        <v>2187</v>
      </c>
      <c r="D162" s="1" t="s">
        <v>2036</v>
      </c>
      <c r="E162" s="6" t="s">
        <v>443</v>
      </c>
      <c r="F162" s="1" t="s">
        <v>2036</v>
      </c>
      <c r="G162" s="8" t="s">
        <v>595</v>
      </c>
      <c r="H162" s="8" t="s">
        <v>595</v>
      </c>
      <c r="I162" s="71" t="s">
        <v>2036</v>
      </c>
      <c r="J162" s="1" t="s">
        <v>2</v>
      </c>
      <c r="K162" s="1" t="s">
        <v>1527</v>
      </c>
      <c r="L162" s="9" t="s">
        <v>1833</v>
      </c>
      <c r="M162" s="9" t="s">
        <v>2347</v>
      </c>
      <c r="N162" s="1" t="s">
        <v>375</v>
      </c>
      <c r="O162" s="9" t="s">
        <v>538</v>
      </c>
      <c r="P162" s="3" t="s">
        <v>596</v>
      </c>
      <c r="Q162" s="6" t="s">
        <v>597</v>
      </c>
      <c r="R162" s="1"/>
      <c r="S162" s="4" t="s">
        <v>2036</v>
      </c>
      <c r="T162" s="1" t="s">
        <v>221</v>
      </c>
      <c r="U162" s="6">
        <v>43795</v>
      </c>
      <c r="V162" s="3" t="s">
        <v>596</v>
      </c>
      <c r="W162" s="6" t="s">
        <v>597</v>
      </c>
      <c r="X162" s="1"/>
      <c r="Y162" s="71" t="e">
        <f t="shared" si="2"/>
        <v>#VALUE!</v>
      </c>
      <c r="Z162" s="71" t="s">
        <v>2036</v>
      </c>
      <c r="AA162" s="4" t="s">
        <v>817</v>
      </c>
      <c r="AB162" s="86" t="s">
        <v>1527</v>
      </c>
      <c r="AC162" s="6">
        <v>32380</v>
      </c>
    </row>
    <row r="163" spans="1:29" ht="75" x14ac:dyDescent="0.25">
      <c r="A163" s="71">
        <v>162</v>
      </c>
      <c r="B163" s="89" t="s">
        <v>598</v>
      </c>
      <c r="C163" s="9" t="s">
        <v>2188</v>
      </c>
      <c r="D163" s="1" t="s">
        <v>2036</v>
      </c>
      <c r="E163" s="6" t="s">
        <v>443</v>
      </c>
      <c r="F163" s="1" t="s">
        <v>2036</v>
      </c>
      <c r="G163" s="8" t="s">
        <v>599</v>
      </c>
      <c r="H163" s="8" t="s">
        <v>599</v>
      </c>
      <c r="I163" s="71" t="s">
        <v>2036</v>
      </c>
      <c r="J163" s="1" t="s">
        <v>2</v>
      </c>
      <c r="K163" s="1" t="s">
        <v>1528</v>
      </c>
      <c r="L163" s="9" t="s">
        <v>1834</v>
      </c>
      <c r="M163" s="9" t="s">
        <v>2347</v>
      </c>
      <c r="N163" s="1" t="s">
        <v>375</v>
      </c>
      <c r="O163" s="9" t="s">
        <v>538</v>
      </c>
      <c r="P163" s="3" t="s">
        <v>600</v>
      </c>
      <c r="Q163" s="6">
        <v>43342</v>
      </c>
      <c r="R163" s="1" t="s">
        <v>0</v>
      </c>
      <c r="S163" s="4" t="s">
        <v>2036</v>
      </c>
      <c r="T163" s="1" t="s">
        <v>221</v>
      </c>
      <c r="U163" s="6">
        <v>43795</v>
      </c>
      <c r="V163" s="3" t="s">
        <v>600</v>
      </c>
      <c r="W163" s="6">
        <v>43342</v>
      </c>
      <c r="X163" s="1" t="s">
        <v>0</v>
      </c>
      <c r="Y163" s="71">
        <f t="shared" si="2"/>
        <v>2018</v>
      </c>
      <c r="Z163" s="71" t="s">
        <v>2036</v>
      </c>
      <c r="AA163" s="4" t="s">
        <v>818</v>
      </c>
      <c r="AB163" s="86" t="s">
        <v>1528</v>
      </c>
      <c r="AC163" s="6">
        <v>31823</v>
      </c>
    </row>
    <row r="164" spans="1:29" ht="75" x14ac:dyDescent="0.25">
      <c r="A164" s="71">
        <v>163</v>
      </c>
      <c r="B164" s="89" t="s">
        <v>601</v>
      </c>
      <c r="C164" s="9" t="s">
        <v>2189</v>
      </c>
      <c r="D164" s="1" t="s">
        <v>2036</v>
      </c>
      <c r="E164" s="6" t="s">
        <v>443</v>
      </c>
      <c r="F164" s="1" t="s">
        <v>2036</v>
      </c>
      <c r="G164" s="8" t="s">
        <v>602</v>
      </c>
      <c r="H164" s="8" t="s">
        <v>602</v>
      </c>
      <c r="I164" s="71" t="s">
        <v>2036</v>
      </c>
      <c r="J164" s="1" t="s">
        <v>2</v>
      </c>
      <c r="K164" s="1" t="s">
        <v>1529</v>
      </c>
      <c r="L164" s="9" t="s">
        <v>1835</v>
      </c>
      <c r="M164" s="9" t="s">
        <v>2347</v>
      </c>
      <c r="N164" s="1" t="s">
        <v>375</v>
      </c>
      <c r="O164" s="9" t="s">
        <v>538</v>
      </c>
      <c r="P164" s="3" t="s">
        <v>603</v>
      </c>
      <c r="Q164" s="6">
        <v>41849</v>
      </c>
      <c r="R164" s="1" t="s">
        <v>0</v>
      </c>
      <c r="S164" s="4" t="s">
        <v>2036</v>
      </c>
      <c r="T164" s="1" t="s">
        <v>221</v>
      </c>
      <c r="U164" s="6">
        <v>43795</v>
      </c>
      <c r="V164" s="3" t="s">
        <v>603</v>
      </c>
      <c r="W164" s="6">
        <v>41849</v>
      </c>
      <c r="X164" s="1" t="s">
        <v>0</v>
      </c>
      <c r="Y164" s="71">
        <f t="shared" si="2"/>
        <v>2014</v>
      </c>
      <c r="Z164" s="71" t="s">
        <v>2036</v>
      </c>
      <c r="AA164" s="4" t="s">
        <v>819</v>
      </c>
      <c r="AB164" s="86" t="s">
        <v>1529</v>
      </c>
      <c r="AC164" s="6">
        <v>33078</v>
      </c>
    </row>
    <row r="165" spans="1:29" ht="75" x14ac:dyDescent="0.25">
      <c r="A165" s="71">
        <v>164</v>
      </c>
      <c r="B165" s="89" t="s">
        <v>604</v>
      </c>
      <c r="C165" s="9" t="s">
        <v>2190</v>
      </c>
      <c r="D165" s="1" t="s">
        <v>2036</v>
      </c>
      <c r="E165" s="6" t="s">
        <v>443</v>
      </c>
      <c r="F165" s="1" t="s">
        <v>2036</v>
      </c>
      <c r="G165" s="8" t="s">
        <v>605</v>
      </c>
      <c r="H165" s="8" t="s">
        <v>605</v>
      </c>
      <c r="I165" s="71" t="s">
        <v>2036</v>
      </c>
      <c r="J165" s="1" t="s">
        <v>2</v>
      </c>
      <c r="K165" s="1" t="s">
        <v>1530</v>
      </c>
      <c r="L165" s="9" t="s">
        <v>1836</v>
      </c>
      <c r="M165" s="9" t="s">
        <v>2347</v>
      </c>
      <c r="N165" s="1" t="s">
        <v>375</v>
      </c>
      <c r="O165" s="9" t="s">
        <v>538</v>
      </c>
      <c r="P165" s="3" t="s">
        <v>606</v>
      </c>
      <c r="Q165" s="6">
        <v>42458</v>
      </c>
      <c r="R165" s="1" t="s">
        <v>0</v>
      </c>
      <c r="S165" s="4" t="s">
        <v>2036</v>
      </c>
      <c r="T165" s="1" t="s">
        <v>221</v>
      </c>
      <c r="U165" s="6">
        <v>43795</v>
      </c>
      <c r="V165" s="3" t="s">
        <v>606</v>
      </c>
      <c r="W165" s="6">
        <v>42458</v>
      </c>
      <c r="X165" s="1" t="s">
        <v>0</v>
      </c>
      <c r="Y165" s="71">
        <f t="shared" si="2"/>
        <v>2016</v>
      </c>
      <c r="Z165" s="71" t="s">
        <v>2036</v>
      </c>
      <c r="AA165" s="4" t="s">
        <v>820</v>
      </c>
      <c r="AB165" s="86" t="s">
        <v>1530</v>
      </c>
      <c r="AC165" s="6">
        <v>32097</v>
      </c>
    </row>
    <row r="166" spans="1:29" ht="75" x14ac:dyDescent="0.25">
      <c r="A166" s="71">
        <v>165</v>
      </c>
      <c r="B166" s="89" t="s">
        <v>607</v>
      </c>
      <c r="C166" s="9" t="s">
        <v>2191</v>
      </c>
      <c r="D166" s="1" t="s">
        <v>2036</v>
      </c>
      <c r="E166" s="6" t="s">
        <v>443</v>
      </c>
      <c r="F166" s="1" t="s">
        <v>2036</v>
      </c>
      <c r="G166" s="8" t="s">
        <v>608</v>
      </c>
      <c r="H166" s="8" t="s">
        <v>608</v>
      </c>
      <c r="I166" s="71" t="s">
        <v>2036</v>
      </c>
      <c r="J166" s="1" t="s">
        <v>2</v>
      </c>
      <c r="K166" s="1" t="s">
        <v>1531</v>
      </c>
      <c r="L166" s="9" t="s">
        <v>1837</v>
      </c>
      <c r="M166" s="9" t="s">
        <v>2347</v>
      </c>
      <c r="N166" s="1" t="s">
        <v>375</v>
      </c>
      <c r="O166" s="9" t="s">
        <v>538</v>
      </c>
      <c r="P166" s="3" t="s">
        <v>609</v>
      </c>
      <c r="Q166" s="6">
        <v>41480</v>
      </c>
      <c r="R166" s="1" t="s">
        <v>0</v>
      </c>
      <c r="S166" s="4" t="s">
        <v>2036</v>
      </c>
      <c r="T166" s="1" t="s">
        <v>221</v>
      </c>
      <c r="U166" s="6">
        <v>43795</v>
      </c>
      <c r="V166" s="3" t="s">
        <v>609</v>
      </c>
      <c r="W166" s="6">
        <v>41480</v>
      </c>
      <c r="X166" s="1" t="s">
        <v>0</v>
      </c>
      <c r="Y166" s="71">
        <f t="shared" si="2"/>
        <v>2013</v>
      </c>
      <c r="Z166" s="71" t="s">
        <v>2036</v>
      </c>
      <c r="AA166" s="4" t="s">
        <v>821</v>
      </c>
      <c r="AB166" s="86" t="s">
        <v>1531</v>
      </c>
      <c r="AC166" s="6">
        <v>31749</v>
      </c>
    </row>
    <row r="167" spans="1:29" ht="75" x14ac:dyDescent="0.25">
      <c r="A167" s="71">
        <v>166</v>
      </c>
      <c r="B167" s="89" t="s">
        <v>610</v>
      </c>
      <c r="C167" s="9" t="s">
        <v>2192</v>
      </c>
      <c r="D167" s="1" t="s">
        <v>2036</v>
      </c>
      <c r="E167" s="6" t="s">
        <v>443</v>
      </c>
      <c r="F167" s="1" t="s">
        <v>2036</v>
      </c>
      <c r="G167" s="8" t="s">
        <v>611</v>
      </c>
      <c r="H167" s="8" t="s">
        <v>611</v>
      </c>
      <c r="I167" s="71" t="s">
        <v>2036</v>
      </c>
      <c r="J167" s="1" t="s">
        <v>2</v>
      </c>
      <c r="K167" s="1" t="s">
        <v>1532</v>
      </c>
      <c r="L167" s="9" t="s">
        <v>1838</v>
      </c>
      <c r="M167" s="9" t="s">
        <v>2347</v>
      </c>
      <c r="N167" s="1" t="s">
        <v>375</v>
      </c>
      <c r="O167" s="9" t="s">
        <v>538</v>
      </c>
      <c r="P167" s="3" t="s">
        <v>612</v>
      </c>
      <c r="Q167" s="6">
        <v>42719</v>
      </c>
      <c r="R167" s="1" t="s">
        <v>0</v>
      </c>
      <c r="S167" s="4" t="s">
        <v>2036</v>
      </c>
      <c r="T167" s="1" t="s">
        <v>221</v>
      </c>
      <c r="U167" s="6">
        <v>43795</v>
      </c>
      <c r="V167" s="3" t="s">
        <v>612</v>
      </c>
      <c r="W167" s="6">
        <v>42719</v>
      </c>
      <c r="X167" s="1" t="s">
        <v>0</v>
      </c>
      <c r="Y167" s="71">
        <f t="shared" si="2"/>
        <v>2016</v>
      </c>
      <c r="Z167" s="71" t="s">
        <v>2036</v>
      </c>
      <c r="AA167" s="4" t="s">
        <v>822</v>
      </c>
      <c r="AB167" s="86" t="s">
        <v>1532</v>
      </c>
      <c r="AC167" s="6">
        <v>32945</v>
      </c>
    </row>
    <row r="168" spans="1:29" ht="75" x14ac:dyDescent="0.25">
      <c r="A168" s="71">
        <v>167</v>
      </c>
      <c r="B168" s="89" t="s">
        <v>613</v>
      </c>
      <c r="C168" s="9" t="s">
        <v>2193</v>
      </c>
      <c r="D168" s="1" t="s">
        <v>2036</v>
      </c>
      <c r="E168" s="6" t="s">
        <v>443</v>
      </c>
      <c r="F168" s="1" t="s">
        <v>2036</v>
      </c>
      <c r="G168" s="8" t="s">
        <v>614</v>
      </c>
      <c r="H168" s="8" t="s">
        <v>614</v>
      </c>
      <c r="I168" s="71" t="s">
        <v>2036</v>
      </c>
      <c r="J168" s="1" t="s">
        <v>2</v>
      </c>
      <c r="K168" s="1" t="s">
        <v>1533</v>
      </c>
      <c r="L168" s="9" t="s">
        <v>1839</v>
      </c>
      <c r="M168" s="9" t="s">
        <v>2347</v>
      </c>
      <c r="N168" s="1" t="s">
        <v>375</v>
      </c>
      <c r="O168" s="9" t="s">
        <v>538</v>
      </c>
      <c r="P168" s="3" t="s">
        <v>615</v>
      </c>
      <c r="Q168" s="6">
        <v>41661</v>
      </c>
      <c r="R168" s="1" t="s">
        <v>0</v>
      </c>
      <c r="S168" s="4" t="s">
        <v>2036</v>
      </c>
      <c r="T168" s="1" t="s">
        <v>221</v>
      </c>
      <c r="U168" s="6">
        <v>43795</v>
      </c>
      <c r="V168" s="3" t="s">
        <v>615</v>
      </c>
      <c r="W168" s="6">
        <v>41661</v>
      </c>
      <c r="X168" s="1" t="s">
        <v>0</v>
      </c>
      <c r="Y168" s="71">
        <f t="shared" si="2"/>
        <v>2014</v>
      </c>
      <c r="Z168" s="71" t="s">
        <v>2036</v>
      </c>
      <c r="AA168" s="4" t="s">
        <v>823</v>
      </c>
      <c r="AB168" s="86" t="s">
        <v>1533</v>
      </c>
      <c r="AC168" s="6">
        <v>31149</v>
      </c>
    </row>
    <row r="169" spans="1:29" ht="75" x14ac:dyDescent="0.25">
      <c r="A169" s="71">
        <v>168</v>
      </c>
      <c r="B169" s="89" t="s">
        <v>616</v>
      </c>
      <c r="C169" s="9" t="s">
        <v>132</v>
      </c>
      <c r="D169" s="1" t="s">
        <v>2036</v>
      </c>
      <c r="E169" s="6" t="s">
        <v>443</v>
      </c>
      <c r="F169" s="1" t="s">
        <v>2036</v>
      </c>
      <c r="G169" s="8" t="s">
        <v>617</v>
      </c>
      <c r="H169" s="8" t="s">
        <v>617</v>
      </c>
      <c r="I169" s="71" t="s">
        <v>2036</v>
      </c>
      <c r="J169" s="1" t="s">
        <v>2</v>
      </c>
      <c r="K169" s="1" t="s">
        <v>1534</v>
      </c>
      <c r="L169" s="9" t="s">
        <v>1840</v>
      </c>
      <c r="M169" s="9" t="s">
        <v>2347</v>
      </c>
      <c r="N169" s="1" t="s">
        <v>375</v>
      </c>
      <c r="O169" s="9" t="s">
        <v>538</v>
      </c>
      <c r="P169" s="3" t="s">
        <v>618</v>
      </c>
      <c r="Q169" s="6">
        <v>42634</v>
      </c>
      <c r="R169" s="1" t="s">
        <v>0</v>
      </c>
      <c r="S169" s="4" t="s">
        <v>2036</v>
      </c>
      <c r="T169" s="1" t="s">
        <v>221</v>
      </c>
      <c r="U169" s="6">
        <v>43795</v>
      </c>
      <c r="V169" s="3" t="s">
        <v>618</v>
      </c>
      <c r="W169" s="6">
        <v>42634</v>
      </c>
      <c r="X169" s="1" t="s">
        <v>0</v>
      </c>
      <c r="Y169" s="71">
        <f t="shared" si="2"/>
        <v>2016</v>
      </c>
      <c r="Z169" s="71" t="s">
        <v>2036</v>
      </c>
      <c r="AA169" s="4" t="s">
        <v>824</v>
      </c>
      <c r="AB169" s="86" t="s">
        <v>1534</v>
      </c>
      <c r="AC169" s="6">
        <v>31807</v>
      </c>
    </row>
    <row r="170" spans="1:29" ht="75" x14ac:dyDescent="0.25">
      <c r="A170" s="71">
        <v>169</v>
      </c>
      <c r="B170" s="85" t="s">
        <v>619</v>
      </c>
      <c r="C170" s="9" t="s">
        <v>2194</v>
      </c>
      <c r="D170" s="1" t="s">
        <v>2036</v>
      </c>
      <c r="E170" s="6" t="s">
        <v>443</v>
      </c>
      <c r="F170" s="1" t="s">
        <v>2036</v>
      </c>
      <c r="G170" s="9" t="s">
        <v>620</v>
      </c>
      <c r="H170" s="9" t="s">
        <v>620</v>
      </c>
      <c r="I170" s="71" t="s">
        <v>2036</v>
      </c>
      <c r="J170" s="1" t="s">
        <v>2</v>
      </c>
      <c r="K170" s="1" t="s">
        <v>1535</v>
      </c>
      <c r="L170" s="9" t="s">
        <v>1841</v>
      </c>
      <c r="M170" s="9" t="s">
        <v>2347</v>
      </c>
      <c r="N170" s="1" t="s">
        <v>375</v>
      </c>
      <c r="O170" s="9" t="s">
        <v>538</v>
      </c>
      <c r="P170" s="3" t="s">
        <v>621</v>
      </c>
      <c r="Q170" s="6">
        <v>42430</v>
      </c>
      <c r="R170" s="1" t="s">
        <v>0</v>
      </c>
      <c r="S170" s="4" t="s">
        <v>2036</v>
      </c>
      <c r="T170" s="1" t="s">
        <v>221</v>
      </c>
      <c r="U170" s="6">
        <v>43795</v>
      </c>
      <c r="V170" s="3" t="s">
        <v>621</v>
      </c>
      <c r="W170" s="6">
        <v>42430</v>
      </c>
      <c r="X170" s="1" t="s">
        <v>0</v>
      </c>
      <c r="Y170" s="71">
        <f t="shared" si="2"/>
        <v>2016</v>
      </c>
      <c r="Z170" s="71" t="s">
        <v>2036</v>
      </c>
      <c r="AA170" s="4" t="s">
        <v>825</v>
      </c>
      <c r="AB170" s="86" t="s">
        <v>1535</v>
      </c>
      <c r="AC170" s="6">
        <v>30896</v>
      </c>
    </row>
    <row r="171" spans="1:29" ht="75" x14ac:dyDescent="0.25">
      <c r="A171" s="71">
        <v>170</v>
      </c>
      <c r="B171" s="85" t="s">
        <v>622</v>
      </c>
      <c r="C171" s="9" t="s">
        <v>2195</v>
      </c>
      <c r="D171" s="1" t="s">
        <v>2036</v>
      </c>
      <c r="E171" s="6" t="s">
        <v>443</v>
      </c>
      <c r="F171" s="1" t="s">
        <v>2036</v>
      </c>
      <c r="G171" s="7" t="s">
        <v>798</v>
      </c>
      <c r="H171" s="7" t="s">
        <v>798</v>
      </c>
      <c r="I171" s="71" t="s">
        <v>2036</v>
      </c>
      <c r="J171" s="1" t="s">
        <v>2</v>
      </c>
      <c r="K171" s="1" t="s">
        <v>1536</v>
      </c>
      <c r="L171" s="9" t="s">
        <v>1842</v>
      </c>
      <c r="M171" s="9" t="s">
        <v>2347</v>
      </c>
      <c r="N171" s="1" t="s">
        <v>375</v>
      </c>
      <c r="O171" s="9" t="s">
        <v>538</v>
      </c>
      <c r="P171" s="3" t="s">
        <v>623</v>
      </c>
      <c r="Q171" s="6">
        <v>42177</v>
      </c>
      <c r="R171" s="1" t="s">
        <v>0</v>
      </c>
      <c r="S171" s="4" t="s">
        <v>2036</v>
      </c>
      <c r="T171" s="1" t="s">
        <v>221</v>
      </c>
      <c r="U171" s="6">
        <v>43795</v>
      </c>
      <c r="V171" s="3" t="s">
        <v>623</v>
      </c>
      <c r="W171" s="6">
        <v>42177</v>
      </c>
      <c r="X171" s="1" t="s">
        <v>0</v>
      </c>
      <c r="Y171" s="71">
        <f t="shared" si="2"/>
        <v>2015</v>
      </c>
      <c r="Z171" s="71" t="s">
        <v>2036</v>
      </c>
      <c r="AA171" s="4" t="s">
        <v>826</v>
      </c>
      <c r="AB171" s="86" t="s">
        <v>1536</v>
      </c>
      <c r="AC171" s="6">
        <v>30174</v>
      </c>
    </row>
    <row r="172" spans="1:29" ht="75" x14ac:dyDescent="0.25">
      <c r="A172" s="71">
        <v>171</v>
      </c>
      <c r="B172" s="85" t="s">
        <v>624</v>
      </c>
      <c r="C172" s="9" t="s">
        <v>2196</v>
      </c>
      <c r="D172" s="1" t="s">
        <v>2036</v>
      </c>
      <c r="E172" s="6" t="s">
        <v>443</v>
      </c>
      <c r="F172" s="1" t="s">
        <v>2036</v>
      </c>
      <c r="G172" s="7" t="s">
        <v>617</v>
      </c>
      <c r="H172" s="7" t="s">
        <v>617</v>
      </c>
      <c r="I172" s="71" t="s">
        <v>2036</v>
      </c>
      <c r="J172" s="1" t="s">
        <v>2</v>
      </c>
      <c r="K172" s="1" t="s">
        <v>1537</v>
      </c>
      <c r="L172" s="9" t="s">
        <v>1843</v>
      </c>
      <c r="M172" s="9" t="s">
        <v>2347</v>
      </c>
      <c r="N172" s="1" t="s">
        <v>375</v>
      </c>
      <c r="O172" s="9" t="s">
        <v>538</v>
      </c>
      <c r="P172" s="3" t="s">
        <v>625</v>
      </c>
      <c r="Q172" s="6">
        <v>42634</v>
      </c>
      <c r="R172" s="1" t="s">
        <v>0</v>
      </c>
      <c r="S172" s="4" t="s">
        <v>2036</v>
      </c>
      <c r="T172" s="1" t="s">
        <v>221</v>
      </c>
      <c r="U172" s="6">
        <v>43795</v>
      </c>
      <c r="V172" s="3" t="s">
        <v>625</v>
      </c>
      <c r="W172" s="6">
        <v>42634</v>
      </c>
      <c r="X172" s="1" t="s">
        <v>0</v>
      </c>
      <c r="Y172" s="71">
        <f t="shared" si="2"/>
        <v>2016</v>
      </c>
      <c r="Z172" s="71" t="s">
        <v>2036</v>
      </c>
      <c r="AA172" s="4" t="s">
        <v>827</v>
      </c>
      <c r="AB172" s="86" t="s">
        <v>1537</v>
      </c>
      <c r="AC172" s="6">
        <v>32767</v>
      </c>
    </row>
    <row r="173" spans="1:29" ht="75" x14ac:dyDescent="0.25">
      <c r="A173" s="71">
        <v>172</v>
      </c>
      <c r="B173" s="85" t="s">
        <v>626</v>
      </c>
      <c r="C173" s="9" t="s">
        <v>2197</v>
      </c>
      <c r="D173" s="1" t="s">
        <v>2036</v>
      </c>
      <c r="E173" s="6" t="s">
        <v>443</v>
      </c>
      <c r="F173" s="1" t="s">
        <v>2036</v>
      </c>
      <c r="G173" s="7" t="s">
        <v>627</v>
      </c>
      <c r="H173" s="7" t="s">
        <v>627</v>
      </c>
      <c r="I173" s="71" t="s">
        <v>2036</v>
      </c>
      <c r="J173" s="1" t="s">
        <v>2</v>
      </c>
      <c r="K173" s="1" t="s">
        <v>1538</v>
      </c>
      <c r="L173" s="9" t="s">
        <v>1844</v>
      </c>
      <c r="M173" s="9" t="s">
        <v>2347</v>
      </c>
      <c r="N173" s="1" t="s">
        <v>375</v>
      </c>
      <c r="O173" s="9" t="s">
        <v>538</v>
      </c>
      <c r="P173" s="3" t="s">
        <v>628</v>
      </c>
      <c r="Q173" s="6">
        <v>42488</v>
      </c>
      <c r="R173" s="1" t="s">
        <v>0</v>
      </c>
      <c r="S173" s="4" t="s">
        <v>2036</v>
      </c>
      <c r="T173" s="1" t="s">
        <v>221</v>
      </c>
      <c r="U173" s="6">
        <v>43795</v>
      </c>
      <c r="V173" s="3" t="s">
        <v>628</v>
      </c>
      <c r="W173" s="6">
        <v>42488</v>
      </c>
      <c r="X173" s="1" t="s">
        <v>0</v>
      </c>
      <c r="Y173" s="71">
        <f t="shared" si="2"/>
        <v>2016</v>
      </c>
      <c r="Z173" s="71" t="s">
        <v>2036</v>
      </c>
      <c r="AA173" s="4" t="s">
        <v>828</v>
      </c>
      <c r="AB173" s="86" t="s">
        <v>1538</v>
      </c>
      <c r="AC173" s="6">
        <v>32452</v>
      </c>
    </row>
    <row r="174" spans="1:29" ht="75" x14ac:dyDescent="0.25">
      <c r="A174" s="71">
        <v>173</v>
      </c>
      <c r="B174" s="85" t="s">
        <v>629</v>
      </c>
      <c r="C174" s="9" t="s">
        <v>2198</v>
      </c>
      <c r="D174" s="1" t="s">
        <v>2036</v>
      </c>
      <c r="E174" s="6" t="s">
        <v>443</v>
      </c>
      <c r="F174" s="1" t="s">
        <v>2036</v>
      </c>
      <c r="G174" s="7" t="s">
        <v>630</v>
      </c>
      <c r="H174" s="7" t="s">
        <v>630</v>
      </c>
      <c r="I174" s="71" t="s">
        <v>2036</v>
      </c>
      <c r="J174" s="1" t="s">
        <v>2</v>
      </c>
      <c r="K174" s="1" t="s">
        <v>1539</v>
      </c>
      <c r="L174" s="9" t="s">
        <v>1845</v>
      </c>
      <c r="M174" s="9" t="s">
        <v>2347</v>
      </c>
      <c r="N174" s="1" t="s">
        <v>375</v>
      </c>
      <c r="O174" s="9" t="s">
        <v>538</v>
      </c>
      <c r="P174" s="3" t="s">
        <v>631</v>
      </c>
      <c r="Q174" s="6">
        <v>42634</v>
      </c>
      <c r="R174" s="1" t="s">
        <v>0</v>
      </c>
      <c r="S174" s="4" t="s">
        <v>2036</v>
      </c>
      <c r="T174" s="1" t="s">
        <v>221</v>
      </c>
      <c r="U174" s="6">
        <v>43795</v>
      </c>
      <c r="V174" s="3" t="s">
        <v>631</v>
      </c>
      <c r="W174" s="6">
        <v>42634</v>
      </c>
      <c r="X174" s="1" t="s">
        <v>0</v>
      </c>
      <c r="Y174" s="71">
        <f t="shared" si="2"/>
        <v>2016</v>
      </c>
      <c r="Z174" s="71" t="s">
        <v>2036</v>
      </c>
      <c r="AA174" s="4" t="s">
        <v>829</v>
      </c>
      <c r="AB174" s="86" t="s">
        <v>1539</v>
      </c>
      <c r="AC174" s="6">
        <v>26715</v>
      </c>
    </row>
    <row r="175" spans="1:29" ht="75" x14ac:dyDescent="0.25">
      <c r="A175" s="71">
        <v>174</v>
      </c>
      <c r="B175" s="85" t="s">
        <v>632</v>
      </c>
      <c r="C175" s="9" t="s">
        <v>286</v>
      </c>
      <c r="D175" s="1" t="s">
        <v>2036</v>
      </c>
      <c r="E175" s="6" t="s">
        <v>443</v>
      </c>
      <c r="F175" s="1" t="s">
        <v>2036</v>
      </c>
      <c r="G175" s="7" t="s">
        <v>633</v>
      </c>
      <c r="H175" s="7" t="s">
        <v>633</v>
      </c>
      <c r="I175" s="71" t="s">
        <v>2036</v>
      </c>
      <c r="J175" s="1" t="s">
        <v>2</v>
      </c>
      <c r="K175" s="1" t="s">
        <v>1540</v>
      </c>
      <c r="L175" s="9" t="s">
        <v>1846</v>
      </c>
      <c r="M175" s="9" t="s">
        <v>2347</v>
      </c>
      <c r="N175" s="1" t="s">
        <v>375</v>
      </c>
      <c r="O175" s="9" t="s">
        <v>538</v>
      </c>
      <c r="P175" s="3" t="s">
        <v>634</v>
      </c>
      <c r="Q175" s="6">
        <v>42241</v>
      </c>
      <c r="R175" s="1" t="s">
        <v>0</v>
      </c>
      <c r="S175" s="4" t="s">
        <v>2036</v>
      </c>
      <c r="T175" s="1" t="s">
        <v>221</v>
      </c>
      <c r="U175" s="6">
        <v>43795</v>
      </c>
      <c r="V175" s="3" t="s">
        <v>634</v>
      </c>
      <c r="W175" s="6">
        <v>42241</v>
      </c>
      <c r="X175" s="1" t="s">
        <v>0</v>
      </c>
      <c r="Y175" s="71">
        <f t="shared" si="2"/>
        <v>2015</v>
      </c>
      <c r="Z175" s="71" t="s">
        <v>2036</v>
      </c>
      <c r="AA175" s="4" t="s">
        <v>830</v>
      </c>
      <c r="AB175" s="86" t="s">
        <v>1540</v>
      </c>
      <c r="AC175" s="6">
        <v>31556</v>
      </c>
    </row>
    <row r="176" spans="1:29" ht="75" x14ac:dyDescent="0.25">
      <c r="A176" s="71">
        <v>175</v>
      </c>
      <c r="B176" s="85" t="s">
        <v>635</v>
      </c>
      <c r="C176" s="9" t="s">
        <v>2199</v>
      </c>
      <c r="D176" s="1" t="s">
        <v>2036</v>
      </c>
      <c r="E176" s="6" t="s">
        <v>443</v>
      </c>
      <c r="F176" s="1" t="s">
        <v>2036</v>
      </c>
      <c r="G176" s="7" t="s">
        <v>630</v>
      </c>
      <c r="H176" s="7" t="s">
        <v>630</v>
      </c>
      <c r="I176" s="71" t="s">
        <v>2036</v>
      </c>
      <c r="J176" s="1" t="s">
        <v>2</v>
      </c>
      <c r="K176" s="1" t="s">
        <v>1541</v>
      </c>
      <c r="L176" s="9" t="s">
        <v>1847</v>
      </c>
      <c r="M176" s="9" t="s">
        <v>2347</v>
      </c>
      <c r="N176" s="1" t="s">
        <v>375</v>
      </c>
      <c r="O176" s="9" t="s">
        <v>538</v>
      </c>
      <c r="P176" s="3" t="s">
        <v>636</v>
      </c>
      <c r="Q176" s="6">
        <v>42634</v>
      </c>
      <c r="R176" s="1" t="s">
        <v>0</v>
      </c>
      <c r="S176" s="4" t="s">
        <v>2036</v>
      </c>
      <c r="T176" s="1" t="s">
        <v>221</v>
      </c>
      <c r="U176" s="6">
        <v>43795</v>
      </c>
      <c r="V176" s="3" t="s">
        <v>636</v>
      </c>
      <c r="W176" s="6">
        <v>42634</v>
      </c>
      <c r="X176" s="1" t="s">
        <v>0</v>
      </c>
      <c r="Y176" s="71">
        <f t="shared" si="2"/>
        <v>2016</v>
      </c>
      <c r="Z176" s="71" t="s">
        <v>2036</v>
      </c>
      <c r="AA176" s="4" t="s">
        <v>831</v>
      </c>
      <c r="AB176" s="86" t="s">
        <v>1541</v>
      </c>
      <c r="AC176" s="6">
        <v>27340</v>
      </c>
    </row>
    <row r="177" spans="1:29" ht="75" x14ac:dyDescent="0.25">
      <c r="A177" s="71">
        <v>176</v>
      </c>
      <c r="B177" s="85" t="s">
        <v>637</v>
      </c>
      <c r="C177" s="9" t="s">
        <v>2200</v>
      </c>
      <c r="D177" s="1" t="s">
        <v>2036</v>
      </c>
      <c r="E177" s="6" t="s">
        <v>443</v>
      </c>
      <c r="F177" s="1" t="s">
        <v>2036</v>
      </c>
      <c r="G177" s="7" t="s">
        <v>638</v>
      </c>
      <c r="H177" s="7" t="s">
        <v>638</v>
      </c>
      <c r="I177" s="71" t="s">
        <v>2036</v>
      </c>
      <c r="J177" s="1" t="s">
        <v>2</v>
      </c>
      <c r="K177" s="1" t="s">
        <v>1542</v>
      </c>
      <c r="L177" s="9" t="s">
        <v>1848</v>
      </c>
      <c r="M177" s="9" t="s">
        <v>2347</v>
      </c>
      <c r="N177" s="1" t="s">
        <v>375</v>
      </c>
      <c r="O177" s="9" t="s">
        <v>538</v>
      </c>
      <c r="P177" s="3" t="s">
        <v>639</v>
      </c>
      <c r="Q177" s="6">
        <v>42336</v>
      </c>
      <c r="R177" s="1" t="s">
        <v>0</v>
      </c>
      <c r="S177" s="4" t="s">
        <v>2036</v>
      </c>
      <c r="T177" s="1" t="s">
        <v>221</v>
      </c>
      <c r="U177" s="6">
        <v>43795</v>
      </c>
      <c r="V177" s="3" t="s">
        <v>639</v>
      </c>
      <c r="W177" s="6">
        <v>42336</v>
      </c>
      <c r="X177" s="1" t="s">
        <v>0</v>
      </c>
      <c r="Y177" s="71">
        <f t="shared" si="2"/>
        <v>2015</v>
      </c>
      <c r="Z177" s="71" t="s">
        <v>2036</v>
      </c>
      <c r="AA177" s="4" t="s">
        <v>832</v>
      </c>
      <c r="AB177" s="86" t="s">
        <v>1542</v>
      </c>
      <c r="AC177" s="6">
        <v>29386</v>
      </c>
    </row>
    <row r="178" spans="1:29" ht="75" x14ac:dyDescent="0.25">
      <c r="A178" s="71">
        <v>177</v>
      </c>
      <c r="B178" s="85" t="s">
        <v>640</v>
      </c>
      <c r="C178" s="9" t="s">
        <v>2201</v>
      </c>
      <c r="D178" s="1" t="s">
        <v>2036</v>
      </c>
      <c r="E178" s="6" t="s">
        <v>443</v>
      </c>
      <c r="F178" s="1" t="s">
        <v>2036</v>
      </c>
      <c r="G178" s="7" t="s">
        <v>641</v>
      </c>
      <c r="H178" s="7" t="s">
        <v>641</v>
      </c>
      <c r="I178" s="71" t="s">
        <v>2036</v>
      </c>
      <c r="J178" s="1" t="s">
        <v>2</v>
      </c>
      <c r="K178" s="1" t="s">
        <v>1543</v>
      </c>
      <c r="L178" s="9" t="s">
        <v>1849</v>
      </c>
      <c r="M178" s="9" t="s">
        <v>2347</v>
      </c>
      <c r="N178" s="1" t="s">
        <v>375</v>
      </c>
      <c r="O178" s="9" t="s">
        <v>538</v>
      </c>
      <c r="P178" s="3" t="s">
        <v>642</v>
      </c>
      <c r="Q178" s="6">
        <v>42488</v>
      </c>
      <c r="R178" s="1" t="s">
        <v>0</v>
      </c>
      <c r="S178" s="4" t="s">
        <v>2036</v>
      </c>
      <c r="T178" s="1" t="s">
        <v>221</v>
      </c>
      <c r="U178" s="6">
        <v>43795</v>
      </c>
      <c r="V178" s="3" t="s">
        <v>642</v>
      </c>
      <c r="W178" s="6">
        <v>42488</v>
      </c>
      <c r="X178" s="1" t="s">
        <v>0</v>
      </c>
      <c r="Y178" s="71">
        <f t="shared" si="2"/>
        <v>2016</v>
      </c>
      <c r="Z178" s="71" t="s">
        <v>2036</v>
      </c>
      <c r="AA178" s="4" t="s">
        <v>833</v>
      </c>
      <c r="AB178" s="86" t="s">
        <v>1543</v>
      </c>
      <c r="AC178" s="6">
        <v>29579</v>
      </c>
    </row>
    <row r="179" spans="1:29" ht="75" x14ac:dyDescent="0.25">
      <c r="A179" s="71">
        <v>178</v>
      </c>
      <c r="B179" s="85" t="s">
        <v>643</v>
      </c>
      <c r="C179" s="9" t="s">
        <v>2202</v>
      </c>
      <c r="D179" s="1" t="s">
        <v>2036</v>
      </c>
      <c r="E179" s="6" t="s">
        <v>443</v>
      </c>
      <c r="F179" s="1" t="s">
        <v>2036</v>
      </c>
      <c r="G179" s="7" t="s">
        <v>644</v>
      </c>
      <c r="H179" s="7" t="s">
        <v>644</v>
      </c>
      <c r="I179" s="71" t="s">
        <v>2036</v>
      </c>
      <c r="J179" s="1" t="s">
        <v>2</v>
      </c>
      <c r="K179" s="1" t="s">
        <v>1544</v>
      </c>
      <c r="L179" s="9" t="s">
        <v>1850</v>
      </c>
      <c r="M179" s="9" t="s">
        <v>2347</v>
      </c>
      <c r="N179" s="1" t="s">
        <v>375</v>
      </c>
      <c r="O179" s="9" t="s">
        <v>538</v>
      </c>
      <c r="P179" s="3" t="s">
        <v>645</v>
      </c>
      <c r="Q179" s="6">
        <v>42336</v>
      </c>
      <c r="R179" s="1" t="s">
        <v>0</v>
      </c>
      <c r="S179" s="4" t="s">
        <v>2036</v>
      </c>
      <c r="T179" s="1" t="s">
        <v>221</v>
      </c>
      <c r="U179" s="6">
        <v>43795</v>
      </c>
      <c r="V179" s="3" t="s">
        <v>645</v>
      </c>
      <c r="W179" s="6">
        <v>42336</v>
      </c>
      <c r="X179" s="1" t="s">
        <v>0</v>
      </c>
      <c r="Y179" s="71">
        <f t="shared" si="2"/>
        <v>2015</v>
      </c>
      <c r="Z179" s="71" t="s">
        <v>2036</v>
      </c>
      <c r="AA179" s="4" t="s">
        <v>834</v>
      </c>
      <c r="AB179" s="86" t="s">
        <v>1544</v>
      </c>
      <c r="AC179" s="6">
        <v>32084</v>
      </c>
    </row>
    <row r="180" spans="1:29" ht="75" x14ac:dyDescent="0.25">
      <c r="A180" s="71">
        <v>179</v>
      </c>
      <c r="B180" s="85" t="s">
        <v>646</v>
      </c>
      <c r="C180" s="9" t="s">
        <v>2203</v>
      </c>
      <c r="D180" s="1" t="s">
        <v>2036</v>
      </c>
      <c r="E180" s="6" t="s">
        <v>443</v>
      </c>
      <c r="F180" s="1" t="s">
        <v>2036</v>
      </c>
      <c r="G180" s="1" t="s">
        <v>647</v>
      </c>
      <c r="H180" s="1" t="s">
        <v>647</v>
      </c>
      <c r="I180" s="71" t="s">
        <v>2036</v>
      </c>
      <c r="J180" s="1" t="s">
        <v>2</v>
      </c>
      <c r="K180" s="1" t="s">
        <v>1545</v>
      </c>
      <c r="L180" s="9" t="s">
        <v>1851</v>
      </c>
      <c r="M180" s="9" t="s">
        <v>2347</v>
      </c>
      <c r="N180" s="1" t="s">
        <v>375</v>
      </c>
      <c r="O180" s="9" t="s">
        <v>538</v>
      </c>
      <c r="P180" s="3" t="s">
        <v>648</v>
      </c>
      <c r="Q180" s="6">
        <v>42634</v>
      </c>
      <c r="R180" s="1" t="s">
        <v>0</v>
      </c>
      <c r="S180" s="4" t="s">
        <v>2036</v>
      </c>
      <c r="T180" s="1" t="s">
        <v>221</v>
      </c>
      <c r="U180" s="6">
        <v>43795</v>
      </c>
      <c r="V180" s="3" t="s">
        <v>648</v>
      </c>
      <c r="W180" s="6">
        <v>42634</v>
      </c>
      <c r="X180" s="1" t="s">
        <v>0</v>
      </c>
      <c r="Y180" s="71">
        <f t="shared" si="2"/>
        <v>2016</v>
      </c>
      <c r="Z180" s="71" t="s">
        <v>2036</v>
      </c>
      <c r="AA180" s="4" t="s">
        <v>835</v>
      </c>
      <c r="AB180" s="86" t="s">
        <v>1545</v>
      </c>
      <c r="AC180" s="6">
        <v>33004</v>
      </c>
    </row>
    <row r="181" spans="1:29" ht="75" x14ac:dyDescent="0.25">
      <c r="A181" s="71">
        <v>180</v>
      </c>
      <c r="B181" s="85" t="s">
        <v>649</v>
      </c>
      <c r="C181" s="9" t="s">
        <v>2178</v>
      </c>
      <c r="D181" s="1" t="s">
        <v>2036</v>
      </c>
      <c r="E181" s="6" t="s">
        <v>443</v>
      </c>
      <c r="F181" s="1" t="s">
        <v>2036</v>
      </c>
      <c r="G181" s="7" t="s">
        <v>650</v>
      </c>
      <c r="H181" s="7" t="s">
        <v>650</v>
      </c>
      <c r="I181" s="71" t="s">
        <v>2036</v>
      </c>
      <c r="J181" s="1" t="s">
        <v>2</v>
      </c>
      <c r="K181" s="1" t="s">
        <v>1546</v>
      </c>
      <c r="L181" s="9" t="s">
        <v>1852</v>
      </c>
      <c r="M181" s="9" t="s">
        <v>2347</v>
      </c>
      <c r="N181" s="1" t="s">
        <v>375</v>
      </c>
      <c r="O181" s="9" t="s">
        <v>538</v>
      </c>
      <c r="P181" s="3" t="s">
        <v>651</v>
      </c>
      <c r="Q181" s="6">
        <v>42396</v>
      </c>
      <c r="R181" s="1" t="s">
        <v>0</v>
      </c>
      <c r="S181" s="4" t="s">
        <v>2036</v>
      </c>
      <c r="T181" s="1" t="s">
        <v>221</v>
      </c>
      <c r="U181" s="6">
        <v>43795</v>
      </c>
      <c r="V181" s="3" t="s">
        <v>651</v>
      </c>
      <c r="W181" s="6">
        <v>42396</v>
      </c>
      <c r="X181" s="1" t="s">
        <v>0</v>
      </c>
      <c r="Y181" s="71">
        <f t="shared" si="2"/>
        <v>2016</v>
      </c>
      <c r="Z181" s="71" t="s">
        <v>2036</v>
      </c>
      <c r="AA181" s="4" t="s">
        <v>836</v>
      </c>
      <c r="AB181" s="86" t="s">
        <v>1546</v>
      </c>
      <c r="AC181" s="6">
        <v>33742</v>
      </c>
    </row>
    <row r="182" spans="1:29" ht="105" x14ac:dyDescent="0.25">
      <c r="A182" s="71">
        <v>181</v>
      </c>
      <c r="B182" s="85" t="s">
        <v>652</v>
      </c>
      <c r="C182" s="9" t="s">
        <v>2204</v>
      </c>
      <c r="D182" s="1" t="s">
        <v>2036</v>
      </c>
      <c r="E182" s="6" t="s">
        <v>443</v>
      </c>
      <c r="F182" s="1" t="s">
        <v>2036</v>
      </c>
      <c r="G182" s="7" t="s">
        <v>653</v>
      </c>
      <c r="H182" s="7" t="s">
        <v>653</v>
      </c>
      <c r="I182" s="71" t="s">
        <v>2036</v>
      </c>
      <c r="J182" s="1" t="s">
        <v>2</v>
      </c>
      <c r="K182" s="1"/>
      <c r="L182" s="9" t="s">
        <v>1853</v>
      </c>
      <c r="M182" s="9" t="s">
        <v>2347</v>
      </c>
      <c r="N182" s="1" t="s">
        <v>375</v>
      </c>
      <c r="O182" s="9" t="s">
        <v>852</v>
      </c>
      <c r="P182" s="3" t="s">
        <v>654</v>
      </c>
      <c r="Q182" s="6">
        <v>43409</v>
      </c>
      <c r="R182" s="1" t="s">
        <v>0</v>
      </c>
      <c r="S182" s="4" t="s">
        <v>2036</v>
      </c>
      <c r="T182" s="1" t="s">
        <v>4</v>
      </c>
      <c r="U182" s="6">
        <v>43795</v>
      </c>
      <c r="V182" s="3" t="s">
        <v>654</v>
      </c>
      <c r="W182" s="6">
        <v>43409</v>
      </c>
      <c r="X182" s="1" t="s">
        <v>0</v>
      </c>
      <c r="Y182" s="71">
        <f t="shared" si="2"/>
        <v>2018</v>
      </c>
      <c r="Z182" s="71" t="s">
        <v>2036</v>
      </c>
      <c r="AA182" s="4" t="s">
        <v>837</v>
      </c>
      <c r="AB182" s="86"/>
      <c r="AC182" s="6">
        <v>34998</v>
      </c>
    </row>
    <row r="183" spans="1:29" ht="75" x14ac:dyDescent="0.25">
      <c r="A183" s="71">
        <v>182</v>
      </c>
      <c r="B183" s="85" t="s">
        <v>655</v>
      </c>
      <c r="C183" s="9" t="s">
        <v>2205</v>
      </c>
      <c r="D183" s="1" t="s">
        <v>2036</v>
      </c>
      <c r="E183" s="6" t="s">
        <v>443</v>
      </c>
      <c r="F183" s="1" t="s">
        <v>2036</v>
      </c>
      <c r="G183" s="8" t="s">
        <v>656</v>
      </c>
      <c r="H183" s="8" t="s">
        <v>656</v>
      </c>
      <c r="I183" s="71" t="s">
        <v>2036</v>
      </c>
      <c r="J183" s="1" t="s">
        <v>2</v>
      </c>
      <c r="K183" s="1" t="s">
        <v>1500</v>
      </c>
      <c r="L183" s="9" t="s">
        <v>1854</v>
      </c>
      <c r="M183" s="9" t="s">
        <v>2347</v>
      </c>
      <c r="N183" s="1" t="s">
        <v>375</v>
      </c>
      <c r="O183" s="9" t="s">
        <v>538</v>
      </c>
      <c r="P183" s="3" t="s">
        <v>561</v>
      </c>
      <c r="Q183" s="6">
        <v>42506</v>
      </c>
      <c r="R183" s="1" t="s">
        <v>0</v>
      </c>
      <c r="S183" s="4" t="s">
        <v>2036</v>
      </c>
      <c r="T183" s="1" t="s">
        <v>4</v>
      </c>
      <c r="U183" s="6">
        <v>43795</v>
      </c>
      <c r="V183" s="3" t="s">
        <v>561</v>
      </c>
      <c r="W183" s="6">
        <v>42506</v>
      </c>
      <c r="X183" s="1" t="s">
        <v>0</v>
      </c>
      <c r="Y183" s="71">
        <f t="shared" si="2"/>
        <v>2016</v>
      </c>
      <c r="Z183" s="71" t="s">
        <v>2036</v>
      </c>
      <c r="AA183" s="4" t="s">
        <v>838</v>
      </c>
      <c r="AB183" s="86" t="s">
        <v>1500</v>
      </c>
      <c r="AC183" s="6">
        <v>31422</v>
      </c>
    </row>
    <row r="184" spans="1:29" ht="75" x14ac:dyDescent="0.25">
      <c r="A184" s="71">
        <v>183</v>
      </c>
      <c r="B184" s="85" t="s">
        <v>657</v>
      </c>
      <c r="C184" s="9" t="s">
        <v>2206</v>
      </c>
      <c r="D184" s="1" t="s">
        <v>2036</v>
      </c>
      <c r="E184" s="6" t="s">
        <v>443</v>
      </c>
      <c r="F184" s="1" t="s">
        <v>2036</v>
      </c>
      <c r="G184" s="8" t="s">
        <v>799</v>
      </c>
      <c r="H184" s="8" t="s">
        <v>799</v>
      </c>
      <c r="I184" s="71" t="s">
        <v>2036</v>
      </c>
      <c r="J184" s="1" t="s">
        <v>2</v>
      </c>
      <c r="K184" s="1" t="s">
        <v>1547</v>
      </c>
      <c r="L184" s="9" t="s">
        <v>1855</v>
      </c>
      <c r="M184" s="9" t="s">
        <v>2347</v>
      </c>
      <c r="N184" s="1" t="s">
        <v>375</v>
      </c>
      <c r="O184" s="9" t="s">
        <v>538</v>
      </c>
      <c r="P184" s="3" t="s">
        <v>658</v>
      </c>
      <c r="Q184" s="6">
        <v>41605</v>
      </c>
      <c r="R184" s="1" t="s">
        <v>0</v>
      </c>
      <c r="S184" s="4" t="s">
        <v>2036</v>
      </c>
      <c r="T184" s="1" t="s">
        <v>4</v>
      </c>
      <c r="U184" s="6">
        <v>43795</v>
      </c>
      <c r="V184" s="3" t="s">
        <v>658</v>
      </c>
      <c r="W184" s="6">
        <v>41605</v>
      </c>
      <c r="X184" s="1" t="s">
        <v>0</v>
      </c>
      <c r="Y184" s="71">
        <f t="shared" si="2"/>
        <v>2013</v>
      </c>
      <c r="Z184" s="71" t="s">
        <v>2036</v>
      </c>
      <c r="AA184" s="4" t="s">
        <v>839</v>
      </c>
      <c r="AB184" s="86" t="s">
        <v>1547</v>
      </c>
      <c r="AC184" s="6">
        <v>29798</v>
      </c>
    </row>
    <row r="185" spans="1:29" ht="75" x14ac:dyDescent="0.25">
      <c r="A185" s="71">
        <v>184</v>
      </c>
      <c r="B185" s="85" t="s">
        <v>659</v>
      </c>
      <c r="C185" s="9" t="s">
        <v>2207</v>
      </c>
      <c r="D185" s="1" t="s">
        <v>2036</v>
      </c>
      <c r="E185" s="6" t="s">
        <v>443</v>
      </c>
      <c r="F185" s="1" t="s">
        <v>2036</v>
      </c>
      <c r="G185" s="8" t="s">
        <v>468</v>
      </c>
      <c r="H185" s="8" t="s">
        <v>468</v>
      </c>
      <c r="I185" s="71" t="s">
        <v>2036</v>
      </c>
      <c r="J185" s="1" t="s">
        <v>2</v>
      </c>
      <c r="K185" s="1" t="s">
        <v>1548</v>
      </c>
      <c r="L185" s="9" t="s">
        <v>1756</v>
      </c>
      <c r="M185" s="9" t="s">
        <v>2347</v>
      </c>
      <c r="N185" s="1" t="s">
        <v>375</v>
      </c>
      <c r="O185" s="9" t="s">
        <v>538</v>
      </c>
      <c r="P185" s="3" t="s">
        <v>660</v>
      </c>
      <c r="Q185" s="6">
        <v>41605</v>
      </c>
      <c r="R185" s="1" t="s">
        <v>0</v>
      </c>
      <c r="S185" s="4" t="s">
        <v>2036</v>
      </c>
      <c r="T185" s="1" t="s">
        <v>4</v>
      </c>
      <c r="U185" s="6">
        <v>43795</v>
      </c>
      <c r="V185" s="3" t="s">
        <v>660</v>
      </c>
      <c r="W185" s="6">
        <v>41605</v>
      </c>
      <c r="X185" s="1" t="s">
        <v>0</v>
      </c>
      <c r="Y185" s="71">
        <f t="shared" si="2"/>
        <v>2013</v>
      </c>
      <c r="Z185" s="71" t="s">
        <v>2036</v>
      </c>
      <c r="AA185" s="4" t="s">
        <v>840</v>
      </c>
      <c r="AB185" s="86" t="s">
        <v>1548</v>
      </c>
      <c r="AC185" s="6">
        <v>30401</v>
      </c>
    </row>
    <row r="186" spans="1:29" ht="75" x14ac:dyDescent="0.25">
      <c r="A186" s="71">
        <v>185</v>
      </c>
      <c r="B186" s="85" t="s">
        <v>661</v>
      </c>
      <c r="C186" s="9" t="s">
        <v>2208</v>
      </c>
      <c r="D186" s="1" t="s">
        <v>2036</v>
      </c>
      <c r="E186" s="6" t="s">
        <v>443</v>
      </c>
      <c r="F186" s="1" t="s">
        <v>2036</v>
      </c>
      <c r="G186" s="8" t="s">
        <v>662</v>
      </c>
      <c r="H186" s="8" t="s">
        <v>662</v>
      </c>
      <c r="I186" s="71" t="s">
        <v>2036</v>
      </c>
      <c r="J186" s="1" t="s">
        <v>2</v>
      </c>
      <c r="K186" s="1" t="s">
        <v>1549</v>
      </c>
      <c r="L186" s="9" t="s">
        <v>1856</v>
      </c>
      <c r="M186" s="9" t="s">
        <v>2347</v>
      </c>
      <c r="N186" s="1" t="s">
        <v>375</v>
      </c>
      <c r="O186" s="9" t="s">
        <v>538</v>
      </c>
      <c r="P186" s="3" t="s">
        <v>663</v>
      </c>
      <c r="Q186" s="6">
        <v>41480</v>
      </c>
      <c r="R186" s="1" t="s">
        <v>0</v>
      </c>
      <c r="S186" s="4" t="s">
        <v>2036</v>
      </c>
      <c r="T186" s="1" t="s">
        <v>4</v>
      </c>
      <c r="U186" s="6">
        <v>43795</v>
      </c>
      <c r="V186" s="3" t="s">
        <v>663</v>
      </c>
      <c r="W186" s="6">
        <v>41480</v>
      </c>
      <c r="X186" s="1" t="s">
        <v>0</v>
      </c>
      <c r="Y186" s="71">
        <f t="shared" si="2"/>
        <v>2013</v>
      </c>
      <c r="Z186" s="71" t="s">
        <v>2036</v>
      </c>
      <c r="AA186" s="4" t="s">
        <v>841</v>
      </c>
      <c r="AB186" s="86" t="s">
        <v>1549</v>
      </c>
      <c r="AC186" s="6">
        <v>26665</v>
      </c>
    </row>
    <row r="187" spans="1:29" ht="75" x14ac:dyDescent="0.25">
      <c r="A187" s="71">
        <v>186</v>
      </c>
      <c r="B187" s="85" t="s">
        <v>664</v>
      </c>
      <c r="C187" s="9" t="s">
        <v>2209</v>
      </c>
      <c r="D187" s="1" t="s">
        <v>2036</v>
      </c>
      <c r="E187" s="6" t="s">
        <v>443</v>
      </c>
      <c r="F187" s="1" t="s">
        <v>2036</v>
      </c>
      <c r="G187" s="8" t="s">
        <v>665</v>
      </c>
      <c r="H187" s="8" t="s">
        <v>665</v>
      </c>
      <c r="I187" s="71" t="s">
        <v>2036</v>
      </c>
      <c r="J187" s="1" t="s">
        <v>2</v>
      </c>
      <c r="K187" s="1" t="s">
        <v>1550</v>
      </c>
      <c r="L187" s="9" t="s">
        <v>1857</v>
      </c>
      <c r="M187" s="9" t="s">
        <v>2347</v>
      </c>
      <c r="N187" s="1" t="s">
        <v>375</v>
      </c>
      <c r="O187" s="9" t="s">
        <v>538</v>
      </c>
      <c r="P187" s="3" t="s">
        <v>666</v>
      </c>
      <c r="Q187" s="6">
        <v>41605</v>
      </c>
      <c r="R187" s="1" t="s">
        <v>0</v>
      </c>
      <c r="S187" s="4" t="s">
        <v>2036</v>
      </c>
      <c r="T187" s="1" t="s">
        <v>4</v>
      </c>
      <c r="U187" s="6">
        <v>43795</v>
      </c>
      <c r="V187" s="3" t="s">
        <v>666</v>
      </c>
      <c r="W187" s="6">
        <v>41605</v>
      </c>
      <c r="X187" s="1" t="s">
        <v>0</v>
      </c>
      <c r="Y187" s="71">
        <f t="shared" si="2"/>
        <v>2013</v>
      </c>
      <c r="Z187" s="71" t="s">
        <v>2036</v>
      </c>
      <c r="AA187" s="4" t="s">
        <v>842</v>
      </c>
      <c r="AB187" s="86" t="s">
        <v>1550</v>
      </c>
      <c r="AC187" s="6">
        <v>27120</v>
      </c>
    </row>
    <row r="188" spans="1:29" ht="75" x14ac:dyDescent="0.25">
      <c r="A188" s="71">
        <v>187</v>
      </c>
      <c r="B188" s="85" t="s">
        <v>667</v>
      </c>
      <c r="C188" s="9" t="s">
        <v>2210</v>
      </c>
      <c r="D188" s="1" t="s">
        <v>2036</v>
      </c>
      <c r="E188" s="6" t="s">
        <v>443</v>
      </c>
      <c r="F188" s="1" t="s">
        <v>2036</v>
      </c>
      <c r="G188" s="8" t="s">
        <v>668</v>
      </c>
      <c r="H188" s="8" t="s">
        <v>668</v>
      </c>
      <c r="I188" s="71" t="s">
        <v>2036</v>
      </c>
      <c r="J188" s="1" t="s">
        <v>2</v>
      </c>
      <c r="K188" s="1" t="s">
        <v>1551</v>
      </c>
      <c r="L188" s="9" t="s">
        <v>1858</v>
      </c>
      <c r="M188" s="9" t="s">
        <v>2347</v>
      </c>
      <c r="N188" s="1" t="s">
        <v>375</v>
      </c>
      <c r="O188" s="9" t="s">
        <v>538</v>
      </c>
      <c r="P188" s="3" t="s">
        <v>669</v>
      </c>
      <c r="Q188" s="6">
        <v>41605</v>
      </c>
      <c r="R188" s="1" t="s">
        <v>0</v>
      </c>
      <c r="S188" s="4" t="s">
        <v>2036</v>
      </c>
      <c r="T188" s="1" t="s">
        <v>4</v>
      </c>
      <c r="U188" s="6">
        <v>43795</v>
      </c>
      <c r="V188" s="3" t="s">
        <v>669</v>
      </c>
      <c r="W188" s="6">
        <v>41605</v>
      </c>
      <c r="X188" s="1" t="s">
        <v>0</v>
      </c>
      <c r="Y188" s="71">
        <f t="shared" si="2"/>
        <v>2013</v>
      </c>
      <c r="Z188" s="71" t="s">
        <v>2036</v>
      </c>
      <c r="AA188" s="4" t="s">
        <v>843</v>
      </c>
      <c r="AB188" s="86" t="s">
        <v>1551</v>
      </c>
      <c r="AC188" s="6">
        <v>31066</v>
      </c>
    </row>
    <row r="189" spans="1:29" ht="75" x14ac:dyDescent="0.25">
      <c r="A189" s="71">
        <v>188</v>
      </c>
      <c r="B189" s="85" t="s">
        <v>670</v>
      </c>
      <c r="C189" s="9" t="s">
        <v>2211</v>
      </c>
      <c r="D189" s="1" t="s">
        <v>2036</v>
      </c>
      <c r="E189" s="6" t="s">
        <v>443</v>
      </c>
      <c r="F189" s="1" t="s">
        <v>2036</v>
      </c>
      <c r="G189" s="8" t="s">
        <v>469</v>
      </c>
      <c r="H189" s="8" t="s">
        <v>469</v>
      </c>
      <c r="I189" s="71" t="s">
        <v>2036</v>
      </c>
      <c r="J189" s="1" t="s">
        <v>2</v>
      </c>
      <c r="K189" s="1" t="s">
        <v>1552</v>
      </c>
      <c r="L189" s="9" t="s">
        <v>1859</v>
      </c>
      <c r="M189" s="9" t="s">
        <v>2347</v>
      </c>
      <c r="N189" s="1" t="s">
        <v>375</v>
      </c>
      <c r="O189" s="9" t="s">
        <v>538</v>
      </c>
      <c r="P189" s="3" t="s">
        <v>671</v>
      </c>
      <c r="Q189" s="6">
        <v>41480</v>
      </c>
      <c r="R189" s="1" t="s">
        <v>0</v>
      </c>
      <c r="S189" s="4" t="s">
        <v>2036</v>
      </c>
      <c r="T189" s="1" t="s">
        <v>4</v>
      </c>
      <c r="U189" s="6">
        <v>43795</v>
      </c>
      <c r="V189" s="3" t="s">
        <v>671</v>
      </c>
      <c r="W189" s="6">
        <v>41480</v>
      </c>
      <c r="X189" s="1" t="s">
        <v>0</v>
      </c>
      <c r="Y189" s="71">
        <f t="shared" si="2"/>
        <v>2013</v>
      </c>
      <c r="Z189" s="71" t="s">
        <v>2036</v>
      </c>
      <c r="AA189" s="4" t="s">
        <v>844</v>
      </c>
      <c r="AB189" s="86" t="s">
        <v>1552</v>
      </c>
      <c r="AC189" s="6">
        <v>28846</v>
      </c>
    </row>
    <row r="190" spans="1:29" ht="75" x14ac:dyDescent="0.25">
      <c r="A190" s="71">
        <v>189</v>
      </c>
      <c r="B190" s="85" t="s">
        <v>672</v>
      </c>
      <c r="C190" s="9" t="s">
        <v>2212</v>
      </c>
      <c r="D190" s="1" t="s">
        <v>2036</v>
      </c>
      <c r="E190" s="6" t="s">
        <v>443</v>
      </c>
      <c r="F190" s="1" t="s">
        <v>2036</v>
      </c>
      <c r="G190" s="8" t="s">
        <v>673</v>
      </c>
      <c r="H190" s="8" t="s">
        <v>673</v>
      </c>
      <c r="I190" s="71" t="s">
        <v>2036</v>
      </c>
      <c r="J190" s="1" t="s">
        <v>2</v>
      </c>
      <c r="K190" s="1" t="s">
        <v>1553</v>
      </c>
      <c r="L190" s="9" t="s">
        <v>1860</v>
      </c>
      <c r="M190" s="9" t="s">
        <v>2347</v>
      </c>
      <c r="N190" s="1" t="s">
        <v>375</v>
      </c>
      <c r="O190" s="9" t="s">
        <v>538</v>
      </c>
      <c r="P190" s="3" t="s">
        <v>674</v>
      </c>
      <c r="Q190" s="6">
        <v>41569</v>
      </c>
      <c r="R190" s="1" t="s">
        <v>0</v>
      </c>
      <c r="S190" s="4" t="s">
        <v>2036</v>
      </c>
      <c r="T190" s="1" t="s">
        <v>4</v>
      </c>
      <c r="U190" s="6">
        <v>43795</v>
      </c>
      <c r="V190" s="3" t="s">
        <v>674</v>
      </c>
      <c r="W190" s="6">
        <v>41569</v>
      </c>
      <c r="X190" s="1" t="s">
        <v>0</v>
      </c>
      <c r="Y190" s="71">
        <f t="shared" si="2"/>
        <v>2013</v>
      </c>
      <c r="Z190" s="71" t="s">
        <v>2036</v>
      </c>
      <c r="AA190" s="4" t="s">
        <v>845</v>
      </c>
      <c r="AB190" s="86" t="s">
        <v>1553</v>
      </c>
      <c r="AC190" s="6">
        <v>29870</v>
      </c>
    </row>
    <row r="191" spans="1:29" ht="75" x14ac:dyDescent="0.25">
      <c r="A191" s="71">
        <v>190</v>
      </c>
      <c r="B191" s="85" t="s">
        <v>563</v>
      </c>
      <c r="C191" s="9" t="s">
        <v>2205</v>
      </c>
      <c r="D191" s="1" t="s">
        <v>2036</v>
      </c>
      <c r="E191" s="6" t="s">
        <v>443</v>
      </c>
      <c r="F191" s="1" t="s">
        <v>2036</v>
      </c>
      <c r="G191" s="8" t="s">
        <v>675</v>
      </c>
      <c r="H191" s="8" t="s">
        <v>675</v>
      </c>
      <c r="I191" s="71" t="s">
        <v>2036</v>
      </c>
      <c r="J191" s="1" t="s">
        <v>2</v>
      </c>
      <c r="K191" s="1" t="s">
        <v>1554</v>
      </c>
      <c r="L191" s="9" t="s">
        <v>1861</v>
      </c>
      <c r="M191" s="9" t="s">
        <v>2347</v>
      </c>
      <c r="N191" s="1" t="s">
        <v>375</v>
      </c>
      <c r="O191" s="9" t="s">
        <v>538</v>
      </c>
      <c r="P191" s="3" t="s">
        <v>676</v>
      </c>
      <c r="Q191" s="6">
        <v>42304</v>
      </c>
      <c r="R191" s="1" t="s">
        <v>0</v>
      </c>
      <c r="S191" s="4" t="s">
        <v>2036</v>
      </c>
      <c r="T191" s="1" t="s">
        <v>4</v>
      </c>
      <c r="U191" s="6">
        <v>43795</v>
      </c>
      <c r="V191" s="3" t="s">
        <v>676</v>
      </c>
      <c r="W191" s="6">
        <v>42304</v>
      </c>
      <c r="X191" s="1" t="s">
        <v>0</v>
      </c>
      <c r="Y191" s="71">
        <f t="shared" si="2"/>
        <v>2015</v>
      </c>
      <c r="Z191" s="71" t="s">
        <v>2036</v>
      </c>
      <c r="AA191" s="4" t="s">
        <v>846</v>
      </c>
      <c r="AB191" s="86" t="s">
        <v>1554</v>
      </c>
      <c r="AC191" s="6">
        <v>33460</v>
      </c>
    </row>
    <row r="192" spans="1:29" ht="75" x14ac:dyDescent="0.25">
      <c r="A192" s="71">
        <v>191</v>
      </c>
      <c r="B192" s="85" t="s">
        <v>427</v>
      </c>
      <c r="C192" s="9" t="s">
        <v>2213</v>
      </c>
      <c r="D192" s="1" t="s">
        <v>2036</v>
      </c>
      <c r="E192" s="6" t="s">
        <v>443</v>
      </c>
      <c r="F192" s="1" t="s">
        <v>2036</v>
      </c>
      <c r="G192" s="8" t="s">
        <v>677</v>
      </c>
      <c r="H192" s="8" t="s">
        <v>677</v>
      </c>
      <c r="I192" s="71" t="s">
        <v>2036</v>
      </c>
      <c r="J192" s="1" t="s">
        <v>2</v>
      </c>
      <c r="K192" s="1" t="s">
        <v>1555</v>
      </c>
      <c r="L192" s="9" t="s">
        <v>1862</v>
      </c>
      <c r="M192" s="9" t="s">
        <v>2347</v>
      </c>
      <c r="N192" s="1" t="s">
        <v>375</v>
      </c>
      <c r="O192" s="9" t="s">
        <v>538</v>
      </c>
      <c r="P192" s="3" t="s">
        <v>678</v>
      </c>
      <c r="Q192" s="6" t="s">
        <v>679</v>
      </c>
      <c r="R192" s="1" t="s">
        <v>0</v>
      </c>
      <c r="S192" s="4" t="s">
        <v>2036</v>
      </c>
      <c r="T192" s="1" t="s">
        <v>172</v>
      </c>
      <c r="U192" s="6">
        <v>43795</v>
      </c>
      <c r="V192" s="3" t="s">
        <v>678</v>
      </c>
      <c r="W192" s="6" t="s">
        <v>679</v>
      </c>
      <c r="X192" s="1" t="s">
        <v>0</v>
      </c>
      <c r="Y192" s="71">
        <f t="shared" si="2"/>
        <v>2015</v>
      </c>
      <c r="Z192" s="71" t="s">
        <v>2036</v>
      </c>
      <c r="AA192" s="4" t="s">
        <v>680</v>
      </c>
      <c r="AB192" s="86" t="s">
        <v>1555</v>
      </c>
      <c r="AC192" s="6">
        <v>30065</v>
      </c>
    </row>
    <row r="193" spans="1:29" ht="75" x14ac:dyDescent="0.25">
      <c r="A193" s="71">
        <v>192</v>
      </c>
      <c r="B193" s="85" t="s">
        <v>681</v>
      </c>
      <c r="C193" s="9" t="s">
        <v>2214</v>
      </c>
      <c r="D193" s="1" t="s">
        <v>2036</v>
      </c>
      <c r="E193" s="6" t="s">
        <v>443</v>
      </c>
      <c r="F193" s="1" t="s">
        <v>2036</v>
      </c>
      <c r="G193" s="8" t="s">
        <v>682</v>
      </c>
      <c r="H193" s="8" t="s">
        <v>682</v>
      </c>
      <c r="I193" s="71" t="s">
        <v>2036</v>
      </c>
      <c r="J193" s="1" t="s">
        <v>2</v>
      </c>
      <c r="K193" s="1" t="s">
        <v>1556</v>
      </c>
      <c r="L193" s="9" t="s">
        <v>1863</v>
      </c>
      <c r="M193" s="9" t="s">
        <v>2347</v>
      </c>
      <c r="N193" s="1" t="s">
        <v>375</v>
      </c>
      <c r="O193" s="9" t="s">
        <v>538</v>
      </c>
      <c r="P193" s="3" t="s">
        <v>683</v>
      </c>
      <c r="Q193" s="6">
        <v>42045</v>
      </c>
      <c r="R193" s="1" t="s">
        <v>0</v>
      </c>
      <c r="S193" s="4" t="s">
        <v>2036</v>
      </c>
      <c r="T193" s="1" t="s">
        <v>172</v>
      </c>
      <c r="U193" s="6">
        <v>43795</v>
      </c>
      <c r="V193" s="3" t="s">
        <v>683</v>
      </c>
      <c r="W193" s="6">
        <v>42045</v>
      </c>
      <c r="X193" s="1" t="s">
        <v>0</v>
      </c>
      <c r="Y193" s="71">
        <f t="shared" si="2"/>
        <v>2015</v>
      </c>
      <c r="Z193" s="71" t="s">
        <v>2036</v>
      </c>
      <c r="AA193" s="4" t="s">
        <v>684</v>
      </c>
      <c r="AB193" s="86" t="s">
        <v>1556</v>
      </c>
      <c r="AC193" s="6">
        <v>32446</v>
      </c>
    </row>
    <row r="194" spans="1:29" ht="75" x14ac:dyDescent="0.25">
      <c r="A194" s="71">
        <v>193</v>
      </c>
      <c r="B194" s="85" t="s">
        <v>408</v>
      </c>
      <c r="C194" s="9" t="s">
        <v>2215</v>
      </c>
      <c r="D194" s="1" t="s">
        <v>2036</v>
      </c>
      <c r="E194" s="6" t="s">
        <v>443</v>
      </c>
      <c r="F194" s="1" t="s">
        <v>2036</v>
      </c>
      <c r="G194" s="8" t="s">
        <v>685</v>
      </c>
      <c r="H194" s="8" t="s">
        <v>685</v>
      </c>
      <c r="I194" s="71" t="s">
        <v>2036</v>
      </c>
      <c r="J194" s="1" t="s">
        <v>2</v>
      </c>
      <c r="K194" s="1" t="s">
        <v>1557</v>
      </c>
      <c r="L194" s="9" t="s">
        <v>1864</v>
      </c>
      <c r="M194" s="9" t="s">
        <v>2347</v>
      </c>
      <c r="N194" s="1" t="s">
        <v>375</v>
      </c>
      <c r="O194" s="9" t="s">
        <v>538</v>
      </c>
      <c r="P194" s="3" t="s">
        <v>686</v>
      </c>
      <c r="Q194" s="6" t="s">
        <v>687</v>
      </c>
      <c r="R194" s="1" t="s">
        <v>0</v>
      </c>
      <c r="S194" s="4" t="s">
        <v>2036</v>
      </c>
      <c r="T194" s="1" t="s">
        <v>172</v>
      </c>
      <c r="U194" s="6">
        <v>43795</v>
      </c>
      <c r="V194" s="3" t="s">
        <v>686</v>
      </c>
      <c r="W194" s="6" t="s">
        <v>687</v>
      </c>
      <c r="X194" s="1" t="s">
        <v>0</v>
      </c>
      <c r="Y194" s="71">
        <f t="shared" ref="Y194:Y257" si="3">YEAR(W194)</f>
        <v>2016</v>
      </c>
      <c r="Z194" s="71" t="s">
        <v>2036</v>
      </c>
      <c r="AA194" s="4" t="s">
        <v>688</v>
      </c>
      <c r="AB194" s="86" t="s">
        <v>1557</v>
      </c>
      <c r="AC194" s="6">
        <v>32308</v>
      </c>
    </row>
    <row r="195" spans="1:29" ht="75" x14ac:dyDescent="0.25">
      <c r="A195" s="71">
        <v>194</v>
      </c>
      <c r="B195" s="85" t="s">
        <v>689</v>
      </c>
      <c r="C195" s="9" t="s">
        <v>2216</v>
      </c>
      <c r="D195" s="1" t="s">
        <v>2036</v>
      </c>
      <c r="E195" s="6" t="s">
        <v>443</v>
      </c>
      <c r="F195" s="1" t="s">
        <v>2036</v>
      </c>
      <c r="G195" s="8" t="s">
        <v>690</v>
      </c>
      <c r="H195" s="8" t="s">
        <v>690</v>
      </c>
      <c r="I195" s="71" t="s">
        <v>2036</v>
      </c>
      <c r="J195" s="1" t="s">
        <v>2</v>
      </c>
      <c r="K195" s="1" t="s">
        <v>1558</v>
      </c>
      <c r="L195" s="9" t="s">
        <v>1865</v>
      </c>
      <c r="M195" s="9" t="s">
        <v>2347</v>
      </c>
      <c r="N195" s="1" t="s">
        <v>375</v>
      </c>
      <c r="O195" s="9" t="s">
        <v>538</v>
      </c>
      <c r="P195" s="3" t="s">
        <v>691</v>
      </c>
      <c r="Q195" s="6" t="s">
        <v>692</v>
      </c>
      <c r="R195" s="1" t="s">
        <v>0</v>
      </c>
      <c r="S195" s="4" t="s">
        <v>2036</v>
      </c>
      <c r="T195" s="1" t="s">
        <v>172</v>
      </c>
      <c r="U195" s="6">
        <v>43795</v>
      </c>
      <c r="V195" s="3" t="s">
        <v>691</v>
      </c>
      <c r="W195" s="6" t="s">
        <v>692</v>
      </c>
      <c r="X195" s="1" t="s">
        <v>0</v>
      </c>
      <c r="Y195" s="71">
        <f t="shared" si="3"/>
        <v>2016</v>
      </c>
      <c r="Z195" s="71" t="s">
        <v>2036</v>
      </c>
      <c r="AA195" s="4" t="s">
        <v>693</v>
      </c>
      <c r="AB195" s="86" t="s">
        <v>1558</v>
      </c>
      <c r="AC195" s="6">
        <v>31630</v>
      </c>
    </row>
    <row r="196" spans="1:29" ht="75" x14ac:dyDescent="0.25">
      <c r="A196" s="71">
        <v>195</v>
      </c>
      <c r="B196" s="85" t="s">
        <v>694</v>
      </c>
      <c r="C196" s="9" t="s">
        <v>2217</v>
      </c>
      <c r="D196" s="1" t="s">
        <v>2036</v>
      </c>
      <c r="E196" s="6" t="s">
        <v>443</v>
      </c>
      <c r="F196" s="1" t="s">
        <v>2036</v>
      </c>
      <c r="G196" s="8" t="s">
        <v>695</v>
      </c>
      <c r="H196" s="8" t="s">
        <v>695</v>
      </c>
      <c r="I196" s="71" t="s">
        <v>2036</v>
      </c>
      <c r="J196" s="1" t="s">
        <v>2</v>
      </c>
      <c r="K196" s="1" t="s">
        <v>1559</v>
      </c>
      <c r="L196" s="9" t="s">
        <v>1866</v>
      </c>
      <c r="M196" s="9" t="s">
        <v>2347</v>
      </c>
      <c r="N196" s="1" t="s">
        <v>375</v>
      </c>
      <c r="O196" s="9" t="s">
        <v>538</v>
      </c>
      <c r="P196" s="3" t="s">
        <v>696</v>
      </c>
      <c r="Q196" s="6" t="s">
        <v>697</v>
      </c>
      <c r="R196" s="1" t="s">
        <v>0</v>
      </c>
      <c r="S196" s="4" t="s">
        <v>2036</v>
      </c>
      <c r="T196" s="1" t="s">
        <v>172</v>
      </c>
      <c r="U196" s="6">
        <v>43795</v>
      </c>
      <c r="V196" s="3" t="s">
        <v>696</v>
      </c>
      <c r="W196" s="6" t="s">
        <v>697</v>
      </c>
      <c r="X196" s="1" t="s">
        <v>0</v>
      </c>
      <c r="Y196" s="71">
        <f t="shared" si="3"/>
        <v>2014</v>
      </c>
      <c r="Z196" s="71" t="s">
        <v>2036</v>
      </c>
      <c r="AA196" s="4" t="s">
        <v>698</v>
      </c>
      <c r="AB196" s="86" t="s">
        <v>1559</v>
      </c>
      <c r="AC196" s="6">
        <v>33117</v>
      </c>
    </row>
    <row r="197" spans="1:29" ht="75" x14ac:dyDescent="0.25">
      <c r="A197" s="71">
        <v>196</v>
      </c>
      <c r="B197" s="85" t="s">
        <v>699</v>
      </c>
      <c r="C197" s="9" t="s">
        <v>2218</v>
      </c>
      <c r="D197" s="1" t="s">
        <v>2036</v>
      </c>
      <c r="E197" s="6" t="s">
        <v>443</v>
      </c>
      <c r="F197" s="1" t="s">
        <v>2036</v>
      </c>
      <c r="G197" s="8" t="s">
        <v>700</v>
      </c>
      <c r="H197" s="8" t="s">
        <v>700</v>
      </c>
      <c r="I197" s="71" t="s">
        <v>2036</v>
      </c>
      <c r="J197" s="1" t="s">
        <v>2</v>
      </c>
      <c r="K197" s="1" t="s">
        <v>1560</v>
      </c>
      <c r="L197" s="9" t="s">
        <v>1867</v>
      </c>
      <c r="M197" s="9" t="s">
        <v>2347</v>
      </c>
      <c r="N197" s="1" t="s">
        <v>375</v>
      </c>
      <c r="O197" s="9" t="s">
        <v>538</v>
      </c>
      <c r="P197" s="3" t="s">
        <v>701</v>
      </c>
      <c r="Q197" s="6" t="s">
        <v>702</v>
      </c>
      <c r="R197" s="1" t="s">
        <v>0</v>
      </c>
      <c r="S197" s="4" t="s">
        <v>2036</v>
      </c>
      <c r="T197" s="1" t="s">
        <v>172</v>
      </c>
      <c r="U197" s="6">
        <v>43795</v>
      </c>
      <c r="V197" s="3" t="s">
        <v>701</v>
      </c>
      <c r="W197" s="6" t="s">
        <v>702</v>
      </c>
      <c r="X197" s="1" t="s">
        <v>0</v>
      </c>
      <c r="Y197" s="71">
        <f t="shared" si="3"/>
        <v>2013</v>
      </c>
      <c r="Z197" s="71" t="s">
        <v>2036</v>
      </c>
      <c r="AA197" s="4" t="s">
        <v>703</v>
      </c>
      <c r="AB197" s="86" t="s">
        <v>1560</v>
      </c>
      <c r="AC197" s="6">
        <v>32023</v>
      </c>
    </row>
    <row r="198" spans="1:29" ht="75" x14ac:dyDescent="0.25">
      <c r="A198" s="71">
        <v>197</v>
      </c>
      <c r="B198" s="85" t="s">
        <v>704</v>
      </c>
      <c r="C198" s="9" t="s">
        <v>2042</v>
      </c>
      <c r="D198" s="1" t="s">
        <v>2036</v>
      </c>
      <c r="E198" s="6" t="s">
        <v>443</v>
      </c>
      <c r="F198" s="1" t="s">
        <v>2036</v>
      </c>
      <c r="G198" s="8" t="s">
        <v>705</v>
      </c>
      <c r="H198" s="8" t="s">
        <v>705</v>
      </c>
      <c r="I198" s="71" t="s">
        <v>2036</v>
      </c>
      <c r="J198" s="1" t="s">
        <v>2</v>
      </c>
      <c r="K198" s="1" t="s">
        <v>1561</v>
      </c>
      <c r="L198" s="9" t="s">
        <v>1868</v>
      </c>
      <c r="M198" s="9" t="s">
        <v>2347</v>
      </c>
      <c r="N198" s="1" t="s">
        <v>375</v>
      </c>
      <c r="O198" s="9" t="s">
        <v>538</v>
      </c>
      <c r="P198" s="3" t="s">
        <v>706</v>
      </c>
      <c r="Q198" s="6" t="s">
        <v>707</v>
      </c>
      <c r="R198" s="1" t="s">
        <v>0</v>
      </c>
      <c r="S198" s="4" t="s">
        <v>2036</v>
      </c>
      <c r="T198" s="1" t="s">
        <v>172</v>
      </c>
      <c r="U198" s="6">
        <v>43795</v>
      </c>
      <c r="V198" s="3" t="s">
        <v>706</v>
      </c>
      <c r="W198" s="6" t="s">
        <v>707</v>
      </c>
      <c r="X198" s="1" t="s">
        <v>0</v>
      </c>
      <c r="Y198" s="71">
        <f t="shared" si="3"/>
        <v>2016</v>
      </c>
      <c r="Z198" s="71" t="s">
        <v>2036</v>
      </c>
      <c r="AA198" s="4" t="s">
        <v>708</v>
      </c>
      <c r="AB198" s="86" t="s">
        <v>1561</v>
      </c>
      <c r="AC198" s="6">
        <v>33940</v>
      </c>
    </row>
    <row r="199" spans="1:29" ht="75" x14ac:dyDescent="0.25">
      <c r="A199" s="71">
        <v>198</v>
      </c>
      <c r="B199" s="85" t="s">
        <v>709</v>
      </c>
      <c r="C199" s="9" t="s">
        <v>2219</v>
      </c>
      <c r="D199" s="1" t="s">
        <v>2036</v>
      </c>
      <c r="E199" s="6" t="s">
        <v>443</v>
      </c>
      <c r="F199" s="1" t="s">
        <v>2036</v>
      </c>
      <c r="G199" s="8" t="s">
        <v>710</v>
      </c>
      <c r="H199" s="8" t="s">
        <v>710</v>
      </c>
      <c r="I199" s="71" t="s">
        <v>2036</v>
      </c>
      <c r="J199" s="1" t="s">
        <v>2</v>
      </c>
      <c r="K199" s="1" t="s">
        <v>1562</v>
      </c>
      <c r="L199" s="9" t="s">
        <v>1869</v>
      </c>
      <c r="M199" s="9" t="s">
        <v>2347</v>
      </c>
      <c r="N199" s="1" t="s">
        <v>375</v>
      </c>
      <c r="O199" s="9" t="s">
        <v>538</v>
      </c>
      <c r="P199" s="3" t="s">
        <v>711</v>
      </c>
      <c r="Q199" s="6" t="s">
        <v>712</v>
      </c>
      <c r="R199" s="1" t="s">
        <v>0</v>
      </c>
      <c r="S199" s="4" t="s">
        <v>2036</v>
      </c>
      <c r="T199" s="1" t="s">
        <v>172</v>
      </c>
      <c r="U199" s="6">
        <v>43795</v>
      </c>
      <c r="V199" s="3" t="s">
        <v>711</v>
      </c>
      <c r="W199" s="6" t="s">
        <v>712</v>
      </c>
      <c r="X199" s="1" t="s">
        <v>0</v>
      </c>
      <c r="Y199" s="71">
        <f t="shared" si="3"/>
        <v>2016</v>
      </c>
      <c r="Z199" s="71" t="s">
        <v>2036</v>
      </c>
      <c r="AA199" s="4" t="s">
        <v>713</v>
      </c>
      <c r="AB199" s="86" t="s">
        <v>1562</v>
      </c>
      <c r="AC199" s="6">
        <v>31391</v>
      </c>
    </row>
    <row r="200" spans="1:29" ht="75" x14ac:dyDescent="0.25">
      <c r="A200" s="71">
        <v>199</v>
      </c>
      <c r="B200" s="85" t="s">
        <v>714</v>
      </c>
      <c r="C200" s="9" t="s">
        <v>2220</v>
      </c>
      <c r="D200" s="1" t="s">
        <v>2036</v>
      </c>
      <c r="E200" s="6" t="s">
        <v>443</v>
      </c>
      <c r="F200" s="1" t="s">
        <v>2036</v>
      </c>
      <c r="G200" s="8" t="s">
        <v>715</v>
      </c>
      <c r="H200" s="8" t="s">
        <v>715</v>
      </c>
      <c r="I200" s="71" t="s">
        <v>2036</v>
      </c>
      <c r="J200" s="1" t="s">
        <v>2</v>
      </c>
      <c r="K200" s="1" t="s">
        <v>1563</v>
      </c>
      <c r="L200" s="9" t="s">
        <v>1870</v>
      </c>
      <c r="M200" s="9" t="s">
        <v>2347</v>
      </c>
      <c r="N200" s="1" t="s">
        <v>375</v>
      </c>
      <c r="O200" s="9" t="s">
        <v>538</v>
      </c>
      <c r="P200" s="3" t="s">
        <v>716</v>
      </c>
      <c r="Q200" s="6" t="s">
        <v>717</v>
      </c>
      <c r="R200" s="1" t="s">
        <v>0</v>
      </c>
      <c r="S200" s="4" t="s">
        <v>2036</v>
      </c>
      <c r="T200" s="1" t="s">
        <v>172</v>
      </c>
      <c r="U200" s="6">
        <v>43795</v>
      </c>
      <c r="V200" s="3" t="s">
        <v>716</v>
      </c>
      <c r="W200" s="6" t="s">
        <v>717</v>
      </c>
      <c r="X200" s="1" t="s">
        <v>0</v>
      </c>
      <c r="Y200" s="71">
        <f t="shared" si="3"/>
        <v>2015</v>
      </c>
      <c r="Z200" s="71" t="s">
        <v>2036</v>
      </c>
      <c r="AA200" s="4" t="s">
        <v>718</v>
      </c>
      <c r="AB200" s="86" t="s">
        <v>1563</v>
      </c>
      <c r="AC200" s="6">
        <v>30420</v>
      </c>
    </row>
    <row r="201" spans="1:29" ht="75" x14ac:dyDescent="0.25">
      <c r="A201" s="71">
        <v>200</v>
      </c>
      <c r="B201" s="85" t="s">
        <v>719</v>
      </c>
      <c r="C201" s="9" t="s">
        <v>2221</v>
      </c>
      <c r="D201" s="1" t="s">
        <v>2036</v>
      </c>
      <c r="E201" s="6" t="s">
        <v>443</v>
      </c>
      <c r="F201" s="1" t="s">
        <v>2036</v>
      </c>
      <c r="G201" s="8" t="s">
        <v>720</v>
      </c>
      <c r="H201" s="8" t="s">
        <v>720</v>
      </c>
      <c r="I201" s="71" t="s">
        <v>2036</v>
      </c>
      <c r="J201" s="1" t="s">
        <v>2</v>
      </c>
      <c r="K201" s="1" t="s">
        <v>1564</v>
      </c>
      <c r="L201" s="9" t="s">
        <v>1871</v>
      </c>
      <c r="M201" s="9" t="s">
        <v>2347</v>
      </c>
      <c r="N201" s="1" t="s">
        <v>375</v>
      </c>
      <c r="O201" s="9" t="s">
        <v>538</v>
      </c>
      <c r="P201" s="3" t="s">
        <v>721</v>
      </c>
      <c r="Q201" s="6" t="s">
        <v>722</v>
      </c>
      <c r="R201" s="1" t="s">
        <v>0</v>
      </c>
      <c r="S201" s="4" t="s">
        <v>2036</v>
      </c>
      <c r="T201" s="1" t="s">
        <v>172</v>
      </c>
      <c r="U201" s="6">
        <v>43795</v>
      </c>
      <c r="V201" s="3" t="s">
        <v>721</v>
      </c>
      <c r="W201" s="6" t="s">
        <v>722</v>
      </c>
      <c r="X201" s="1" t="s">
        <v>0</v>
      </c>
      <c r="Y201" s="71">
        <f t="shared" si="3"/>
        <v>2015</v>
      </c>
      <c r="Z201" s="71" t="s">
        <v>2036</v>
      </c>
      <c r="AA201" s="4" t="s">
        <v>723</v>
      </c>
      <c r="AB201" s="86" t="s">
        <v>1564</v>
      </c>
      <c r="AC201" s="6">
        <v>28981</v>
      </c>
    </row>
    <row r="202" spans="1:29" ht="75" x14ac:dyDescent="0.25">
      <c r="A202" s="71">
        <v>201</v>
      </c>
      <c r="B202" s="85" t="s">
        <v>724</v>
      </c>
      <c r="C202" s="9" t="s">
        <v>2222</v>
      </c>
      <c r="D202" s="1" t="s">
        <v>2036</v>
      </c>
      <c r="E202" s="6" t="s">
        <v>443</v>
      </c>
      <c r="F202" s="1" t="s">
        <v>2036</v>
      </c>
      <c r="G202" s="8" t="s">
        <v>725</v>
      </c>
      <c r="H202" s="8" t="s">
        <v>725</v>
      </c>
      <c r="I202" s="71" t="s">
        <v>2036</v>
      </c>
      <c r="J202" s="1" t="s">
        <v>2</v>
      </c>
      <c r="K202" s="1" t="s">
        <v>1565</v>
      </c>
      <c r="L202" s="9" t="s">
        <v>1872</v>
      </c>
      <c r="M202" s="9" t="s">
        <v>2347</v>
      </c>
      <c r="N202" s="1" t="s">
        <v>375</v>
      </c>
      <c r="O202" s="9" t="s">
        <v>538</v>
      </c>
      <c r="P202" s="3" t="s">
        <v>726</v>
      </c>
      <c r="Q202" s="6" t="s">
        <v>727</v>
      </c>
      <c r="R202" s="1" t="s">
        <v>0</v>
      </c>
      <c r="S202" s="4" t="s">
        <v>2036</v>
      </c>
      <c r="T202" s="1" t="s">
        <v>172</v>
      </c>
      <c r="U202" s="6">
        <v>43795</v>
      </c>
      <c r="V202" s="3" t="s">
        <v>726</v>
      </c>
      <c r="W202" s="6" t="s">
        <v>727</v>
      </c>
      <c r="X202" s="1" t="s">
        <v>0</v>
      </c>
      <c r="Y202" s="71">
        <f t="shared" si="3"/>
        <v>2015</v>
      </c>
      <c r="Z202" s="71" t="s">
        <v>2036</v>
      </c>
      <c r="AA202" s="4" t="s">
        <v>728</v>
      </c>
      <c r="AB202" s="86" t="s">
        <v>1565</v>
      </c>
      <c r="AC202" s="6">
        <v>33153</v>
      </c>
    </row>
    <row r="203" spans="1:29" ht="75" x14ac:dyDescent="0.25">
      <c r="A203" s="71">
        <v>202</v>
      </c>
      <c r="B203" s="85" t="s">
        <v>729</v>
      </c>
      <c r="C203" s="9" t="s">
        <v>2223</v>
      </c>
      <c r="D203" s="1" t="s">
        <v>2036</v>
      </c>
      <c r="E203" s="6" t="s">
        <v>443</v>
      </c>
      <c r="F203" s="1" t="s">
        <v>2036</v>
      </c>
      <c r="G203" s="8" t="s">
        <v>730</v>
      </c>
      <c r="H203" s="8" t="s">
        <v>730</v>
      </c>
      <c r="I203" s="71" t="s">
        <v>2036</v>
      </c>
      <c r="J203" s="1" t="s">
        <v>2</v>
      </c>
      <c r="K203" s="1" t="s">
        <v>1566</v>
      </c>
      <c r="L203" s="9" t="s">
        <v>1873</v>
      </c>
      <c r="M203" s="9" t="s">
        <v>2347</v>
      </c>
      <c r="N203" s="1" t="s">
        <v>375</v>
      </c>
      <c r="O203" s="9" t="s">
        <v>538</v>
      </c>
      <c r="P203" s="3" t="s">
        <v>731</v>
      </c>
      <c r="Q203" s="6" t="s">
        <v>732</v>
      </c>
      <c r="R203" s="1" t="s">
        <v>0</v>
      </c>
      <c r="S203" s="4" t="s">
        <v>2036</v>
      </c>
      <c r="T203" s="1" t="s">
        <v>172</v>
      </c>
      <c r="U203" s="6">
        <v>43795</v>
      </c>
      <c r="V203" s="3" t="s">
        <v>731</v>
      </c>
      <c r="W203" s="6" t="s">
        <v>732</v>
      </c>
      <c r="X203" s="1" t="s">
        <v>0</v>
      </c>
      <c r="Y203" s="71">
        <f t="shared" si="3"/>
        <v>2013</v>
      </c>
      <c r="Z203" s="71" t="s">
        <v>2036</v>
      </c>
      <c r="AA203" s="4" t="s">
        <v>733</v>
      </c>
      <c r="AB203" s="86" t="s">
        <v>1566</v>
      </c>
      <c r="AC203" s="6">
        <v>26286</v>
      </c>
    </row>
    <row r="204" spans="1:29" ht="75" x14ac:dyDescent="0.25">
      <c r="A204" s="71">
        <v>203</v>
      </c>
      <c r="B204" s="85" t="s">
        <v>734</v>
      </c>
      <c r="C204" s="9" t="s">
        <v>2224</v>
      </c>
      <c r="D204" s="1" t="s">
        <v>2036</v>
      </c>
      <c r="E204" s="6" t="s">
        <v>443</v>
      </c>
      <c r="F204" s="1" t="s">
        <v>2036</v>
      </c>
      <c r="G204" s="8" t="s">
        <v>735</v>
      </c>
      <c r="H204" s="8" t="s">
        <v>735</v>
      </c>
      <c r="I204" s="71" t="s">
        <v>2036</v>
      </c>
      <c r="J204" s="1" t="s">
        <v>2</v>
      </c>
      <c r="K204" s="1" t="s">
        <v>1567</v>
      </c>
      <c r="L204" s="9" t="s">
        <v>1874</v>
      </c>
      <c r="M204" s="9" t="s">
        <v>2347</v>
      </c>
      <c r="N204" s="1" t="s">
        <v>375</v>
      </c>
      <c r="O204" s="9" t="s">
        <v>538</v>
      </c>
      <c r="P204" s="3" t="s">
        <v>737</v>
      </c>
      <c r="Q204" s="6" t="s">
        <v>738</v>
      </c>
      <c r="R204" s="1" t="s">
        <v>0</v>
      </c>
      <c r="S204" s="4" t="s">
        <v>2036</v>
      </c>
      <c r="T204" s="1" t="s">
        <v>172</v>
      </c>
      <c r="U204" s="6">
        <v>43795</v>
      </c>
      <c r="V204" s="3" t="s">
        <v>737</v>
      </c>
      <c r="W204" s="6" t="s">
        <v>738</v>
      </c>
      <c r="X204" s="1" t="s">
        <v>0</v>
      </c>
      <c r="Y204" s="71">
        <f t="shared" si="3"/>
        <v>2015</v>
      </c>
      <c r="Z204" s="71" t="s">
        <v>2036</v>
      </c>
      <c r="AA204" s="4" t="s">
        <v>739</v>
      </c>
      <c r="AB204" s="86" t="s">
        <v>1567</v>
      </c>
      <c r="AC204" s="6">
        <v>28746</v>
      </c>
    </row>
    <row r="205" spans="1:29" ht="75" x14ac:dyDescent="0.25">
      <c r="A205" s="71">
        <v>204</v>
      </c>
      <c r="B205" s="85" t="s">
        <v>740</v>
      </c>
      <c r="C205" s="9" t="s">
        <v>2225</v>
      </c>
      <c r="D205" s="1" t="s">
        <v>2036</v>
      </c>
      <c r="E205" s="6" t="s">
        <v>443</v>
      </c>
      <c r="F205" s="1" t="s">
        <v>2036</v>
      </c>
      <c r="G205" s="8" t="s">
        <v>741</v>
      </c>
      <c r="H205" s="8" t="s">
        <v>741</v>
      </c>
      <c r="I205" s="71" t="s">
        <v>2036</v>
      </c>
      <c r="J205" s="1" t="s">
        <v>2</v>
      </c>
      <c r="K205" s="1" t="s">
        <v>1568</v>
      </c>
      <c r="L205" s="9" t="s">
        <v>1875</v>
      </c>
      <c r="M205" s="9" t="s">
        <v>2347</v>
      </c>
      <c r="N205" s="1" t="s">
        <v>375</v>
      </c>
      <c r="O205" s="9" t="s">
        <v>538</v>
      </c>
      <c r="P205" s="3" t="s">
        <v>742</v>
      </c>
      <c r="Q205" s="6" t="s">
        <v>743</v>
      </c>
      <c r="R205" s="1" t="s">
        <v>0</v>
      </c>
      <c r="S205" s="4" t="s">
        <v>2036</v>
      </c>
      <c r="T205" s="1" t="s">
        <v>172</v>
      </c>
      <c r="U205" s="6">
        <v>43795</v>
      </c>
      <c r="V205" s="3" t="s">
        <v>742</v>
      </c>
      <c r="W205" s="6" t="s">
        <v>743</v>
      </c>
      <c r="X205" s="1" t="s">
        <v>0</v>
      </c>
      <c r="Y205" s="71">
        <f t="shared" si="3"/>
        <v>2016</v>
      </c>
      <c r="Z205" s="71" t="s">
        <v>2036</v>
      </c>
      <c r="AA205" s="4" t="s">
        <v>744</v>
      </c>
      <c r="AB205" s="86" t="s">
        <v>1568</v>
      </c>
      <c r="AC205" s="6">
        <v>32003</v>
      </c>
    </row>
    <row r="206" spans="1:29" ht="75" x14ac:dyDescent="0.25">
      <c r="A206" s="71">
        <v>205</v>
      </c>
      <c r="B206" s="85" t="s">
        <v>745</v>
      </c>
      <c r="C206" s="9" t="s">
        <v>132</v>
      </c>
      <c r="D206" s="1" t="s">
        <v>2036</v>
      </c>
      <c r="E206" s="6" t="s">
        <v>443</v>
      </c>
      <c r="F206" s="1" t="s">
        <v>2036</v>
      </c>
      <c r="G206" s="8" t="s">
        <v>746</v>
      </c>
      <c r="H206" s="8" t="s">
        <v>746</v>
      </c>
      <c r="I206" s="71" t="s">
        <v>2036</v>
      </c>
      <c r="J206" s="1" t="s">
        <v>2</v>
      </c>
      <c r="K206" s="1" t="s">
        <v>1569</v>
      </c>
      <c r="L206" s="9" t="s">
        <v>1876</v>
      </c>
      <c r="M206" s="9" t="s">
        <v>2347</v>
      </c>
      <c r="N206" s="1" t="s">
        <v>375</v>
      </c>
      <c r="O206" s="9" t="s">
        <v>538</v>
      </c>
      <c r="P206" s="3" t="s">
        <v>747</v>
      </c>
      <c r="Q206" s="6">
        <v>42241</v>
      </c>
      <c r="R206" s="1" t="s">
        <v>0</v>
      </c>
      <c r="S206" s="4" t="s">
        <v>2036</v>
      </c>
      <c r="T206" s="1" t="s">
        <v>221</v>
      </c>
      <c r="U206" s="6">
        <v>43795</v>
      </c>
      <c r="V206" s="3" t="s">
        <v>747</v>
      </c>
      <c r="W206" s="6">
        <v>42241</v>
      </c>
      <c r="X206" s="1" t="s">
        <v>0</v>
      </c>
      <c r="Y206" s="71">
        <f t="shared" si="3"/>
        <v>2015</v>
      </c>
      <c r="Z206" s="71" t="s">
        <v>2036</v>
      </c>
      <c r="AA206" s="4" t="s">
        <v>805</v>
      </c>
      <c r="AB206" s="86" t="s">
        <v>1569</v>
      </c>
      <c r="AC206" s="6">
        <v>30155</v>
      </c>
    </row>
    <row r="207" spans="1:29" ht="90" x14ac:dyDescent="0.25">
      <c r="A207" s="71">
        <v>206</v>
      </c>
      <c r="B207" s="85" t="s">
        <v>801</v>
      </c>
      <c r="C207" s="9" t="s">
        <v>2226</v>
      </c>
      <c r="D207" s="1" t="s">
        <v>2036</v>
      </c>
      <c r="E207" s="6" t="s">
        <v>439</v>
      </c>
      <c r="F207" s="1" t="s">
        <v>2036</v>
      </c>
      <c r="G207" s="8" t="s">
        <v>802</v>
      </c>
      <c r="H207" s="8" t="s">
        <v>802</v>
      </c>
      <c r="I207" s="71" t="s">
        <v>2036</v>
      </c>
      <c r="J207" s="1" t="s">
        <v>1</v>
      </c>
      <c r="K207" s="1" t="s">
        <v>1570</v>
      </c>
      <c r="L207" s="9" t="s">
        <v>1877</v>
      </c>
      <c r="M207" s="9" t="s">
        <v>2347</v>
      </c>
      <c r="N207" s="1" t="s">
        <v>375</v>
      </c>
      <c r="O207" s="9" t="s">
        <v>502</v>
      </c>
      <c r="P207" s="3" t="s">
        <v>803</v>
      </c>
      <c r="Q207" s="6">
        <v>41549</v>
      </c>
      <c r="R207" s="1" t="s">
        <v>0</v>
      </c>
      <c r="S207" s="4" t="s">
        <v>2036</v>
      </c>
      <c r="T207" s="1" t="s">
        <v>221</v>
      </c>
      <c r="U207" s="6">
        <v>43175</v>
      </c>
      <c r="V207" s="3" t="s">
        <v>803</v>
      </c>
      <c r="W207" s="6">
        <v>41549</v>
      </c>
      <c r="X207" s="1" t="s">
        <v>0</v>
      </c>
      <c r="Y207" s="71">
        <f t="shared" si="3"/>
        <v>2013</v>
      </c>
      <c r="Z207" s="71" t="s">
        <v>2036</v>
      </c>
      <c r="AA207" s="4" t="s">
        <v>804</v>
      </c>
      <c r="AB207" s="86" t="s">
        <v>1570</v>
      </c>
      <c r="AC207" s="6">
        <v>23304</v>
      </c>
    </row>
    <row r="208" spans="1:29" ht="105" x14ac:dyDescent="0.25">
      <c r="A208" s="71">
        <v>207</v>
      </c>
      <c r="B208" s="85" t="s">
        <v>853</v>
      </c>
      <c r="C208" s="9" t="s">
        <v>2227</v>
      </c>
      <c r="D208" s="1" t="s">
        <v>2036</v>
      </c>
      <c r="E208" s="6" t="s">
        <v>439</v>
      </c>
      <c r="F208" s="1" t="s">
        <v>2036</v>
      </c>
      <c r="G208" s="8" t="s">
        <v>855</v>
      </c>
      <c r="H208" s="8" t="s">
        <v>855</v>
      </c>
      <c r="I208" s="71" t="s">
        <v>2036</v>
      </c>
      <c r="J208" s="1" t="s">
        <v>872</v>
      </c>
      <c r="K208" s="1" t="s">
        <v>1571</v>
      </c>
      <c r="L208" s="9" t="s">
        <v>1878</v>
      </c>
      <c r="M208" s="9" t="s">
        <v>2348</v>
      </c>
      <c r="N208" s="1" t="s">
        <v>375</v>
      </c>
      <c r="O208" s="9" t="s">
        <v>865</v>
      </c>
      <c r="P208" s="3" t="s">
        <v>862</v>
      </c>
      <c r="Q208" s="6">
        <v>41569</v>
      </c>
      <c r="R208" s="1" t="s">
        <v>0</v>
      </c>
      <c r="S208" s="4" t="s">
        <v>2036</v>
      </c>
      <c r="T208" s="1" t="s">
        <v>5</v>
      </c>
      <c r="U208" s="6">
        <v>43809</v>
      </c>
      <c r="V208" s="3" t="s">
        <v>862</v>
      </c>
      <c r="W208" s="6">
        <v>41569</v>
      </c>
      <c r="X208" s="1" t="s">
        <v>0</v>
      </c>
      <c r="Y208" s="71">
        <f t="shared" si="3"/>
        <v>2013</v>
      </c>
      <c r="Z208" s="71" t="s">
        <v>2036</v>
      </c>
      <c r="AA208" s="4" t="s">
        <v>864</v>
      </c>
      <c r="AB208" s="86" t="s">
        <v>1571</v>
      </c>
      <c r="AC208" s="6">
        <v>24214</v>
      </c>
    </row>
    <row r="209" spans="1:29" ht="105" x14ac:dyDescent="0.25">
      <c r="A209" s="71">
        <v>208</v>
      </c>
      <c r="B209" s="85" t="s">
        <v>867</v>
      </c>
      <c r="C209" s="9" t="s">
        <v>2228</v>
      </c>
      <c r="D209" s="1" t="s">
        <v>2036</v>
      </c>
      <c r="E209" s="6" t="s">
        <v>439</v>
      </c>
      <c r="F209" s="1" t="s">
        <v>2036</v>
      </c>
      <c r="G209" s="8" t="s">
        <v>848</v>
      </c>
      <c r="H209" s="8" t="s">
        <v>848</v>
      </c>
      <c r="I209" s="71" t="s">
        <v>2036</v>
      </c>
      <c r="J209" s="1" t="s">
        <v>872</v>
      </c>
      <c r="K209" s="1" t="s">
        <v>1572</v>
      </c>
      <c r="L209" s="9" t="s">
        <v>1879</v>
      </c>
      <c r="M209" s="9" t="s">
        <v>2348</v>
      </c>
      <c r="N209" s="1" t="s">
        <v>375</v>
      </c>
      <c r="O209" s="9" t="s">
        <v>865</v>
      </c>
      <c r="P209" s="3" t="s">
        <v>850</v>
      </c>
      <c r="Q209" s="6">
        <v>42210</v>
      </c>
      <c r="R209" s="1" t="s">
        <v>0</v>
      </c>
      <c r="S209" s="4" t="s">
        <v>2036</v>
      </c>
      <c r="T209" s="1" t="s">
        <v>247</v>
      </c>
      <c r="U209" s="6">
        <v>43825</v>
      </c>
      <c r="V209" s="3" t="s">
        <v>850</v>
      </c>
      <c r="W209" s="6">
        <v>42210</v>
      </c>
      <c r="X209" s="1" t="s">
        <v>0</v>
      </c>
      <c r="Y209" s="71">
        <f t="shared" si="3"/>
        <v>2015</v>
      </c>
      <c r="Z209" s="71" t="s">
        <v>2036</v>
      </c>
      <c r="AA209" s="4" t="s">
        <v>851</v>
      </c>
      <c r="AB209" s="86" t="s">
        <v>1572</v>
      </c>
      <c r="AC209" s="6">
        <v>31342</v>
      </c>
    </row>
    <row r="210" spans="1:29" ht="105" x14ac:dyDescent="0.25">
      <c r="A210" s="71">
        <v>209</v>
      </c>
      <c r="B210" s="85" t="s">
        <v>854</v>
      </c>
      <c r="C210" s="9" t="s">
        <v>2229</v>
      </c>
      <c r="D210" s="1" t="s">
        <v>2036</v>
      </c>
      <c r="E210" s="6" t="s">
        <v>439</v>
      </c>
      <c r="F210" s="1" t="s">
        <v>2036</v>
      </c>
      <c r="G210" s="8" t="s">
        <v>856</v>
      </c>
      <c r="H210" s="8" t="s">
        <v>856</v>
      </c>
      <c r="I210" s="71" t="s">
        <v>2036</v>
      </c>
      <c r="J210" s="1" t="s">
        <v>872</v>
      </c>
      <c r="K210" s="1" t="s">
        <v>1573</v>
      </c>
      <c r="L210" s="9" t="s">
        <v>1880</v>
      </c>
      <c r="M210" s="9" t="s">
        <v>2348</v>
      </c>
      <c r="N210" s="1" t="s">
        <v>375</v>
      </c>
      <c r="O210" s="9" t="s">
        <v>866</v>
      </c>
      <c r="P210" s="3" t="s">
        <v>863</v>
      </c>
      <c r="Q210" s="6">
        <v>41512</v>
      </c>
      <c r="R210" s="1" t="s">
        <v>0</v>
      </c>
      <c r="S210" s="4" t="s">
        <v>2036</v>
      </c>
      <c r="T210" s="1" t="s">
        <v>13</v>
      </c>
      <c r="U210" s="6">
        <v>43809</v>
      </c>
      <c r="V210" s="3" t="s">
        <v>863</v>
      </c>
      <c r="W210" s="6">
        <v>41512</v>
      </c>
      <c r="X210" s="1" t="s">
        <v>0</v>
      </c>
      <c r="Y210" s="71">
        <f t="shared" si="3"/>
        <v>2013</v>
      </c>
      <c r="Z210" s="71" t="s">
        <v>2036</v>
      </c>
      <c r="AA210" s="4" t="s">
        <v>1330</v>
      </c>
      <c r="AB210" s="86" t="s">
        <v>1573</v>
      </c>
      <c r="AC210" s="6">
        <v>19348</v>
      </c>
    </row>
    <row r="211" spans="1:29" ht="75" x14ac:dyDescent="0.25">
      <c r="A211" s="71">
        <v>210</v>
      </c>
      <c r="B211" s="85" t="s">
        <v>868</v>
      </c>
      <c r="C211" s="9" t="s">
        <v>2230</v>
      </c>
      <c r="D211" s="1" t="s">
        <v>2036</v>
      </c>
      <c r="E211" s="6" t="s">
        <v>439</v>
      </c>
      <c r="F211" s="1" t="s">
        <v>2036</v>
      </c>
      <c r="G211" s="8" t="s">
        <v>847</v>
      </c>
      <c r="H211" s="8" t="s">
        <v>847</v>
      </c>
      <c r="I211" s="71" t="s">
        <v>2036</v>
      </c>
      <c r="J211" s="1" t="s">
        <v>872</v>
      </c>
      <c r="K211" s="1" t="s">
        <v>1574</v>
      </c>
      <c r="L211" s="9" t="s">
        <v>1881</v>
      </c>
      <c r="M211" s="9" t="s">
        <v>2348</v>
      </c>
      <c r="N211" s="1" t="s">
        <v>375</v>
      </c>
      <c r="O211" s="9" t="s">
        <v>871</v>
      </c>
      <c r="P211" s="3" t="s">
        <v>849</v>
      </c>
      <c r="Q211" s="6">
        <v>42241</v>
      </c>
      <c r="R211" s="1" t="s">
        <v>0</v>
      </c>
      <c r="S211" s="4" t="s">
        <v>2036</v>
      </c>
      <c r="T211" s="1" t="s">
        <v>4</v>
      </c>
      <c r="U211" s="6">
        <v>43825</v>
      </c>
      <c r="V211" s="3" t="s">
        <v>849</v>
      </c>
      <c r="W211" s="6">
        <v>42241</v>
      </c>
      <c r="X211" s="1" t="s">
        <v>0</v>
      </c>
      <c r="Y211" s="71">
        <f t="shared" si="3"/>
        <v>2015</v>
      </c>
      <c r="Z211" s="71" t="s">
        <v>2036</v>
      </c>
      <c r="AA211" s="4" t="s">
        <v>1332</v>
      </c>
      <c r="AB211" s="86" t="s">
        <v>1574</v>
      </c>
      <c r="AC211" s="6">
        <v>29171</v>
      </c>
    </row>
    <row r="212" spans="1:29" ht="75" x14ac:dyDescent="0.25">
      <c r="A212" s="71">
        <v>211</v>
      </c>
      <c r="B212" s="85" t="s">
        <v>869</v>
      </c>
      <c r="C212" s="9" t="s">
        <v>2231</v>
      </c>
      <c r="D212" s="1" t="s">
        <v>2036</v>
      </c>
      <c r="E212" s="6" t="s">
        <v>439</v>
      </c>
      <c r="F212" s="1" t="s">
        <v>2036</v>
      </c>
      <c r="G212" s="8" t="s">
        <v>857</v>
      </c>
      <c r="H212" s="8" t="s">
        <v>857</v>
      </c>
      <c r="I212" s="71" t="s">
        <v>2036</v>
      </c>
      <c r="J212" s="1" t="s">
        <v>872</v>
      </c>
      <c r="K212" s="1" t="s">
        <v>1575</v>
      </c>
      <c r="L212" s="9" t="s">
        <v>1882</v>
      </c>
      <c r="M212" s="9" t="s">
        <v>2348</v>
      </c>
      <c r="N212" s="1" t="s">
        <v>375</v>
      </c>
      <c r="O212" s="9" t="s">
        <v>859</v>
      </c>
      <c r="P212" s="3" t="s">
        <v>860</v>
      </c>
      <c r="Q212" s="6">
        <v>42241</v>
      </c>
      <c r="R212" s="1" t="s">
        <v>0</v>
      </c>
      <c r="S212" s="4" t="s">
        <v>2036</v>
      </c>
      <c r="T212" s="1" t="s">
        <v>13</v>
      </c>
      <c r="U212" s="6">
        <v>43809</v>
      </c>
      <c r="V212" s="3" t="s">
        <v>860</v>
      </c>
      <c r="W212" s="6">
        <v>42241</v>
      </c>
      <c r="X212" s="1" t="s">
        <v>0</v>
      </c>
      <c r="Y212" s="71">
        <f t="shared" si="3"/>
        <v>2015</v>
      </c>
      <c r="Z212" s="71" t="s">
        <v>2036</v>
      </c>
      <c r="AA212" s="4" t="s">
        <v>1331</v>
      </c>
      <c r="AB212" s="86" t="s">
        <v>1575</v>
      </c>
      <c r="AC212" s="6">
        <v>32789</v>
      </c>
    </row>
    <row r="213" spans="1:29" ht="45" x14ac:dyDescent="0.25">
      <c r="A213" s="71">
        <v>212</v>
      </c>
      <c r="B213" s="85" t="s">
        <v>870</v>
      </c>
      <c r="C213" s="9" t="s">
        <v>2232</v>
      </c>
      <c r="D213" s="1" t="s">
        <v>2036</v>
      </c>
      <c r="E213" s="6" t="s">
        <v>527</v>
      </c>
      <c r="F213" s="1" t="s">
        <v>2036</v>
      </c>
      <c r="G213" s="8" t="s">
        <v>858</v>
      </c>
      <c r="H213" s="8" t="s">
        <v>858</v>
      </c>
      <c r="I213" s="71" t="s">
        <v>2036</v>
      </c>
      <c r="J213" s="1" t="s">
        <v>748</v>
      </c>
      <c r="K213" s="1" t="s">
        <v>1576</v>
      </c>
      <c r="L213" s="9" t="s">
        <v>1883</v>
      </c>
      <c r="M213" s="9" t="s">
        <v>2348</v>
      </c>
      <c r="N213" s="1" t="s">
        <v>375</v>
      </c>
      <c r="O213" s="9" t="s">
        <v>526</v>
      </c>
      <c r="P213" s="3" t="s">
        <v>861</v>
      </c>
      <c r="Q213" s="6">
        <v>41788</v>
      </c>
      <c r="R213" s="1" t="s">
        <v>0</v>
      </c>
      <c r="S213" s="4" t="s">
        <v>2036</v>
      </c>
      <c r="T213" s="1" t="s">
        <v>172</v>
      </c>
      <c r="U213" s="74"/>
      <c r="V213" s="3" t="s">
        <v>861</v>
      </c>
      <c r="W213" s="6">
        <v>41788</v>
      </c>
      <c r="X213" s="1" t="s">
        <v>0</v>
      </c>
      <c r="Y213" s="71">
        <f t="shared" si="3"/>
        <v>2014</v>
      </c>
      <c r="Z213" s="71" t="s">
        <v>2036</v>
      </c>
      <c r="AA213" s="4" t="s">
        <v>2036</v>
      </c>
      <c r="AB213" s="86" t="s">
        <v>1576</v>
      </c>
      <c r="AC213" s="6">
        <v>25527</v>
      </c>
    </row>
    <row r="214" spans="1:29" ht="75" x14ac:dyDescent="0.25">
      <c r="A214" s="71">
        <v>213</v>
      </c>
      <c r="B214" s="89" t="s">
        <v>873</v>
      </c>
      <c r="C214" s="9" t="s">
        <v>2233</v>
      </c>
      <c r="D214" s="1" t="s">
        <v>2036</v>
      </c>
      <c r="E214" s="87" t="s">
        <v>1025</v>
      </c>
      <c r="F214" s="1" t="s">
        <v>2036</v>
      </c>
      <c r="G214" s="7" t="s">
        <v>947</v>
      </c>
      <c r="H214" s="7" t="s">
        <v>947</v>
      </c>
      <c r="I214" s="71" t="s">
        <v>2036</v>
      </c>
      <c r="J214" s="1" t="s">
        <v>1193</v>
      </c>
      <c r="K214" s="1" t="s">
        <v>1577</v>
      </c>
      <c r="L214" s="9" t="s">
        <v>1884</v>
      </c>
      <c r="M214" s="9" t="s">
        <v>2349</v>
      </c>
      <c r="N214" s="1" t="s">
        <v>375</v>
      </c>
      <c r="O214" s="9" t="s">
        <v>1192</v>
      </c>
      <c r="P214" s="3" t="s">
        <v>1026</v>
      </c>
      <c r="Q214" s="92">
        <v>41549</v>
      </c>
      <c r="R214" s="1" t="s">
        <v>0</v>
      </c>
      <c r="S214" s="4" t="s">
        <v>2036</v>
      </c>
      <c r="T214" s="1" t="s">
        <v>5</v>
      </c>
      <c r="U214" s="6">
        <v>43825</v>
      </c>
      <c r="V214" s="3" t="s">
        <v>1026</v>
      </c>
      <c r="W214" s="92">
        <v>41549</v>
      </c>
      <c r="X214" s="1" t="s">
        <v>0</v>
      </c>
      <c r="Y214" s="71">
        <f t="shared" si="3"/>
        <v>2013</v>
      </c>
      <c r="Z214" s="71" t="s">
        <v>2036</v>
      </c>
      <c r="AA214" s="4" t="s">
        <v>1105</v>
      </c>
      <c r="AB214" s="86" t="s">
        <v>1577</v>
      </c>
      <c r="AC214" s="87">
        <v>18531</v>
      </c>
    </row>
    <row r="215" spans="1:29" ht="75" x14ac:dyDescent="0.25">
      <c r="A215" s="71">
        <v>214</v>
      </c>
      <c r="B215" s="89" t="s">
        <v>874</v>
      </c>
      <c r="C215" s="9" t="s">
        <v>2095</v>
      </c>
      <c r="D215" s="1" t="s">
        <v>2036</v>
      </c>
      <c r="E215" s="6" t="s">
        <v>443</v>
      </c>
      <c r="F215" s="1" t="s">
        <v>2036</v>
      </c>
      <c r="G215" s="7" t="s">
        <v>948</v>
      </c>
      <c r="H215" s="7" t="s">
        <v>948</v>
      </c>
      <c r="I215" s="71" t="s">
        <v>2036</v>
      </c>
      <c r="J215" s="1" t="s">
        <v>2</v>
      </c>
      <c r="K215" s="1" t="s">
        <v>1578</v>
      </c>
      <c r="L215" s="9" t="s">
        <v>1885</v>
      </c>
      <c r="M215" s="9" t="s">
        <v>2349</v>
      </c>
      <c r="N215" s="1" t="s">
        <v>375</v>
      </c>
      <c r="O215" s="9" t="s">
        <v>538</v>
      </c>
      <c r="P215" s="3" t="s">
        <v>1027</v>
      </c>
      <c r="Q215" s="92">
        <v>41605</v>
      </c>
      <c r="R215" s="1" t="s">
        <v>0</v>
      </c>
      <c r="S215" s="4" t="s">
        <v>2036</v>
      </c>
      <c r="T215" s="1" t="s">
        <v>172</v>
      </c>
      <c r="U215" s="6">
        <v>43824</v>
      </c>
      <c r="V215" s="3" t="s">
        <v>1027</v>
      </c>
      <c r="W215" s="92">
        <v>41605</v>
      </c>
      <c r="X215" s="1" t="s">
        <v>0</v>
      </c>
      <c r="Y215" s="71">
        <f t="shared" si="3"/>
        <v>2013</v>
      </c>
      <c r="Z215" s="71" t="s">
        <v>2036</v>
      </c>
      <c r="AA215" s="4" t="s">
        <v>1106</v>
      </c>
      <c r="AB215" s="86" t="s">
        <v>1578</v>
      </c>
      <c r="AC215" s="87" t="s">
        <v>1023</v>
      </c>
    </row>
    <row r="216" spans="1:29" ht="75" x14ac:dyDescent="0.25">
      <c r="A216" s="71">
        <v>215</v>
      </c>
      <c r="B216" s="89" t="s">
        <v>875</v>
      </c>
      <c r="C216" s="9" t="s">
        <v>2234</v>
      </c>
      <c r="D216" s="1" t="s">
        <v>2036</v>
      </c>
      <c r="E216" s="6" t="s">
        <v>443</v>
      </c>
      <c r="F216" s="1" t="s">
        <v>2036</v>
      </c>
      <c r="G216" s="7" t="s">
        <v>949</v>
      </c>
      <c r="H216" s="7" t="s">
        <v>949</v>
      </c>
      <c r="I216" s="71" t="s">
        <v>2036</v>
      </c>
      <c r="J216" s="1" t="s">
        <v>2</v>
      </c>
      <c r="K216" s="1" t="s">
        <v>1579</v>
      </c>
      <c r="L216" s="9" t="s">
        <v>1886</v>
      </c>
      <c r="M216" s="9" t="s">
        <v>2349</v>
      </c>
      <c r="N216" s="1" t="s">
        <v>375</v>
      </c>
      <c r="O216" s="9" t="s">
        <v>538</v>
      </c>
      <c r="P216" s="3" t="s">
        <v>1028</v>
      </c>
      <c r="Q216" s="92">
        <v>42241</v>
      </c>
      <c r="R216" s="1" t="s">
        <v>0</v>
      </c>
      <c r="S216" s="4" t="s">
        <v>2036</v>
      </c>
      <c r="T216" s="1" t="s">
        <v>172</v>
      </c>
      <c r="U216" s="6">
        <v>43824</v>
      </c>
      <c r="V216" s="3" t="s">
        <v>1028</v>
      </c>
      <c r="W216" s="92">
        <v>42241</v>
      </c>
      <c r="X216" s="1" t="s">
        <v>0</v>
      </c>
      <c r="Y216" s="71">
        <f t="shared" si="3"/>
        <v>2015</v>
      </c>
      <c r="Z216" s="71" t="s">
        <v>2036</v>
      </c>
      <c r="AA216" s="4" t="s">
        <v>1107</v>
      </c>
      <c r="AB216" s="86" t="s">
        <v>1579</v>
      </c>
      <c r="AC216" s="87">
        <v>31006</v>
      </c>
    </row>
    <row r="217" spans="1:29" ht="75" x14ac:dyDescent="0.25">
      <c r="A217" s="71">
        <v>216</v>
      </c>
      <c r="B217" s="89" t="s">
        <v>876</v>
      </c>
      <c r="C217" s="9" t="s">
        <v>2235</v>
      </c>
      <c r="D217" s="1" t="s">
        <v>2036</v>
      </c>
      <c r="E217" s="6" t="s">
        <v>443</v>
      </c>
      <c r="F217" s="1" t="s">
        <v>2036</v>
      </c>
      <c r="G217" s="7" t="s">
        <v>950</v>
      </c>
      <c r="H217" s="7" t="s">
        <v>950</v>
      </c>
      <c r="I217" s="71" t="s">
        <v>2036</v>
      </c>
      <c r="J217" s="1" t="s">
        <v>2</v>
      </c>
      <c r="K217" s="1" t="s">
        <v>1580</v>
      </c>
      <c r="L217" s="9" t="s">
        <v>1887</v>
      </c>
      <c r="M217" s="9" t="s">
        <v>2349</v>
      </c>
      <c r="N217" s="1" t="s">
        <v>375</v>
      </c>
      <c r="O217" s="9" t="s">
        <v>538</v>
      </c>
      <c r="P217" s="3" t="s">
        <v>1029</v>
      </c>
      <c r="Q217" s="92">
        <v>42430</v>
      </c>
      <c r="R217" s="1" t="s">
        <v>0</v>
      </c>
      <c r="S217" s="4" t="s">
        <v>2036</v>
      </c>
      <c r="T217" s="1" t="s">
        <v>172</v>
      </c>
      <c r="U217" s="6">
        <v>43824</v>
      </c>
      <c r="V217" s="3" t="s">
        <v>1029</v>
      </c>
      <c r="W217" s="92">
        <v>42430</v>
      </c>
      <c r="X217" s="1" t="s">
        <v>0</v>
      </c>
      <c r="Y217" s="71">
        <f t="shared" si="3"/>
        <v>2016</v>
      </c>
      <c r="Z217" s="71" t="s">
        <v>2036</v>
      </c>
      <c r="AA217" s="4" t="s">
        <v>1108</v>
      </c>
      <c r="AB217" s="86" t="s">
        <v>1580</v>
      </c>
      <c r="AC217" s="87">
        <v>33794</v>
      </c>
    </row>
    <row r="218" spans="1:29" ht="75" x14ac:dyDescent="0.25">
      <c r="A218" s="71">
        <v>217</v>
      </c>
      <c r="B218" s="89" t="s">
        <v>877</v>
      </c>
      <c r="C218" s="9" t="s">
        <v>2236</v>
      </c>
      <c r="D218" s="1" t="s">
        <v>2036</v>
      </c>
      <c r="E218" s="6" t="s">
        <v>443</v>
      </c>
      <c r="F218" s="1" t="s">
        <v>2036</v>
      </c>
      <c r="G218" s="7" t="s">
        <v>951</v>
      </c>
      <c r="H218" s="7" t="s">
        <v>951</v>
      </c>
      <c r="I218" s="71" t="s">
        <v>2036</v>
      </c>
      <c r="J218" s="1" t="s">
        <v>2</v>
      </c>
      <c r="K218" s="1" t="s">
        <v>1581</v>
      </c>
      <c r="L218" s="9" t="s">
        <v>1888</v>
      </c>
      <c r="M218" s="9" t="s">
        <v>2349</v>
      </c>
      <c r="N218" s="1" t="s">
        <v>375</v>
      </c>
      <c r="O218" s="9" t="s">
        <v>538</v>
      </c>
      <c r="P218" s="3" t="s">
        <v>1030</v>
      </c>
      <c r="Q218" s="92">
        <v>41480</v>
      </c>
      <c r="R218" s="1" t="s">
        <v>0</v>
      </c>
      <c r="S218" s="4" t="s">
        <v>2036</v>
      </c>
      <c r="T218" s="1" t="s">
        <v>172</v>
      </c>
      <c r="U218" s="6">
        <v>43824</v>
      </c>
      <c r="V218" s="3" t="s">
        <v>1030</v>
      </c>
      <c r="W218" s="92">
        <v>41480</v>
      </c>
      <c r="X218" s="1" t="s">
        <v>0</v>
      </c>
      <c r="Y218" s="71">
        <f t="shared" si="3"/>
        <v>2013</v>
      </c>
      <c r="Z218" s="71" t="s">
        <v>2036</v>
      </c>
      <c r="AA218" s="4" t="s">
        <v>1109</v>
      </c>
      <c r="AB218" s="86" t="s">
        <v>1581</v>
      </c>
      <c r="AC218" s="87">
        <v>31540</v>
      </c>
    </row>
    <row r="219" spans="1:29" ht="75" x14ac:dyDescent="0.25">
      <c r="A219" s="71">
        <v>218</v>
      </c>
      <c r="B219" s="89" t="s">
        <v>878</v>
      </c>
      <c r="C219" s="9" t="s">
        <v>2237</v>
      </c>
      <c r="D219" s="1" t="s">
        <v>2036</v>
      </c>
      <c r="E219" s="6" t="s">
        <v>443</v>
      </c>
      <c r="F219" s="1" t="s">
        <v>2036</v>
      </c>
      <c r="G219" s="7" t="s">
        <v>952</v>
      </c>
      <c r="H219" s="7" t="s">
        <v>952</v>
      </c>
      <c r="I219" s="71" t="s">
        <v>2036</v>
      </c>
      <c r="J219" s="1" t="s">
        <v>2</v>
      </c>
      <c r="K219" s="1"/>
      <c r="L219" s="9" t="s">
        <v>1889</v>
      </c>
      <c r="M219" s="9" t="s">
        <v>2349</v>
      </c>
      <c r="N219" s="1" t="s">
        <v>375</v>
      </c>
      <c r="O219" s="9" t="s">
        <v>538</v>
      </c>
      <c r="P219" s="3" t="s">
        <v>1031</v>
      </c>
      <c r="Q219" s="92">
        <v>42732</v>
      </c>
      <c r="R219" s="1" t="s">
        <v>0</v>
      </c>
      <c r="S219" s="4" t="s">
        <v>2036</v>
      </c>
      <c r="T219" s="1" t="s">
        <v>172</v>
      </c>
      <c r="U219" s="6">
        <v>43824</v>
      </c>
      <c r="V219" s="3" t="s">
        <v>1031</v>
      </c>
      <c r="W219" s="92">
        <v>42732</v>
      </c>
      <c r="X219" s="1" t="s">
        <v>0</v>
      </c>
      <c r="Y219" s="71">
        <f t="shared" si="3"/>
        <v>2016</v>
      </c>
      <c r="Z219" s="71" t="s">
        <v>2036</v>
      </c>
      <c r="AA219" s="4" t="s">
        <v>1110</v>
      </c>
      <c r="AB219" s="86"/>
      <c r="AC219" s="87">
        <v>32127</v>
      </c>
    </row>
    <row r="220" spans="1:29" ht="75" x14ac:dyDescent="0.25">
      <c r="A220" s="71">
        <v>219</v>
      </c>
      <c r="B220" s="89" t="s">
        <v>879</v>
      </c>
      <c r="C220" s="9" t="s">
        <v>2238</v>
      </c>
      <c r="D220" s="1" t="s">
        <v>2036</v>
      </c>
      <c r="E220" s="6" t="s">
        <v>443</v>
      </c>
      <c r="F220" s="1" t="s">
        <v>2036</v>
      </c>
      <c r="G220" s="7" t="s">
        <v>953</v>
      </c>
      <c r="H220" s="7" t="s">
        <v>953</v>
      </c>
      <c r="I220" s="71" t="s">
        <v>2036</v>
      </c>
      <c r="J220" s="1" t="s">
        <v>2</v>
      </c>
      <c r="K220" s="1" t="s">
        <v>1582</v>
      </c>
      <c r="L220" s="9" t="s">
        <v>1890</v>
      </c>
      <c r="M220" s="9" t="s">
        <v>2349</v>
      </c>
      <c r="N220" s="1" t="s">
        <v>375</v>
      </c>
      <c r="O220" s="9" t="s">
        <v>538</v>
      </c>
      <c r="P220" s="3" t="s">
        <v>1032</v>
      </c>
      <c r="Q220" s="92">
        <v>41480</v>
      </c>
      <c r="R220" s="1" t="s">
        <v>0</v>
      </c>
      <c r="S220" s="4" t="s">
        <v>2036</v>
      </c>
      <c r="T220" s="1" t="s">
        <v>172</v>
      </c>
      <c r="U220" s="6">
        <v>43836</v>
      </c>
      <c r="V220" s="3" t="s">
        <v>1032</v>
      </c>
      <c r="W220" s="92">
        <v>41480</v>
      </c>
      <c r="X220" s="1" t="s">
        <v>0</v>
      </c>
      <c r="Y220" s="71">
        <f t="shared" si="3"/>
        <v>2013</v>
      </c>
      <c r="Z220" s="71" t="s">
        <v>2036</v>
      </c>
      <c r="AA220" s="4" t="s">
        <v>1111</v>
      </c>
      <c r="AB220" s="86" t="s">
        <v>1582</v>
      </c>
      <c r="AC220" s="87">
        <v>30870</v>
      </c>
    </row>
    <row r="221" spans="1:29" ht="75" x14ac:dyDescent="0.25">
      <c r="A221" s="71">
        <v>220</v>
      </c>
      <c r="B221" s="89" t="s">
        <v>880</v>
      </c>
      <c r="C221" s="9" t="s">
        <v>2239</v>
      </c>
      <c r="D221" s="1" t="s">
        <v>2036</v>
      </c>
      <c r="E221" s="6" t="s">
        <v>443</v>
      </c>
      <c r="F221" s="1" t="s">
        <v>2036</v>
      </c>
      <c r="G221" s="7" t="s">
        <v>954</v>
      </c>
      <c r="H221" s="7" t="s">
        <v>954</v>
      </c>
      <c r="I221" s="71" t="s">
        <v>2036</v>
      </c>
      <c r="J221" s="1" t="s">
        <v>2</v>
      </c>
      <c r="K221" s="1" t="s">
        <v>1583</v>
      </c>
      <c r="L221" s="9" t="s">
        <v>1891</v>
      </c>
      <c r="M221" s="9" t="s">
        <v>2349</v>
      </c>
      <c r="N221" s="1" t="s">
        <v>375</v>
      </c>
      <c r="O221" s="9" t="s">
        <v>538</v>
      </c>
      <c r="P221" s="3" t="s">
        <v>1033</v>
      </c>
      <c r="Q221" s="92">
        <v>42029</v>
      </c>
      <c r="R221" s="1" t="s">
        <v>0</v>
      </c>
      <c r="S221" s="4" t="s">
        <v>2036</v>
      </c>
      <c r="T221" s="1" t="s">
        <v>172</v>
      </c>
      <c r="U221" s="6">
        <v>43836</v>
      </c>
      <c r="V221" s="3" t="s">
        <v>1033</v>
      </c>
      <c r="W221" s="92">
        <v>42029</v>
      </c>
      <c r="X221" s="1" t="s">
        <v>0</v>
      </c>
      <c r="Y221" s="71">
        <f t="shared" si="3"/>
        <v>2015</v>
      </c>
      <c r="Z221" s="71" t="s">
        <v>2036</v>
      </c>
      <c r="AA221" s="4" t="s">
        <v>1112</v>
      </c>
      <c r="AB221" s="86" t="s">
        <v>1583</v>
      </c>
      <c r="AC221" s="87">
        <v>32945</v>
      </c>
    </row>
    <row r="222" spans="1:29" ht="75" x14ac:dyDescent="0.25">
      <c r="A222" s="71">
        <v>221</v>
      </c>
      <c r="B222" s="89" t="s">
        <v>881</v>
      </c>
      <c r="C222" s="9" t="s">
        <v>2240</v>
      </c>
      <c r="D222" s="1" t="s">
        <v>2036</v>
      </c>
      <c r="E222" s="6" t="s">
        <v>443</v>
      </c>
      <c r="F222" s="1" t="s">
        <v>2036</v>
      </c>
      <c r="G222" s="7" t="s">
        <v>955</v>
      </c>
      <c r="H222" s="7" t="s">
        <v>955</v>
      </c>
      <c r="I222" s="71" t="s">
        <v>2036</v>
      </c>
      <c r="J222" s="1" t="s">
        <v>2</v>
      </c>
      <c r="K222" s="1"/>
      <c r="L222" s="9" t="s">
        <v>1892</v>
      </c>
      <c r="M222" s="9" t="s">
        <v>2349</v>
      </c>
      <c r="N222" s="1" t="s">
        <v>375</v>
      </c>
      <c r="O222" s="9" t="s">
        <v>538</v>
      </c>
      <c r="P222" s="3" t="s">
        <v>1034</v>
      </c>
      <c r="Q222" s="92">
        <v>43270</v>
      </c>
      <c r="R222" s="1" t="s">
        <v>0</v>
      </c>
      <c r="S222" s="4" t="s">
        <v>2036</v>
      </c>
      <c r="T222" s="1" t="s">
        <v>172</v>
      </c>
      <c r="U222" s="6">
        <v>43824</v>
      </c>
      <c r="V222" s="3" t="s">
        <v>1034</v>
      </c>
      <c r="W222" s="92">
        <v>43270</v>
      </c>
      <c r="X222" s="1" t="s">
        <v>0</v>
      </c>
      <c r="Y222" s="71">
        <f t="shared" si="3"/>
        <v>2018</v>
      </c>
      <c r="Z222" s="71" t="s">
        <v>2036</v>
      </c>
      <c r="AA222" s="4" t="s">
        <v>1113</v>
      </c>
      <c r="AB222" s="86"/>
      <c r="AC222" s="87">
        <v>30828</v>
      </c>
    </row>
    <row r="223" spans="1:29" ht="75" x14ac:dyDescent="0.25">
      <c r="A223" s="71">
        <v>222</v>
      </c>
      <c r="B223" s="89" t="s">
        <v>882</v>
      </c>
      <c r="C223" s="9" t="s">
        <v>2241</v>
      </c>
      <c r="D223" s="1" t="s">
        <v>2036</v>
      </c>
      <c r="E223" s="6" t="s">
        <v>443</v>
      </c>
      <c r="F223" s="1" t="s">
        <v>2036</v>
      </c>
      <c r="G223" s="7" t="s">
        <v>956</v>
      </c>
      <c r="H223" s="7" t="s">
        <v>956</v>
      </c>
      <c r="I223" s="71" t="s">
        <v>2036</v>
      </c>
      <c r="J223" s="1" t="s">
        <v>2</v>
      </c>
      <c r="K223" s="1" t="s">
        <v>1584</v>
      </c>
      <c r="L223" s="9" t="s">
        <v>1893</v>
      </c>
      <c r="M223" s="9" t="s">
        <v>2349</v>
      </c>
      <c r="N223" s="1" t="s">
        <v>375</v>
      </c>
      <c r="O223" s="9" t="s">
        <v>538</v>
      </c>
      <c r="P223" s="3" t="s">
        <v>1035</v>
      </c>
      <c r="Q223" s="92">
        <v>42634</v>
      </c>
      <c r="R223" s="1" t="s">
        <v>0</v>
      </c>
      <c r="S223" s="4" t="s">
        <v>2036</v>
      </c>
      <c r="T223" s="1" t="s">
        <v>172</v>
      </c>
      <c r="U223" s="6">
        <v>43836</v>
      </c>
      <c r="V223" s="3" t="s">
        <v>1035</v>
      </c>
      <c r="W223" s="92">
        <v>42634</v>
      </c>
      <c r="X223" s="1" t="s">
        <v>0</v>
      </c>
      <c r="Y223" s="71">
        <f t="shared" si="3"/>
        <v>2016</v>
      </c>
      <c r="Z223" s="71" t="s">
        <v>2036</v>
      </c>
      <c r="AA223" s="4" t="s">
        <v>1114</v>
      </c>
      <c r="AB223" s="86" t="s">
        <v>1584</v>
      </c>
      <c r="AC223" s="87">
        <v>30962</v>
      </c>
    </row>
    <row r="224" spans="1:29" ht="75" x14ac:dyDescent="0.25">
      <c r="A224" s="71">
        <v>223</v>
      </c>
      <c r="B224" s="89" t="s">
        <v>883</v>
      </c>
      <c r="C224" s="9" t="s">
        <v>244</v>
      </c>
      <c r="D224" s="1" t="s">
        <v>2036</v>
      </c>
      <c r="E224" s="6" t="s">
        <v>443</v>
      </c>
      <c r="F224" s="1" t="s">
        <v>2036</v>
      </c>
      <c r="G224" s="7" t="s">
        <v>957</v>
      </c>
      <c r="H224" s="7" t="s">
        <v>957</v>
      </c>
      <c r="I224" s="71" t="s">
        <v>2036</v>
      </c>
      <c r="J224" s="1" t="s">
        <v>2</v>
      </c>
      <c r="K224" s="1" t="s">
        <v>1585</v>
      </c>
      <c r="L224" s="9" t="s">
        <v>1894</v>
      </c>
      <c r="M224" s="9" t="s">
        <v>2349</v>
      </c>
      <c r="N224" s="1" t="s">
        <v>375</v>
      </c>
      <c r="O224" s="9" t="s">
        <v>538</v>
      </c>
      <c r="P224" s="3" t="s">
        <v>1036</v>
      </c>
      <c r="Q224" s="92">
        <v>42610</v>
      </c>
      <c r="R224" s="1" t="s">
        <v>0</v>
      </c>
      <c r="S224" s="4" t="s">
        <v>2036</v>
      </c>
      <c r="T224" s="1" t="s">
        <v>172</v>
      </c>
      <c r="U224" s="6">
        <v>43836</v>
      </c>
      <c r="V224" s="3" t="s">
        <v>1036</v>
      </c>
      <c r="W224" s="92">
        <v>42610</v>
      </c>
      <c r="X224" s="1" t="s">
        <v>0</v>
      </c>
      <c r="Y224" s="71">
        <f t="shared" si="3"/>
        <v>2016</v>
      </c>
      <c r="Z224" s="71" t="s">
        <v>2036</v>
      </c>
      <c r="AA224" s="4" t="s">
        <v>1115</v>
      </c>
      <c r="AB224" s="86" t="s">
        <v>1585</v>
      </c>
      <c r="AC224" s="87">
        <v>31077</v>
      </c>
    </row>
    <row r="225" spans="1:29" ht="75" x14ac:dyDescent="0.25">
      <c r="A225" s="71">
        <v>224</v>
      </c>
      <c r="B225" s="89" t="s">
        <v>884</v>
      </c>
      <c r="C225" s="9" t="s">
        <v>2242</v>
      </c>
      <c r="D225" s="1" t="s">
        <v>2036</v>
      </c>
      <c r="E225" s="6" t="s">
        <v>443</v>
      </c>
      <c r="F225" s="1" t="s">
        <v>2036</v>
      </c>
      <c r="G225" s="7" t="s">
        <v>958</v>
      </c>
      <c r="H225" s="7" t="s">
        <v>958</v>
      </c>
      <c r="I225" s="71" t="s">
        <v>2036</v>
      </c>
      <c r="J225" s="1" t="s">
        <v>2</v>
      </c>
      <c r="K225" s="1"/>
      <c r="L225" s="9" t="s">
        <v>1895</v>
      </c>
      <c r="M225" s="9" t="s">
        <v>2349</v>
      </c>
      <c r="N225" s="1" t="s">
        <v>375</v>
      </c>
      <c r="O225" s="9" t="s">
        <v>538</v>
      </c>
      <c r="P225" s="3" t="s">
        <v>1037</v>
      </c>
      <c r="Q225" s="92">
        <v>42732</v>
      </c>
      <c r="R225" s="1" t="s">
        <v>0</v>
      </c>
      <c r="S225" s="4" t="s">
        <v>2036</v>
      </c>
      <c r="T225" s="1" t="s">
        <v>172</v>
      </c>
      <c r="U225" s="6">
        <v>43824</v>
      </c>
      <c r="V225" s="3" t="s">
        <v>1037</v>
      </c>
      <c r="W225" s="92">
        <v>42732</v>
      </c>
      <c r="X225" s="1" t="s">
        <v>0</v>
      </c>
      <c r="Y225" s="71">
        <f t="shared" si="3"/>
        <v>2016</v>
      </c>
      <c r="Z225" s="71" t="s">
        <v>2036</v>
      </c>
      <c r="AA225" s="4" t="s">
        <v>1116</v>
      </c>
      <c r="AB225" s="86"/>
      <c r="AC225" s="87">
        <v>29379</v>
      </c>
    </row>
    <row r="226" spans="1:29" ht="75" x14ac:dyDescent="0.25">
      <c r="A226" s="71">
        <v>225</v>
      </c>
      <c r="B226" s="89" t="s">
        <v>885</v>
      </c>
      <c r="C226" s="9" t="s">
        <v>2243</v>
      </c>
      <c r="D226" s="1" t="s">
        <v>2036</v>
      </c>
      <c r="E226" s="6" t="s">
        <v>443</v>
      </c>
      <c r="F226" s="1" t="s">
        <v>2036</v>
      </c>
      <c r="G226" s="7" t="s">
        <v>959</v>
      </c>
      <c r="H226" s="7" t="s">
        <v>959</v>
      </c>
      <c r="I226" s="71" t="s">
        <v>2036</v>
      </c>
      <c r="J226" s="1" t="s">
        <v>2</v>
      </c>
      <c r="K226" s="1" t="s">
        <v>1586</v>
      </c>
      <c r="L226" s="9" t="s">
        <v>1896</v>
      </c>
      <c r="M226" s="9" t="s">
        <v>2349</v>
      </c>
      <c r="N226" s="1" t="s">
        <v>375</v>
      </c>
      <c r="O226" s="9" t="s">
        <v>538</v>
      </c>
      <c r="P226" s="3" t="s">
        <v>1038</v>
      </c>
      <c r="Q226" s="92">
        <v>42695</v>
      </c>
      <c r="R226" s="1" t="s">
        <v>0</v>
      </c>
      <c r="S226" s="4" t="s">
        <v>2036</v>
      </c>
      <c r="T226" s="1" t="s">
        <v>172</v>
      </c>
      <c r="U226" s="6">
        <v>43836</v>
      </c>
      <c r="V226" s="3" t="s">
        <v>1038</v>
      </c>
      <c r="W226" s="92">
        <v>42695</v>
      </c>
      <c r="X226" s="1" t="s">
        <v>0</v>
      </c>
      <c r="Y226" s="71">
        <f t="shared" si="3"/>
        <v>2016</v>
      </c>
      <c r="Z226" s="71" t="s">
        <v>2036</v>
      </c>
      <c r="AA226" s="4" t="s">
        <v>1117</v>
      </c>
      <c r="AB226" s="86" t="s">
        <v>1586</v>
      </c>
      <c r="AC226" s="87">
        <v>32959</v>
      </c>
    </row>
    <row r="227" spans="1:29" ht="75" x14ac:dyDescent="0.25">
      <c r="A227" s="71">
        <v>226</v>
      </c>
      <c r="B227" s="89" t="s">
        <v>886</v>
      </c>
      <c r="C227" s="9" t="s">
        <v>2244</v>
      </c>
      <c r="D227" s="1" t="s">
        <v>2036</v>
      </c>
      <c r="E227" s="6" t="s">
        <v>443</v>
      </c>
      <c r="F227" s="1" t="s">
        <v>2036</v>
      </c>
      <c r="G227" s="7" t="s">
        <v>960</v>
      </c>
      <c r="H227" s="7" t="s">
        <v>960</v>
      </c>
      <c r="I227" s="71" t="s">
        <v>2036</v>
      </c>
      <c r="J227" s="1" t="s">
        <v>2</v>
      </c>
      <c r="K227" s="1" t="s">
        <v>1587</v>
      </c>
      <c r="L227" s="9" t="s">
        <v>1897</v>
      </c>
      <c r="M227" s="9" t="s">
        <v>2349</v>
      </c>
      <c r="N227" s="1" t="s">
        <v>375</v>
      </c>
      <c r="O227" s="9" t="s">
        <v>538</v>
      </c>
      <c r="P227" s="3" t="s">
        <v>1039</v>
      </c>
      <c r="Q227" s="92">
        <v>41569</v>
      </c>
      <c r="R227" s="1" t="s">
        <v>0</v>
      </c>
      <c r="S227" s="4" t="s">
        <v>2036</v>
      </c>
      <c r="T227" s="1" t="s">
        <v>172</v>
      </c>
      <c r="U227" s="6">
        <v>43836</v>
      </c>
      <c r="V227" s="3" t="s">
        <v>1039</v>
      </c>
      <c r="W227" s="92">
        <v>41569</v>
      </c>
      <c r="X227" s="1" t="s">
        <v>0</v>
      </c>
      <c r="Y227" s="71">
        <f t="shared" si="3"/>
        <v>2013</v>
      </c>
      <c r="Z227" s="71" t="s">
        <v>2036</v>
      </c>
      <c r="AA227" s="4" t="s">
        <v>1118</v>
      </c>
      <c r="AB227" s="86" t="s">
        <v>1587</v>
      </c>
      <c r="AC227" s="87">
        <v>29711</v>
      </c>
    </row>
    <row r="228" spans="1:29" ht="75" x14ac:dyDescent="0.25">
      <c r="A228" s="71">
        <v>227</v>
      </c>
      <c r="B228" s="89" t="s">
        <v>887</v>
      </c>
      <c r="C228" s="9" t="s">
        <v>2245</v>
      </c>
      <c r="D228" s="1" t="s">
        <v>2036</v>
      </c>
      <c r="E228" s="6" t="s">
        <v>443</v>
      </c>
      <c r="F228" s="1" t="s">
        <v>2036</v>
      </c>
      <c r="G228" s="7" t="s">
        <v>961</v>
      </c>
      <c r="H228" s="7" t="s">
        <v>961</v>
      </c>
      <c r="I228" s="71" t="s">
        <v>2036</v>
      </c>
      <c r="J228" s="1" t="s">
        <v>2</v>
      </c>
      <c r="K228" s="1" t="s">
        <v>1588</v>
      </c>
      <c r="L228" s="9" t="s">
        <v>1898</v>
      </c>
      <c r="M228" s="9" t="s">
        <v>2349</v>
      </c>
      <c r="N228" s="1" t="s">
        <v>375</v>
      </c>
      <c r="O228" s="9" t="s">
        <v>538</v>
      </c>
      <c r="P228" s="3" t="s">
        <v>1040</v>
      </c>
      <c r="Q228" s="92">
        <v>42732</v>
      </c>
      <c r="R228" s="1" t="s">
        <v>0</v>
      </c>
      <c r="S228" s="4" t="s">
        <v>2036</v>
      </c>
      <c r="T228" s="1" t="s">
        <v>172</v>
      </c>
      <c r="U228" s="6">
        <v>43836</v>
      </c>
      <c r="V228" s="3" t="s">
        <v>1040</v>
      </c>
      <c r="W228" s="92">
        <v>42732</v>
      </c>
      <c r="X228" s="1" t="s">
        <v>0</v>
      </c>
      <c r="Y228" s="71">
        <f t="shared" si="3"/>
        <v>2016</v>
      </c>
      <c r="Z228" s="71" t="s">
        <v>2036</v>
      </c>
      <c r="AA228" s="4" t="s">
        <v>1119</v>
      </c>
      <c r="AB228" s="86" t="s">
        <v>1588</v>
      </c>
      <c r="AC228" s="87">
        <v>32839</v>
      </c>
    </row>
    <row r="229" spans="1:29" ht="75" x14ac:dyDescent="0.25">
      <c r="A229" s="71">
        <v>228</v>
      </c>
      <c r="B229" s="89" t="s">
        <v>888</v>
      </c>
      <c r="C229" s="9" t="s">
        <v>2246</v>
      </c>
      <c r="D229" s="1" t="s">
        <v>2036</v>
      </c>
      <c r="E229" s="6" t="s">
        <v>443</v>
      </c>
      <c r="F229" s="1" t="s">
        <v>2036</v>
      </c>
      <c r="G229" s="7" t="s">
        <v>962</v>
      </c>
      <c r="H229" s="7" t="s">
        <v>962</v>
      </c>
      <c r="I229" s="71" t="s">
        <v>2036</v>
      </c>
      <c r="J229" s="1" t="s">
        <v>2</v>
      </c>
      <c r="K229" s="1"/>
      <c r="L229" s="9" t="s">
        <v>1899</v>
      </c>
      <c r="M229" s="9" t="s">
        <v>2349</v>
      </c>
      <c r="N229" s="1" t="s">
        <v>375</v>
      </c>
      <c r="O229" s="9" t="s">
        <v>538</v>
      </c>
      <c r="P229" s="3" t="s">
        <v>1041</v>
      </c>
      <c r="Q229" s="92">
        <v>42276</v>
      </c>
      <c r="R229" s="1" t="s">
        <v>0</v>
      </c>
      <c r="S229" s="4" t="s">
        <v>2036</v>
      </c>
      <c r="T229" s="1" t="s">
        <v>172</v>
      </c>
      <c r="U229" s="6">
        <v>43824</v>
      </c>
      <c r="V229" s="3" t="s">
        <v>1041</v>
      </c>
      <c r="W229" s="92">
        <v>42276</v>
      </c>
      <c r="X229" s="1" t="s">
        <v>0</v>
      </c>
      <c r="Y229" s="71">
        <f t="shared" si="3"/>
        <v>2015</v>
      </c>
      <c r="Z229" s="71" t="s">
        <v>2036</v>
      </c>
      <c r="AA229" s="4" t="s">
        <v>1120</v>
      </c>
      <c r="AB229" s="86"/>
      <c r="AC229" s="87">
        <v>29178</v>
      </c>
    </row>
    <row r="230" spans="1:29" ht="75" x14ac:dyDescent="0.25">
      <c r="A230" s="71">
        <v>229</v>
      </c>
      <c r="B230" s="89" t="s">
        <v>889</v>
      </c>
      <c r="C230" s="9" t="s">
        <v>2151</v>
      </c>
      <c r="D230" s="1" t="s">
        <v>2036</v>
      </c>
      <c r="E230" s="6" t="s">
        <v>443</v>
      </c>
      <c r="F230" s="1" t="s">
        <v>2036</v>
      </c>
      <c r="G230" s="7" t="s">
        <v>963</v>
      </c>
      <c r="H230" s="7" t="s">
        <v>963</v>
      </c>
      <c r="I230" s="71" t="s">
        <v>2036</v>
      </c>
      <c r="J230" s="1" t="s">
        <v>2</v>
      </c>
      <c r="K230" s="1" t="s">
        <v>1589</v>
      </c>
      <c r="L230" s="9" t="s">
        <v>1900</v>
      </c>
      <c r="M230" s="9" t="s">
        <v>2349</v>
      </c>
      <c r="N230" s="1" t="s">
        <v>375</v>
      </c>
      <c r="O230" s="9" t="s">
        <v>538</v>
      </c>
      <c r="P230" s="3" t="s">
        <v>1042</v>
      </c>
      <c r="Q230" s="92">
        <v>41726</v>
      </c>
      <c r="R230" s="1" t="s">
        <v>0</v>
      </c>
      <c r="S230" s="4" t="s">
        <v>2036</v>
      </c>
      <c r="T230" s="1" t="s">
        <v>296</v>
      </c>
      <c r="U230" s="6">
        <v>43824</v>
      </c>
      <c r="V230" s="3" t="s">
        <v>1042</v>
      </c>
      <c r="W230" s="92">
        <v>41726</v>
      </c>
      <c r="X230" s="1" t="s">
        <v>0</v>
      </c>
      <c r="Y230" s="71">
        <f t="shared" si="3"/>
        <v>2014</v>
      </c>
      <c r="Z230" s="71" t="s">
        <v>2036</v>
      </c>
      <c r="AA230" s="4" t="s">
        <v>1121</v>
      </c>
      <c r="AB230" s="86" t="s">
        <v>1589</v>
      </c>
      <c r="AC230" s="87">
        <v>29519</v>
      </c>
    </row>
    <row r="231" spans="1:29" ht="75" x14ac:dyDescent="0.25">
      <c r="A231" s="71">
        <v>230</v>
      </c>
      <c r="B231" s="89" t="s">
        <v>890</v>
      </c>
      <c r="C231" s="9" t="s">
        <v>2247</v>
      </c>
      <c r="D231" s="1" t="s">
        <v>2036</v>
      </c>
      <c r="E231" s="6" t="s">
        <v>443</v>
      </c>
      <c r="F231" s="1" t="s">
        <v>2036</v>
      </c>
      <c r="G231" s="7" t="s">
        <v>964</v>
      </c>
      <c r="H231" s="7" t="s">
        <v>964</v>
      </c>
      <c r="I231" s="71" t="s">
        <v>2036</v>
      </c>
      <c r="J231" s="1" t="s">
        <v>2</v>
      </c>
      <c r="K231" s="1" t="s">
        <v>1590</v>
      </c>
      <c r="L231" s="9" t="s">
        <v>1901</v>
      </c>
      <c r="M231" s="9" t="s">
        <v>2349</v>
      </c>
      <c r="N231" s="1" t="s">
        <v>375</v>
      </c>
      <c r="O231" s="9" t="s">
        <v>538</v>
      </c>
      <c r="P231" s="3" t="s">
        <v>1043</v>
      </c>
      <c r="Q231" s="92">
        <v>42549</v>
      </c>
      <c r="R231" s="1" t="s">
        <v>0</v>
      </c>
      <c r="S231" s="4" t="s">
        <v>2036</v>
      </c>
      <c r="T231" s="1" t="s">
        <v>296</v>
      </c>
      <c r="U231" s="6">
        <v>43824</v>
      </c>
      <c r="V231" s="3" t="s">
        <v>1043</v>
      </c>
      <c r="W231" s="92">
        <v>42549</v>
      </c>
      <c r="X231" s="1" t="s">
        <v>0</v>
      </c>
      <c r="Y231" s="71">
        <f t="shared" si="3"/>
        <v>2016</v>
      </c>
      <c r="Z231" s="71" t="s">
        <v>2036</v>
      </c>
      <c r="AA231" s="4" t="s">
        <v>1122</v>
      </c>
      <c r="AB231" s="86" t="s">
        <v>1590</v>
      </c>
      <c r="AC231" s="87">
        <v>31444</v>
      </c>
    </row>
    <row r="232" spans="1:29" ht="75" x14ac:dyDescent="0.25">
      <c r="A232" s="71">
        <v>231</v>
      </c>
      <c r="B232" s="89" t="s">
        <v>719</v>
      </c>
      <c r="C232" s="9" t="s">
        <v>2248</v>
      </c>
      <c r="D232" s="1" t="s">
        <v>2036</v>
      </c>
      <c r="E232" s="6" t="s">
        <v>443</v>
      </c>
      <c r="F232" s="1" t="s">
        <v>2036</v>
      </c>
      <c r="G232" s="7" t="s">
        <v>965</v>
      </c>
      <c r="H232" s="7" t="s">
        <v>965</v>
      </c>
      <c r="I232" s="71" t="s">
        <v>2036</v>
      </c>
      <c r="J232" s="1" t="s">
        <v>2</v>
      </c>
      <c r="K232" s="1" t="s">
        <v>1591</v>
      </c>
      <c r="L232" s="9" t="s">
        <v>1902</v>
      </c>
      <c r="M232" s="9" t="s">
        <v>2349</v>
      </c>
      <c r="N232" s="1" t="s">
        <v>375</v>
      </c>
      <c r="O232" s="9" t="s">
        <v>538</v>
      </c>
      <c r="P232" s="3" t="s">
        <v>1044</v>
      </c>
      <c r="Q232" s="92">
        <v>42972</v>
      </c>
      <c r="R232" s="1" t="s">
        <v>0</v>
      </c>
      <c r="S232" s="4" t="s">
        <v>2036</v>
      </c>
      <c r="T232" s="1" t="s">
        <v>172</v>
      </c>
      <c r="U232" s="6">
        <v>43836</v>
      </c>
      <c r="V232" s="3" t="s">
        <v>1044</v>
      </c>
      <c r="W232" s="92">
        <v>42972</v>
      </c>
      <c r="X232" s="1" t="s">
        <v>0</v>
      </c>
      <c r="Y232" s="71">
        <f t="shared" si="3"/>
        <v>2017</v>
      </c>
      <c r="Z232" s="71" t="s">
        <v>2036</v>
      </c>
      <c r="AA232" s="4" t="s">
        <v>1123</v>
      </c>
      <c r="AB232" s="86" t="s">
        <v>1591</v>
      </c>
      <c r="AC232" s="87">
        <v>33122</v>
      </c>
    </row>
    <row r="233" spans="1:29" ht="75" x14ac:dyDescent="0.25">
      <c r="A233" s="71">
        <v>232</v>
      </c>
      <c r="B233" s="89" t="s">
        <v>891</v>
      </c>
      <c r="C233" s="9" t="s">
        <v>2249</v>
      </c>
      <c r="D233" s="1" t="s">
        <v>2036</v>
      </c>
      <c r="E233" s="6" t="s">
        <v>443</v>
      </c>
      <c r="F233" s="1" t="s">
        <v>2036</v>
      </c>
      <c r="G233" s="7" t="s">
        <v>966</v>
      </c>
      <c r="H233" s="7" t="s">
        <v>966</v>
      </c>
      <c r="I233" s="71" t="s">
        <v>2036</v>
      </c>
      <c r="J233" s="1" t="s">
        <v>2</v>
      </c>
      <c r="K233" s="1" t="s">
        <v>1592</v>
      </c>
      <c r="L233" s="9" t="s">
        <v>1903</v>
      </c>
      <c r="M233" s="9" t="s">
        <v>2349</v>
      </c>
      <c r="N233" s="1" t="s">
        <v>375</v>
      </c>
      <c r="O233" s="9" t="s">
        <v>538</v>
      </c>
      <c r="P233" s="3" t="s">
        <v>1045</v>
      </c>
      <c r="Q233" s="92">
        <v>41453</v>
      </c>
      <c r="R233" s="1" t="s">
        <v>0</v>
      </c>
      <c r="S233" s="4" t="s">
        <v>2036</v>
      </c>
      <c r="T233" s="1" t="s">
        <v>296</v>
      </c>
      <c r="U233" s="6">
        <v>43824</v>
      </c>
      <c r="V233" s="3" t="s">
        <v>1045</v>
      </c>
      <c r="W233" s="92">
        <v>41453</v>
      </c>
      <c r="X233" s="1" t="s">
        <v>0</v>
      </c>
      <c r="Y233" s="71">
        <f t="shared" si="3"/>
        <v>2013</v>
      </c>
      <c r="Z233" s="71" t="s">
        <v>2036</v>
      </c>
      <c r="AA233" s="4" t="s">
        <v>1124</v>
      </c>
      <c r="AB233" s="86" t="s">
        <v>1592</v>
      </c>
      <c r="AC233" s="87">
        <v>21817</v>
      </c>
    </row>
    <row r="234" spans="1:29" ht="75" x14ac:dyDescent="0.25">
      <c r="A234" s="71">
        <v>233</v>
      </c>
      <c r="B234" s="89" t="s">
        <v>892</v>
      </c>
      <c r="C234" s="9" t="s">
        <v>2250</v>
      </c>
      <c r="D234" s="1" t="s">
        <v>2036</v>
      </c>
      <c r="E234" s="6" t="s">
        <v>443</v>
      </c>
      <c r="F234" s="1" t="s">
        <v>2036</v>
      </c>
      <c r="G234" s="7" t="s">
        <v>967</v>
      </c>
      <c r="H234" s="7" t="s">
        <v>967</v>
      </c>
      <c r="I234" s="71" t="s">
        <v>2036</v>
      </c>
      <c r="J234" s="1" t="s">
        <v>2</v>
      </c>
      <c r="K234" s="1"/>
      <c r="L234" s="9" t="s">
        <v>1904</v>
      </c>
      <c r="M234" s="9" t="s">
        <v>2349</v>
      </c>
      <c r="N234" s="1" t="s">
        <v>375</v>
      </c>
      <c r="O234" s="9" t="s">
        <v>538</v>
      </c>
      <c r="P234" s="3" t="s">
        <v>1046</v>
      </c>
      <c r="Q234" s="92">
        <v>43719</v>
      </c>
      <c r="R234" s="1" t="s">
        <v>0</v>
      </c>
      <c r="S234" s="4" t="s">
        <v>2036</v>
      </c>
      <c r="T234" s="1" t="s">
        <v>296</v>
      </c>
      <c r="U234" s="6">
        <v>43824</v>
      </c>
      <c r="V234" s="3" t="s">
        <v>1046</v>
      </c>
      <c r="W234" s="92">
        <v>43719</v>
      </c>
      <c r="X234" s="1" t="s">
        <v>0</v>
      </c>
      <c r="Y234" s="71">
        <f t="shared" si="3"/>
        <v>2019</v>
      </c>
      <c r="Z234" s="71" t="s">
        <v>2036</v>
      </c>
      <c r="AA234" s="4" t="s">
        <v>1125</v>
      </c>
      <c r="AB234" s="86"/>
      <c r="AC234" s="87">
        <v>31751</v>
      </c>
    </row>
    <row r="235" spans="1:29" ht="75" x14ac:dyDescent="0.25">
      <c r="A235" s="71">
        <v>234</v>
      </c>
      <c r="B235" s="89" t="s">
        <v>893</v>
      </c>
      <c r="C235" s="9" t="s">
        <v>2251</v>
      </c>
      <c r="D235" s="1" t="s">
        <v>2036</v>
      </c>
      <c r="E235" s="6" t="s">
        <v>443</v>
      </c>
      <c r="F235" s="1" t="s">
        <v>2036</v>
      </c>
      <c r="G235" s="7" t="s">
        <v>968</v>
      </c>
      <c r="H235" s="7" t="s">
        <v>968</v>
      </c>
      <c r="I235" s="71" t="s">
        <v>2036</v>
      </c>
      <c r="J235" s="1" t="s">
        <v>2</v>
      </c>
      <c r="K235" s="1" t="s">
        <v>1593</v>
      </c>
      <c r="L235" s="9" t="s">
        <v>1905</v>
      </c>
      <c r="M235" s="9" t="s">
        <v>2349</v>
      </c>
      <c r="N235" s="1" t="s">
        <v>375</v>
      </c>
      <c r="O235" s="9" t="s">
        <v>538</v>
      </c>
      <c r="P235" s="3" t="s">
        <v>1047</v>
      </c>
      <c r="Q235" s="92">
        <v>42366</v>
      </c>
      <c r="R235" s="1" t="s">
        <v>0</v>
      </c>
      <c r="S235" s="4" t="s">
        <v>2036</v>
      </c>
      <c r="T235" s="1" t="s">
        <v>296</v>
      </c>
      <c r="U235" s="6">
        <v>43824</v>
      </c>
      <c r="V235" s="3" t="s">
        <v>1047</v>
      </c>
      <c r="W235" s="92">
        <v>42366</v>
      </c>
      <c r="X235" s="1" t="s">
        <v>0</v>
      </c>
      <c r="Y235" s="71">
        <f t="shared" si="3"/>
        <v>2015</v>
      </c>
      <c r="Z235" s="71" t="s">
        <v>2036</v>
      </c>
      <c r="AA235" s="4" t="s">
        <v>1126</v>
      </c>
      <c r="AB235" s="86" t="s">
        <v>1593</v>
      </c>
      <c r="AC235" s="87">
        <v>29888</v>
      </c>
    </row>
    <row r="236" spans="1:29" ht="75" x14ac:dyDescent="0.25">
      <c r="A236" s="71">
        <v>235</v>
      </c>
      <c r="B236" s="89" t="s">
        <v>894</v>
      </c>
      <c r="C236" s="9" t="s">
        <v>2252</v>
      </c>
      <c r="D236" s="1" t="s">
        <v>2036</v>
      </c>
      <c r="E236" s="6" t="s">
        <v>443</v>
      </c>
      <c r="F236" s="1" t="s">
        <v>2036</v>
      </c>
      <c r="G236" s="7" t="s">
        <v>969</v>
      </c>
      <c r="H236" s="7" t="s">
        <v>969</v>
      </c>
      <c r="I236" s="71" t="s">
        <v>2036</v>
      </c>
      <c r="J236" s="1" t="s">
        <v>2</v>
      </c>
      <c r="K236" s="1"/>
      <c r="L236" s="9" t="s">
        <v>1906</v>
      </c>
      <c r="M236" s="9" t="s">
        <v>2349</v>
      </c>
      <c r="N236" s="1" t="s">
        <v>375</v>
      </c>
      <c r="O236" s="9" t="s">
        <v>538</v>
      </c>
      <c r="P236" s="3" t="s">
        <v>1048</v>
      </c>
      <c r="Q236" s="92">
        <v>43353</v>
      </c>
      <c r="R236" s="1" t="s">
        <v>0</v>
      </c>
      <c r="S236" s="4" t="s">
        <v>2036</v>
      </c>
      <c r="T236" s="1" t="s">
        <v>296</v>
      </c>
      <c r="U236" s="6">
        <v>43824</v>
      </c>
      <c r="V236" s="3" t="s">
        <v>1048</v>
      </c>
      <c r="W236" s="92">
        <v>43353</v>
      </c>
      <c r="X236" s="1" t="s">
        <v>0</v>
      </c>
      <c r="Y236" s="71">
        <f t="shared" si="3"/>
        <v>2018</v>
      </c>
      <c r="Z236" s="71" t="s">
        <v>2036</v>
      </c>
      <c r="AA236" s="4" t="s">
        <v>1127</v>
      </c>
      <c r="AB236" s="86"/>
      <c r="AC236" s="87">
        <v>33303</v>
      </c>
    </row>
    <row r="237" spans="1:29" ht="75" x14ac:dyDescent="0.25">
      <c r="A237" s="71">
        <v>236</v>
      </c>
      <c r="B237" s="89" t="s">
        <v>895</v>
      </c>
      <c r="C237" s="9" t="s">
        <v>2253</v>
      </c>
      <c r="D237" s="1" t="s">
        <v>2036</v>
      </c>
      <c r="E237" s="6" t="s">
        <v>443</v>
      </c>
      <c r="F237" s="1" t="s">
        <v>2036</v>
      </c>
      <c r="G237" s="7" t="s">
        <v>970</v>
      </c>
      <c r="H237" s="7" t="s">
        <v>970</v>
      </c>
      <c r="I237" s="71" t="s">
        <v>2036</v>
      </c>
      <c r="J237" s="1" t="s">
        <v>2</v>
      </c>
      <c r="K237" s="1" t="s">
        <v>1594</v>
      </c>
      <c r="L237" s="9" t="s">
        <v>1907</v>
      </c>
      <c r="M237" s="9" t="s">
        <v>2349</v>
      </c>
      <c r="N237" s="1" t="s">
        <v>375</v>
      </c>
      <c r="O237" s="9" t="s">
        <v>538</v>
      </c>
      <c r="P237" s="3" t="s">
        <v>1049</v>
      </c>
      <c r="Q237" s="92">
        <v>43766</v>
      </c>
      <c r="R237" s="1" t="s">
        <v>0</v>
      </c>
      <c r="S237" s="4" t="s">
        <v>2036</v>
      </c>
      <c r="T237" s="1" t="s">
        <v>296</v>
      </c>
      <c r="U237" s="6">
        <v>43824</v>
      </c>
      <c r="V237" s="3" t="s">
        <v>1049</v>
      </c>
      <c r="W237" s="92">
        <v>43766</v>
      </c>
      <c r="X237" s="1" t="s">
        <v>0</v>
      </c>
      <c r="Y237" s="71">
        <f t="shared" si="3"/>
        <v>2019</v>
      </c>
      <c r="Z237" s="71" t="s">
        <v>2036</v>
      </c>
      <c r="AA237" s="4" t="s">
        <v>1128</v>
      </c>
      <c r="AB237" s="86" t="s">
        <v>1594</v>
      </c>
      <c r="AC237" s="87">
        <v>31581</v>
      </c>
    </row>
    <row r="238" spans="1:29" ht="75" x14ac:dyDescent="0.25">
      <c r="A238" s="71">
        <v>237</v>
      </c>
      <c r="B238" s="89" t="s">
        <v>896</v>
      </c>
      <c r="C238" s="9" t="s">
        <v>2254</v>
      </c>
      <c r="D238" s="1" t="s">
        <v>2036</v>
      </c>
      <c r="E238" s="6" t="s">
        <v>443</v>
      </c>
      <c r="F238" s="1" t="s">
        <v>2036</v>
      </c>
      <c r="G238" s="7" t="s">
        <v>971</v>
      </c>
      <c r="H238" s="7" t="s">
        <v>971</v>
      </c>
      <c r="I238" s="71" t="s">
        <v>2036</v>
      </c>
      <c r="J238" s="1" t="s">
        <v>2</v>
      </c>
      <c r="K238" s="1"/>
      <c r="L238" s="9" t="s">
        <v>1908</v>
      </c>
      <c r="M238" s="9" t="s">
        <v>2349</v>
      </c>
      <c r="N238" s="1" t="s">
        <v>375</v>
      </c>
      <c r="O238" s="9" t="s">
        <v>538</v>
      </c>
      <c r="P238" s="3" t="s">
        <v>1050</v>
      </c>
      <c r="Q238" s="92">
        <v>43088</v>
      </c>
      <c r="R238" s="1" t="s">
        <v>0</v>
      </c>
      <c r="S238" s="4" t="s">
        <v>2036</v>
      </c>
      <c r="T238" s="1" t="s">
        <v>1130</v>
      </c>
      <c r="U238" s="6">
        <v>43825</v>
      </c>
      <c r="V238" s="3" t="s">
        <v>1050</v>
      </c>
      <c r="W238" s="92">
        <v>43088</v>
      </c>
      <c r="X238" s="1" t="s">
        <v>0</v>
      </c>
      <c r="Y238" s="71">
        <f t="shared" si="3"/>
        <v>2017</v>
      </c>
      <c r="Z238" s="71" t="s">
        <v>2036</v>
      </c>
      <c r="AA238" s="4" t="s">
        <v>1129</v>
      </c>
      <c r="AB238" s="86"/>
      <c r="AC238" s="87">
        <v>32846</v>
      </c>
    </row>
    <row r="239" spans="1:29" ht="75" x14ac:dyDescent="0.25">
      <c r="A239" s="71">
        <v>238</v>
      </c>
      <c r="B239" s="89" t="s">
        <v>897</v>
      </c>
      <c r="C239" s="9" t="s">
        <v>2255</v>
      </c>
      <c r="D239" s="1" t="s">
        <v>2036</v>
      </c>
      <c r="E239" s="6" t="s">
        <v>443</v>
      </c>
      <c r="F239" s="1" t="s">
        <v>2036</v>
      </c>
      <c r="G239" s="7" t="s">
        <v>972</v>
      </c>
      <c r="H239" s="7" t="s">
        <v>972</v>
      </c>
      <c r="I239" s="71" t="s">
        <v>2036</v>
      </c>
      <c r="J239" s="1" t="s">
        <v>2</v>
      </c>
      <c r="K239" s="1"/>
      <c r="L239" s="9" t="s">
        <v>1909</v>
      </c>
      <c r="M239" s="9" t="s">
        <v>2349</v>
      </c>
      <c r="N239" s="1" t="s">
        <v>375</v>
      </c>
      <c r="O239" s="9" t="s">
        <v>538</v>
      </c>
      <c r="P239" s="3" t="s">
        <v>1051</v>
      </c>
      <c r="Q239" s="92">
        <v>43719</v>
      </c>
      <c r="R239" s="1" t="s">
        <v>0</v>
      </c>
      <c r="S239" s="4" t="s">
        <v>2036</v>
      </c>
      <c r="T239" s="1" t="s">
        <v>1130</v>
      </c>
      <c r="U239" s="6">
        <v>43825</v>
      </c>
      <c r="V239" s="3" t="s">
        <v>1051</v>
      </c>
      <c r="W239" s="92">
        <v>43719</v>
      </c>
      <c r="X239" s="1" t="s">
        <v>0</v>
      </c>
      <c r="Y239" s="71">
        <f t="shared" si="3"/>
        <v>2019</v>
      </c>
      <c r="Z239" s="71" t="s">
        <v>2036</v>
      </c>
      <c r="AA239" s="4" t="s">
        <v>1131</v>
      </c>
      <c r="AB239" s="86"/>
      <c r="AC239" s="87">
        <v>29297</v>
      </c>
    </row>
    <row r="240" spans="1:29" ht="75" x14ac:dyDescent="0.25">
      <c r="A240" s="71">
        <v>239</v>
      </c>
      <c r="B240" s="89" t="s">
        <v>898</v>
      </c>
      <c r="C240" s="9" t="s">
        <v>2256</v>
      </c>
      <c r="D240" s="1" t="s">
        <v>2036</v>
      </c>
      <c r="E240" s="6" t="s">
        <v>443</v>
      </c>
      <c r="F240" s="1" t="s">
        <v>2036</v>
      </c>
      <c r="G240" s="7" t="s">
        <v>973</v>
      </c>
      <c r="H240" s="7" t="s">
        <v>973</v>
      </c>
      <c r="I240" s="71" t="s">
        <v>2036</v>
      </c>
      <c r="J240" s="1" t="s">
        <v>2</v>
      </c>
      <c r="K240" s="1" t="s">
        <v>1595</v>
      </c>
      <c r="L240" s="9" t="s">
        <v>1910</v>
      </c>
      <c r="M240" s="9" t="s">
        <v>2349</v>
      </c>
      <c r="N240" s="1" t="s">
        <v>375</v>
      </c>
      <c r="O240" s="9" t="s">
        <v>538</v>
      </c>
      <c r="P240" s="3" t="s">
        <v>1052</v>
      </c>
      <c r="Q240" s="92">
        <v>43788</v>
      </c>
      <c r="R240" s="1" t="s">
        <v>0</v>
      </c>
      <c r="S240" s="4" t="s">
        <v>2036</v>
      </c>
      <c r="T240" s="1" t="s">
        <v>1130</v>
      </c>
      <c r="U240" s="6">
        <v>43825</v>
      </c>
      <c r="V240" s="3" t="s">
        <v>1052</v>
      </c>
      <c r="W240" s="92">
        <v>43788</v>
      </c>
      <c r="X240" s="1" t="s">
        <v>0</v>
      </c>
      <c r="Y240" s="71">
        <f t="shared" si="3"/>
        <v>2019</v>
      </c>
      <c r="Z240" s="71" t="s">
        <v>2036</v>
      </c>
      <c r="AA240" s="4" t="s">
        <v>1132</v>
      </c>
      <c r="AB240" s="86" t="s">
        <v>1595</v>
      </c>
      <c r="AC240" s="87">
        <v>28282</v>
      </c>
    </row>
    <row r="241" spans="1:29" ht="75" x14ac:dyDescent="0.25">
      <c r="A241" s="71">
        <v>240</v>
      </c>
      <c r="B241" s="89" t="s">
        <v>899</v>
      </c>
      <c r="C241" s="9" t="s">
        <v>2257</v>
      </c>
      <c r="D241" s="1" t="s">
        <v>2036</v>
      </c>
      <c r="E241" s="6" t="s">
        <v>443</v>
      </c>
      <c r="F241" s="1" t="s">
        <v>2036</v>
      </c>
      <c r="G241" s="7" t="s">
        <v>974</v>
      </c>
      <c r="H241" s="7" t="s">
        <v>974</v>
      </c>
      <c r="I241" s="71" t="s">
        <v>2036</v>
      </c>
      <c r="J241" s="1" t="s">
        <v>2</v>
      </c>
      <c r="K241" s="1"/>
      <c r="L241" s="9" t="s">
        <v>1911</v>
      </c>
      <c r="M241" s="9" t="s">
        <v>2349</v>
      </c>
      <c r="N241" s="1" t="s">
        <v>375</v>
      </c>
      <c r="O241" s="9" t="s">
        <v>538</v>
      </c>
      <c r="P241" s="3" t="s">
        <v>1053</v>
      </c>
      <c r="Q241" s="92">
        <v>43719</v>
      </c>
      <c r="R241" s="1" t="s">
        <v>0</v>
      </c>
      <c r="S241" s="4" t="s">
        <v>2036</v>
      </c>
      <c r="T241" s="1" t="s">
        <v>1130</v>
      </c>
      <c r="U241" s="6">
        <v>43825</v>
      </c>
      <c r="V241" s="3" t="s">
        <v>1053</v>
      </c>
      <c r="W241" s="92">
        <v>43719</v>
      </c>
      <c r="X241" s="1" t="s">
        <v>0</v>
      </c>
      <c r="Y241" s="71">
        <f t="shared" si="3"/>
        <v>2019</v>
      </c>
      <c r="Z241" s="71" t="s">
        <v>2036</v>
      </c>
      <c r="AA241" s="4" t="s">
        <v>1133</v>
      </c>
      <c r="AB241" s="86"/>
      <c r="AC241" s="87">
        <v>34452</v>
      </c>
    </row>
    <row r="242" spans="1:29" ht="75" x14ac:dyDescent="0.25">
      <c r="A242" s="71">
        <v>241</v>
      </c>
      <c r="B242" s="89" t="s">
        <v>900</v>
      </c>
      <c r="C242" s="9" t="s">
        <v>2258</v>
      </c>
      <c r="D242" s="1" t="s">
        <v>2036</v>
      </c>
      <c r="E242" s="6" t="s">
        <v>443</v>
      </c>
      <c r="F242" s="1" t="s">
        <v>2036</v>
      </c>
      <c r="G242" s="7" t="s">
        <v>975</v>
      </c>
      <c r="H242" s="7" t="s">
        <v>975</v>
      </c>
      <c r="I242" s="71" t="s">
        <v>2036</v>
      </c>
      <c r="J242" s="1" t="s">
        <v>2</v>
      </c>
      <c r="K242" s="1" t="s">
        <v>1596</v>
      </c>
      <c r="L242" s="9" t="s">
        <v>1912</v>
      </c>
      <c r="M242" s="9" t="s">
        <v>2349</v>
      </c>
      <c r="N242" s="1" t="s">
        <v>375</v>
      </c>
      <c r="O242" s="9" t="s">
        <v>538</v>
      </c>
      <c r="P242" s="3" t="s">
        <v>1054</v>
      </c>
      <c r="Q242" s="92">
        <v>42719</v>
      </c>
      <c r="R242" s="1" t="s">
        <v>0</v>
      </c>
      <c r="S242" s="4" t="s">
        <v>2036</v>
      </c>
      <c r="T242" s="1" t="s">
        <v>1130</v>
      </c>
      <c r="U242" s="6">
        <v>43825</v>
      </c>
      <c r="V242" s="3" t="s">
        <v>1054</v>
      </c>
      <c r="W242" s="92">
        <v>42719</v>
      </c>
      <c r="X242" s="1" t="s">
        <v>0</v>
      </c>
      <c r="Y242" s="71">
        <f t="shared" si="3"/>
        <v>2016</v>
      </c>
      <c r="Z242" s="71" t="s">
        <v>2036</v>
      </c>
      <c r="AA242" s="4" t="s">
        <v>1134</v>
      </c>
      <c r="AB242" s="86" t="s">
        <v>1596</v>
      </c>
      <c r="AC242" s="87">
        <v>33237</v>
      </c>
    </row>
    <row r="243" spans="1:29" ht="75" x14ac:dyDescent="0.25">
      <c r="A243" s="71">
        <v>242</v>
      </c>
      <c r="B243" s="89" t="s">
        <v>901</v>
      </c>
      <c r="C243" s="9" t="s">
        <v>2259</v>
      </c>
      <c r="D243" s="1" t="s">
        <v>2036</v>
      </c>
      <c r="E243" s="6" t="s">
        <v>443</v>
      </c>
      <c r="F243" s="1" t="s">
        <v>2036</v>
      </c>
      <c r="G243" s="7" t="s">
        <v>976</v>
      </c>
      <c r="H243" s="7" t="s">
        <v>976</v>
      </c>
      <c r="I243" s="71" t="s">
        <v>2036</v>
      </c>
      <c r="J243" s="1" t="s">
        <v>2</v>
      </c>
      <c r="K243" s="1" t="s">
        <v>1597</v>
      </c>
      <c r="L243" s="9" t="s">
        <v>1913</v>
      </c>
      <c r="M243" s="9" t="s">
        <v>2349</v>
      </c>
      <c r="N243" s="1" t="s">
        <v>375</v>
      </c>
      <c r="O243" s="9" t="s">
        <v>538</v>
      </c>
      <c r="P243" s="3" t="s">
        <v>1055</v>
      </c>
      <c r="Q243" s="92">
        <v>43088</v>
      </c>
      <c r="R243" s="1" t="s">
        <v>0</v>
      </c>
      <c r="S243" s="4" t="s">
        <v>2036</v>
      </c>
      <c r="T243" s="1" t="s">
        <v>1130</v>
      </c>
      <c r="U243" s="6">
        <v>43825</v>
      </c>
      <c r="V243" s="3" t="s">
        <v>1055</v>
      </c>
      <c r="W243" s="92">
        <v>43088</v>
      </c>
      <c r="X243" s="1" t="s">
        <v>0</v>
      </c>
      <c r="Y243" s="71">
        <f t="shared" si="3"/>
        <v>2017</v>
      </c>
      <c r="Z243" s="71" t="s">
        <v>2036</v>
      </c>
      <c r="AA243" s="4" t="s">
        <v>1135</v>
      </c>
      <c r="AB243" s="86" t="s">
        <v>1597</v>
      </c>
      <c r="AC243" s="87">
        <v>32169</v>
      </c>
    </row>
    <row r="244" spans="1:29" ht="75" x14ac:dyDescent="0.25">
      <c r="A244" s="71">
        <v>243</v>
      </c>
      <c r="B244" s="89" t="s">
        <v>902</v>
      </c>
      <c r="C244" s="9" t="s">
        <v>2260</v>
      </c>
      <c r="D244" s="1" t="s">
        <v>2036</v>
      </c>
      <c r="E244" s="6" t="s">
        <v>443</v>
      </c>
      <c r="F244" s="1" t="s">
        <v>2036</v>
      </c>
      <c r="G244" s="7" t="s">
        <v>977</v>
      </c>
      <c r="H244" s="7" t="s">
        <v>977</v>
      </c>
      <c r="I244" s="71" t="s">
        <v>2036</v>
      </c>
      <c r="J244" s="1" t="s">
        <v>2</v>
      </c>
      <c r="K244" s="1"/>
      <c r="L244" s="9" t="s">
        <v>1914</v>
      </c>
      <c r="M244" s="9" t="s">
        <v>2349</v>
      </c>
      <c r="N244" s="1" t="s">
        <v>375</v>
      </c>
      <c r="O244" s="9" t="s">
        <v>538</v>
      </c>
      <c r="P244" s="3" t="s">
        <v>1056</v>
      </c>
      <c r="Q244" s="92">
        <v>41765</v>
      </c>
      <c r="R244" s="1" t="s">
        <v>0</v>
      </c>
      <c r="S244" s="4" t="s">
        <v>2036</v>
      </c>
      <c r="T244" s="1" t="s">
        <v>1130</v>
      </c>
      <c r="U244" s="6">
        <v>43825</v>
      </c>
      <c r="V244" s="3" t="s">
        <v>1056</v>
      </c>
      <c r="W244" s="92">
        <v>41765</v>
      </c>
      <c r="X244" s="1" t="s">
        <v>0</v>
      </c>
      <c r="Y244" s="71">
        <f t="shared" si="3"/>
        <v>2014</v>
      </c>
      <c r="Z244" s="71" t="s">
        <v>2036</v>
      </c>
      <c r="AA244" s="4" t="s">
        <v>1136</v>
      </c>
      <c r="AB244" s="86"/>
      <c r="AC244" s="87">
        <v>27018</v>
      </c>
    </row>
    <row r="245" spans="1:29" ht="75" x14ac:dyDescent="0.25">
      <c r="A245" s="71">
        <v>244</v>
      </c>
      <c r="B245" s="89" t="s">
        <v>903</v>
      </c>
      <c r="C245" s="9" t="s">
        <v>2261</v>
      </c>
      <c r="D245" s="1" t="s">
        <v>2036</v>
      </c>
      <c r="E245" s="6" t="s">
        <v>443</v>
      </c>
      <c r="F245" s="1" t="s">
        <v>2036</v>
      </c>
      <c r="G245" s="7" t="s">
        <v>978</v>
      </c>
      <c r="H245" s="7" t="s">
        <v>978</v>
      </c>
      <c r="I245" s="71" t="s">
        <v>2036</v>
      </c>
      <c r="J245" s="1" t="s">
        <v>2</v>
      </c>
      <c r="K245" s="1"/>
      <c r="L245" s="9" t="s">
        <v>1915</v>
      </c>
      <c r="M245" s="9" t="s">
        <v>2349</v>
      </c>
      <c r="N245" s="1" t="s">
        <v>375</v>
      </c>
      <c r="O245" s="9" t="s">
        <v>538</v>
      </c>
      <c r="P245" s="3" t="s">
        <v>1057</v>
      </c>
      <c r="Q245" s="92">
        <v>42664</v>
      </c>
      <c r="R245" s="1" t="s">
        <v>0</v>
      </c>
      <c r="S245" s="4" t="s">
        <v>2036</v>
      </c>
      <c r="T245" s="1" t="s">
        <v>1130</v>
      </c>
      <c r="U245" s="6">
        <v>43825</v>
      </c>
      <c r="V245" s="3" t="s">
        <v>1057</v>
      </c>
      <c r="W245" s="92">
        <v>42664</v>
      </c>
      <c r="X245" s="1" t="s">
        <v>0</v>
      </c>
      <c r="Y245" s="71">
        <f t="shared" si="3"/>
        <v>2016</v>
      </c>
      <c r="Z245" s="71" t="s">
        <v>2036</v>
      </c>
      <c r="AA245" s="4" t="s">
        <v>1137</v>
      </c>
      <c r="AB245" s="86"/>
      <c r="AC245" s="87">
        <v>31471</v>
      </c>
    </row>
    <row r="246" spans="1:29" ht="75" x14ac:dyDescent="0.25">
      <c r="A246" s="71">
        <v>245</v>
      </c>
      <c r="B246" s="89" t="s">
        <v>904</v>
      </c>
      <c r="C246" s="9" t="s">
        <v>2262</v>
      </c>
      <c r="D246" s="1" t="s">
        <v>2036</v>
      </c>
      <c r="E246" s="6" t="s">
        <v>443</v>
      </c>
      <c r="F246" s="1" t="s">
        <v>2036</v>
      </c>
      <c r="G246" s="7" t="s">
        <v>979</v>
      </c>
      <c r="H246" s="7" t="s">
        <v>979</v>
      </c>
      <c r="I246" s="71" t="s">
        <v>2036</v>
      </c>
      <c r="J246" s="1" t="s">
        <v>2</v>
      </c>
      <c r="K246" s="1" t="s">
        <v>1598</v>
      </c>
      <c r="L246" s="9" t="s">
        <v>1916</v>
      </c>
      <c r="M246" s="9" t="s">
        <v>2349</v>
      </c>
      <c r="N246" s="1" t="s">
        <v>375</v>
      </c>
      <c r="O246" s="9" t="s">
        <v>538</v>
      </c>
      <c r="P246" s="3" t="s">
        <v>1058</v>
      </c>
      <c r="Q246" s="92">
        <v>41480</v>
      </c>
      <c r="R246" s="1" t="s">
        <v>0</v>
      </c>
      <c r="S246" s="4" t="s">
        <v>2036</v>
      </c>
      <c r="T246" s="1" t="s">
        <v>1130</v>
      </c>
      <c r="U246" s="6">
        <v>43825</v>
      </c>
      <c r="V246" s="3" t="s">
        <v>1058</v>
      </c>
      <c r="W246" s="92">
        <v>41480</v>
      </c>
      <c r="X246" s="1" t="s">
        <v>0</v>
      </c>
      <c r="Y246" s="71">
        <f t="shared" si="3"/>
        <v>2013</v>
      </c>
      <c r="Z246" s="71" t="s">
        <v>2036</v>
      </c>
      <c r="AA246" s="4" t="s">
        <v>1138</v>
      </c>
      <c r="AB246" s="86" t="s">
        <v>1598</v>
      </c>
      <c r="AC246" s="87">
        <v>30452</v>
      </c>
    </row>
    <row r="247" spans="1:29" ht="75" x14ac:dyDescent="0.25">
      <c r="A247" s="71">
        <v>246</v>
      </c>
      <c r="B247" s="89" t="s">
        <v>905</v>
      </c>
      <c r="C247" s="9" t="s">
        <v>2263</v>
      </c>
      <c r="D247" s="1" t="s">
        <v>2036</v>
      </c>
      <c r="E247" s="6" t="s">
        <v>443</v>
      </c>
      <c r="F247" s="1" t="s">
        <v>2036</v>
      </c>
      <c r="G247" s="7" t="s">
        <v>980</v>
      </c>
      <c r="H247" s="7" t="s">
        <v>980</v>
      </c>
      <c r="I247" s="71" t="s">
        <v>2036</v>
      </c>
      <c r="J247" s="1" t="s">
        <v>2</v>
      </c>
      <c r="K247" s="1" t="s">
        <v>1599</v>
      </c>
      <c r="L247" s="9" t="s">
        <v>1917</v>
      </c>
      <c r="M247" s="9" t="s">
        <v>2349</v>
      </c>
      <c r="N247" s="1" t="s">
        <v>375</v>
      </c>
      <c r="O247" s="9" t="s">
        <v>538</v>
      </c>
      <c r="P247" s="3" t="s">
        <v>1059</v>
      </c>
      <c r="Q247" s="92">
        <v>42610</v>
      </c>
      <c r="R247" s="1" t="s">
        <v>0</v>
      </c>
      <c r="S247" s="4" t="s">
        <v>2036</v>
      </c>
      <c r="T247" s="1" t="s">
        <v>1130</v>
      </c>
      <c r="U247" s="6">
        <v>43825</v>
      </c>
      <c r="V247" s="3" t="s">
        <v>1059</v>
      </c>
      <c r="W247" s="92">
        <v>42610</v>
      </c>
      <c r="X247" s="1" t="s">
        <v>0</v>
      </c>
      <c r="Y247" s="71">
        <f t="shared" si="3"/>
        <v>2016</v>
      </c>
      <c r="Z247" s="71" t="s">
        <v>2036</v>
      </c>
      <c r="AA247" s="4" t="s">
        <v>1139</v>
      </c>
      <c r="AB247" s="86" t="s">
        <v>1599</v>
      </c>
      <c r="AC247" s="87">
        <v>25356</v>
      </c>
    </row>
    <row r="248" spans="1:29" ht="75" x14ac:dyDescent="0.25">
      <c r="A248" s="71">
        <v>247</v>
      </c>
      <c r="B248" s="89" t="s">
        <v>428</v>
      </c>
      <c r="C248" s="9" t="s">
        <v>2264</v>
      </c>
      <c r="D248" s="1" t="s">
        <v>2036</v>
      </c>
      <c r="E248" s="6" t="s">
        <v>443</v>
      </c>
      <c r="F248" s="1" t="s">
        <v>2036</v>
      </c>
      <c r="G248" s="7" t="s">
        <v>981</v>
      </c>
      <c r="H248" s="7" t="s">
        <v>981</v>
      </c>
      <c r="I248" s="71" t="s">
        <v>2036</v>
      </c>
      <c r="J248" s="1" t="s">
        <v>2</v>
      </c>
      <c r="K248" s="1" t="s">
        <v>1600</v>
      </c>
      <c r="L248" s="9" t="s">
        <v>1918</v>
      </c>
      <c r="M248" s="9" t="s">
        <v>2349</v>
      </c>
      <c r="N248" s="1" t="s">
        <v>375</v>
      </c>
      <c r="O248" s="9" t="s">
        <v>538</v>
      </c>
      <c r="P248" s="3" t="s">
        <v>1060</v>
      </c>
      <c r="Q248" s="92">
        <v>42634</v>
      </c>
      <c r="R248" s="1" t="s">
        <v>0</v>
      </c>
      <c r="S248" s="4" t="s">
        <v>2036</v>
      </c>
      <c r="T248" s="1" t="s">
        <v>1130</v>
      </c>
      <c r="U248" s="6">
        <v>43825</v>
      </c>
      <c r="V248" s="3" t="s">
        <v>1060</v>
      </c>
      <c r="W248" s="92">
        <v>42634</v>
      </c>
      <c r="X248" s="1" t="s">
        <v>0</v>
      </c>
      <c r="Y248" s="71">
        <f t="shared" si="3"/>
        <v>2016</v>
      </c>
      <c r="Z248" s="71" t="s">
        <v>2036</v>
      </c>
      <c r="AA248" s="4" t="s">
        <v>1140</v>
      </c>
      <c r="AB248" s="86" t="s">
        <v>1600</v>
      </c>
      <c r="AC248" s="87">
        <v>30947</v>
      </c>
    </row>
    <row r="249" spans="1:29" ht="75" x14ac:dyDescent="0.25">
      <c r="A249" s="71">
        <v>248</v>
      </c>
      <c r="B249" s="89" t="s">
        <v>906</v>
      </c>
      <c r="C249" s="9" t="s">
        <v>2265</v>
      </c>
      <c r="D249" s="1" t="s">
        <v>2036</v>
      </c>
      <c r="E249" s="6" t="s">
        <v>443</v>
      </c>
      <c r="F249" s="1" t="s">
        <v>2036</v>
      </c>
      <c r="G249" s="7" t="s">
        <v>982</v>
      </c>
      <c r="H249" s="7" t="s">
        <v>982</v>
      </c>
      <c r="I249" s="71" t="s">
        <v>2036</v>
      </c>
      <c r="J249" s="1" t="s">
        <v>2</v>
      </c>
      <c r="K249" s="1"/>
      <c r="L249" s="9" t="s">
        <v>1919</v>
      </c>
      <c r="M249" s="9" t="s">
        <v>2349</v>
      </c>
      <c r="N249" s="1" t="s">
        <v>375</v>
      </c>
      <c r="O249" s="9" t="s">
        <v>538</v>
      </c>
      <c r="P249" s="3" t="s">
        <v>1061</v>
      </c>
      <c r="Q249" s="92">
        <v>43381</v>
      </c>
      <c r="R249" s="1" t="s">
        <v>0</v>
      </c>
      <c r="S249" s="4" t="s">
        <v>2036</v>
      </c>
      <c r="T249" s="1" t="s">
        <v>1130</v>
      </c>
      <c r="U249" s="6">
        <v>43825</v>
      </c>
      <c r="V249" s="3" t="s">
        <v>1061</v>
      </c>
      <c r="W249" s="92">
        <v>43381</v>
      </c>
      <c r="X249" s="1" t="s">
        <v>0</v>
      </c>
      <c r="Y249" s="71">
        <f t="shared" si="3"/>
        <v>2018</v>
      </c>
      <c r="Z249" s="71" t="s">
        <v>2036</v>
      </c>
      <c r="AA249" s="4" t="s">
        <v>1141</v>
      </c>
      <c r="AB249" s="86"/>
      <c r="AC249" s="87">
        <v>29895</v>
      </c>
    </row>
    <row r="250" spans="1:29" ht="75" x14ac:dyDescent="0.25">
      <c r="A250" s="71">
        <v>249</v>
      </c>
      <c r="B250" s="89" t="s">
        <v>907</v>
      </c>
      <c r="C250" s="9" t="s">
        <v>2266</v>
      </c>
      <c r="D250" s="1" t="s">
        <v>2036</v>
      </c>
      <c r="E250" s="6" t="s">
        <v>443</v>
      </c>
      <c r="F250" s="1" t="s">
        <v>2036</v>
      </c>
      <c r="G250" s="7" t="s">
        <v>983</v>
      </c>
      <c r="H250" s="7" t="s">
        <v>983</v>
      </c>
      <c r="I250" s="71" t="s">
        <v>2036</v>
      </c>
      <c r="J250" s="1" t="s">
        <v>2</v>
      </c>
      <c r="K250" s="1"/>
      <c r="L250" s="9" t="s">
        <v>1920</v>
      </c>
      <c r="M250" s="9" t="s">
        <v>2349</v>
      </c>
      <c r="N250" s="1" t="s">
        <v>375</v>
      </c>
      <c r="O250" s="9" t="s">
        <v>538</v>
      </c>
      <c r="P250" s="3" t="s">
        <v>1062</v>
      </c>
      <c r="Q250" s="92">
        <v>43797</v>
      </c>
      <c r="R250" s="1" t="s">
        <v>0</v>
      </c>
      <c r="S250" s="4" t="s">
        <v>2036</v>
      </c>
      <c r="T250" s="1" t="s">
        <v>1130</v>
      </c>
      <c r="U250" s="6">
        <v>43825</v>
      </c>
      <c r="V250" s="3" t="s">
        <v>1062</v>
      </c>
      <c r="W250" s="92">
        <v>43797</v>
      </c>
      <c r="X250" s="1" t="s">
        <v>0</v>
      </c>
      <c r="Y250" s="71">
        <f t="shared" si="3"/>
        <v>2019</v>
      </c>
      <c r="Z250" s="71" t="s">
        <v>2036</v>
      </c>
      <c r="AA250" s="4" t="s">
        <v>1142</v>
      </c>
      <c r="AB250" s="86"/>
      <c r="AC250" s="87">
        <v>30604</v>
      </c>
    </row>
    <row r="251" spans="1:29" ht="75" x14ac:dyDescent="0.25">
      <c r="A251" s="71">
        <v>250</v>
      </c>
      <c r="B251" s="89" t="s">
        <v>908</v>
      </c>
      <c r="C251" s="9" t="s">
        <v>2267</v>
      </c>
      <c r="D251" s="1" t="s">
        <v>2036</v>
      </c>
      <c r="E251" s="6" t="s">
        <v>443</v>
      </c>
      <c r="F251" s="1" t="s">
        <v>2036</v>
      </c>
      <c r="G251" s="7" t="s">
        <v>984</v>
      </c>
      <c r="H251" s="7" t="s">
        <v>984</v>
      </c>
      <c r="I251" s="71" t="s">
        <v>2036</v>
      </c>
      <c r="J251" s="1" t="s">
        <v>2</v>
      </c>
      <c r="K251" s="1"/>
      <c r="L251" s="9" t="s">
        <v>1921</v>
      </c>
      <c r="M251" s="9" t="s">
        <v>2349</v>
      </c>
      <c r="N251" s="1" t="s">
        <v>375</v>
      </c>
      <c r="O251" s="9" t="s">
        <v>538</v>
      </c>
      <c r="P251" s="3" t="s">
        <v>1063</v>
      </c>
      <c r="Q251" s="92">
        <v>43432</v>
      </c>
      <c r="R251" s="1" t="s">
        <v>0</v>
      </c>
      <c r="S251" s="4" t="s">
        <v>2036</v>
      </c>
      <c r="T251" s="1" t="s">
        <v>1130</v>
      </c>
      <c r="U251" s="6">
        <v>43825</v>
      </c>
      <c r="V251" s="3" t="s">
        <v>1063</v>
      </c>
      <c r="W251" s="92">
        <v>43432</v>
      </c>
      <c r="X251" s="1" t="s">
        <v>0</v>
      </c>
      <c r="Y251" s="71">
        <f t="shared" si="3"/>
        <v>2018</v>
      </c>
      <c r="Z251" s="71" t="s">
        <v>2036</v>
      </c>
      <c r="AA251" s="4" t="s">
        <v>1143</v>
      </c>
      <c r="AB251" s="86"/>
      <c r="AC251" s="87">
        <v>33849</v>
      </c>
    </row>
    <row r="252" spans="1:29" ht="75" x14ac:dyDescent="0.25">
      <c r="A252" s="71">
        <v>251</v>
      </c>
      <c r="B252" s="89" t="s">
        <v>909</v>
      </c>
      <c r="C252" s="9" t="s">
        <v>2268</v>
      </c>
      <c r="D252" s="1" t="s">
        <v>2036</v>
      </c>
      <c r="E252" s="6" t="s">
        <v>443</v>
      </c>
      <c r="F252" s="1" t="s">
        <v>2036</v>
      </c>
      <c r="G252" s="7" t="s">
        <v>976</v>
      </c>
      <c r="H252" s="7" t="s">
        <v>976</v>
      </c>
      <c r="I252" s="71" t="s">
        <v>2036</v>
      </c>
      <c r="J252" s="1" t="s">
        <v>2</v>
      </c>
      <c r="K252" s="1"/>
      <c r="L252" s="9" t="s">
        <v>1922</v>
      </c>
      <c r="M252" s="9" t="s">
        <v>2349</v>
      </c>
      <c r="N252" s="1" t="s">
        <v>375</v>
      </c>
      <c r="O252" s="9" t="s">
        <v>538</v>
      </c>
      <c r="P252" s="3" t="s">
        <v>1064</v>
      </c>
      <c r="Q252" s="92">
        <v>43742</v>
      </c>
      <c r="R252" s="1" t="s">
        <v>0</v>
      </c>
      <c r="S252" s="4" t="s">
        <v>2036</v>
      </c>
      <c r="T252" s="1" t="s">
        <v>1130</v>
      </c>
      <c r="U252" s="6">
        <v>43825</v>
      </c>
      <c r="V252" s="3" t="s">
        <v>1064</v>
      </c>
      <c r="W252" s="92">
        <v>43742</v>
      </c>
      <c r="X252" s="1" t="s">
        <v>0</v>
      </c>
      <c r="Y252" s="71">
        <f t="shared" si="3"/>
        <v>2019</v>
      </c>
      <c r="Z252" s="71" t="s">
        <v>2036</v>
      </c>
      <c r="AA252" s="4" t="s">
        <v>1144</v>
      </c>
      <c r="AB252" s="86"/>
      <c r="AC252" s="87">
        <v>24208</v>
      </c>
    </row>
    <row r="253" spans="1:29" ht="75" x14ac:dyDescent="0.25">
      <c r="A253" s="71">
        <v>252</v>
      </c>
      <c r="B253" s="89" t="s">
        <v>910</v>
      </c>
      <c r="C253" s="9" t="s">
        <v>2269</v>
      </c>
      <c r="D253" s="1" t="s">
        <v>2036</v>
      </c>
      <c r="E253" s="6" t="s">
        <v>443</v>
      </c>
      <c r="F253" s="1" t="s">
        <v>2036</v>
      </c>
      <c r="G253" s="7" t="s">
        <v>985</v>
      </c>
      <c r="H253" s="7" t="s">
        <v>985</v>
      </c>
      <c r="I253" s="71" t="s">
        <v>2036</v>
      </c>
      <c r="J253" s="1" t="s">
        <v>2</v>
      </c>
      <c r="K253" s="1"/>
      <c r="L253" s="9" t="s">
        <v>1923</v>
      </c>
      <c r="M253" s="9" t="s">
        <v>2349</v>
      </c>
      <c r="N253" s="1" t="s">
        <v>375</v>
      </c>
      <c r="O253" s="9" t="s">
        <v>538</v>
      </c>
      <c r="P253" s="3" t="s">
        <v>1065</v>
      </c>
      <c r="Q253" s="92">
        <v>43742</v>
      </c>
      <c r="R253" s="1" t="s">
        <v>0</v>
      </c>
      <c r="S253" s="4" t="s">
        <v>2036</v>
      </c>
      <c r="T253" s="1" t="s">
        <v>1130</v>
      </c>
      <c r="U253" s="6">
        <v>43825</v>
      </c>
      <c r="V253" s="3" t="s">
        <v>1065</v>
      </c>
      <c r="W253" s="92">
        <v>43742</v>
      </c>
      <c r="X253" s="1" t="s">
        <v>0</v>
      </c>
      <c r="Y253" s="71">
        <f t="shared" si="3"/>
        <v>2019</v>
      </c>
      <c r="Z253" s="71" t="s">
        <v>2036</v>
      </c>
      <c r="AA253" s="4" t="s">
        <v>1145</v>
      </c>
      <c r="AB253" s="86"/>
      <c r="AC253" s="87">
        <v>34866</v>
      </c>
    </row>
    <row r="254" spans="1:29" ht="75" x14ac:dyDescent="0.25">
      <c r="A254" s="71">
        <v>253</v>
      </c>
      <c r="B254" s="89" t="s">
        <v>911</v>
      </c>
      <c r="C254" s="9" t="s">
        <v>2270</v>
      </c>
      <c r="D254" s="1" t="s">
        <v>2036</v>
      </c>
      <c r="E254" s="6" t="s">
        <v>443</v>
      </c>
      <c r="F254" s="1" t="s">
        <v>2036</v>
      </c>
      <c r="G254" s="7" t="s">
        <v>986</v>
      </c>
      <c r="H254" s="7" t="s">
        <v>986</v>
      </c>
      <c r="I254" s="71" t="s">
        <v>2036</v>
      </c>
      <c r="J254" s="1" t="s">
        <v>2</v>
      </c>
      <c r="K254" s="1" t="s">
        <v>1601</v>
      </c>
      <c r="L254" s="9" t="s">
        <v>1924</v>
      </c>
      <c r="M254" s="9" t="s">
        <v>2349</v>
      </c>
      <c r="N254" s="1" t="s">
        <v>375</v>
      </c>
      <c r="O254" s="9" t="s">
        <v>538</v>
      </c>
      <c r="P254" s="3" t="s">
        <v>1066</v>
      </c>
      <c r="Q254" s="92">
        <v>42488</v>
      </c>
      <c r="R254" s="1" t="s">
        <v>0</v>
      </c>
      <c r="S254" s="4" t="s">
        <v>2036</v>
      </c>
      <c r="T254" s="1" t="s">
        <v>172</v>
      </c>
      <c r="U254" s="6">
        <v>43836</v>
      </c>
      <c r="V254" s="3" t="s">
        <v>1066</v>
      </c>
      <c r="W254" s="92">
        <v>42488</v>
      </c>
      <c r="X254" s="1" t="s">
        <v>0</v>
      </c>
      <c r="Y254" s="71">
        <f t="shared" si="3"/>
        <v>2016</v>
      </c>
      <c r="Z254" s="71" t="s">
        <v>2036</v>
      </c>
      <c r="AA254" s="4" t="s">
        <v>1146</v>
      </c>
      <c r="AB254" s="86" t="s">
        <v>1601</v>
      </c>
      <c r="AC254" s="87">
        <v>30655</v>
      </c>
    </row>
    <row r="255" spans="1:29" ht="75" x14ac:dyDescent="0.25">
      <c r="A255" s="71">
        <v>254</v>
      </c>
      <c r="B255" s="89" t="s">
        <v>912</v>
      </c>
      <c r="C255" s="9" t="s">
        <v>581</v>
      </c>
      <c r="D255" s="1" t="s">
        <v>2036</v>
      </c>
      <c r="E255" s="6" t="s">
        <v>443</v>
      </c>
      <c r="F255" s="1" t="s">
        <v>2036</v>
      </c>
      <c r="G255" s="7" t="s">
        <v>987</v>
      </c>
      <c r="H255" s="7" t="s">
        <v>987</v>
      </c>
      <c r="I255" s="71" t="s">
        <v>2036</v>
      </c>
      <c r="J255" s="1" t="s">
        <v>2</v>
      </c>
      <c r="K255" s="1" t="s">
        <v>1602</v>
      </c>
      <c r="L255" s="9" t="s">
        <v>1925</v>
      </c>
      <c r="M255" s="9" t="s">
        <v>2349</v>
      </c>
      <c r="N255" s="1" t="s">
        <v>375</v>
      </c>
      <c r="O255" s="9" t="s">
        <v>538</v>
      </c>
      <c r="P255" s="3" t="s">
        <v>1067</v>
      </c>
      <c r="Q255" s="92">
        <v>42304</v>
      </c>
      <c r="R255" s="1" t="s">
        <v>0</v>
      </c>
      <c r="S255" s="4" t="s">
        <v>2036</v>
      </c>
      <c r="T255" s="1" t="s">
        <v>197</v>
      </c>
      <c r="U255" s="6">
        <v>43836</v>
      </c>
      <c r="V255" s="3" t="s">
        <v>1067</v>
      </c>
      <c r="W255" s="92">
        <v>42304</v>
      </c>
      <c r="X255" s="1" t="s">
        <v>0</v>
      </c>
      <c r="Y255" s="71">
        <f t="shared" si="3"/>
        <v>2015</v>
      </c>
      <c r="Z255" s="71" t="s">
        <v>2036</v>
      </c>
      <c r="AA255" s="4" t="s">
        <v>1147</v>
      </c>
      <c r="AB255" s="86" t="s">
        <v>1602</v>
      </c>
      <c r="AC255" s="87">
        <v>31199</v>
      </c>
    </row>
    <row r="256" spans="1:29" ht="75" x14ac:dyDescent="0.25">
      <c r="A256" s="71">
        <v>255</v>
      </c>
      <c r="B256" s="89" t="s">
        <v>913</v>
      </c>
      <c r="C256" s="9" t="s">
        <v>2271</v>
      </c>
      <c r="D256" s="1" t="s">
        <v>2036</v>
      </c>
      <c r="E256" s="6" t="s">
        <v>443</v>
      </c>
      <c r="F256" s="1" t="s">
        <v>2036</v>
      </c>
      <c r="G256" s="7" t="s">
        <v>988</v>
      </c>
      <c r="H256" s="7" t="s">
        <v>988</v>
      </c>
      <c r="I256" s="71" t="s">
        <v>2036</v>
      </c>
      <c r="J256" s="1" t="s">
        <v>2</v>
      </c>
      <c r="K256" s="1" t="s">
        <v>1603</v>
      </c>
      <c r="L256" s="9" t="s">
        <v>1926</v>
      </c>
      <c r="M256" s="9" t="s">
        <v>2349</v>
      </c>
      <c r="N256" s="1" t="s">
        <v>375</v>
      </c>
      <c r="O256" s="9" t="s">
        <v>538</v>
      </c>
      <c r="P256" s="3" t="s">
        <v>1068</v>
      </c>
      <c r="Q256" s="92">
        <v>41569</v>
      </c>
      <c r="R256" s="1" t="s">
        <v>0</v>
      </c>
      <c r="S256" s="4" t="s">
        <v>2036</v>
      </c>
      <c r="T256" s="1" t="s">
        <v>197</v>
      </c>
      <c r="U256" s="6">
        <v>43836</v>
      </c>
      <c r="V256" s="3" t="s">
        <v>1068</v>
      </c>
      <c r="W256" s="92">
        <v>41569</v>
      </c>
      <c r="X256" s="1" t="s">
        <v>0</v>
      </c>
      <c r="Y256" s="71">
        <f t="shared" si="3"/>
        <v>2013</v>
      </c>
      <c r="Z256" s="71" t="s">
        <v>2036</v>
      </c>
      <c r="AA256" s="4" t="s">
        <v>1148</v>
      </c>
      <c r="AB256" s="86" t="s">
        <v>1603</v>
      </c>
      <c r="AC256" s="87">
        <v>31875</v>
      </c>
    </row>
    <row r="257" spans="1:29" ht="75" x14ac:dyDescent="0.25">
      <c r="A257" s="71">
        <v>256</v>
      </c>
      <c r="B257" s="89" t="s">
        <v>914</v>
      </c>
      <c r="C257" s="9" t="s">
        <v>2272</v>
      </c>
      <c r="D257" s="1" t="s">
        <v>2036</v>
      </c>
      <c r="E257" s="6" t="s">
        <v>443</v>
      </c>
      <c r="F257" s="1" t="s">
        <v>2036</v>
      </c>
      <c r="G257" s="7" t="s">
        <v>989</v>
      </c>
      <c r="H257" s="7" t="s">
        <v>989</v>
      </c>
      <c r="I257" s="71" t="s">
        <v>2036</v>
      </c>
      <c r="J257" s="1" t="s">
        <v>2</v>
      </c>
      <c r="K257" s="1" t="s">
        <v>1604</v>
      </c>
      <c r="L257" s="9" t="s">
        <v>1927</v>
      </c>
      <c r="M257" s="9" t="s">
        <v>2349</v>
      </c>
      <c r="N257" s="1" t="s">
        <v>375</v>
      </c>
      <c r="O257" s="9" t="s">
        <v>538</v>
      </c>
      <c r="P257" s="3" t="s">
        <v>1069</v>
      </c>
      <c r="Q257" s="92">
        <v>42664</v>
      </c>
      <c r="R257" s="1" t="s">
        <v>0</v>
      </c>
      <c r="S257" s="4" t="s">
        <v>2036</v>
      </c>
      <c r="T257" s="1" t="s">
        <v>197</v>
      </c>
      <c r="U257" s="6">
        <v>43836</v>
      </c>
      <c r="V257" s="3" t="s">
        <v>1069</v>
      </c>
      <c r="W257" s="92">
        <v>42664</v>
      </c>
      <c r="X257" s="1" t="s">
        <v>0</v>
      </c>
      <c r="Y257" s="71">
        <f t="shared" si="3"/>
        <v>2016</v>
      </c>
      <c r="Z257" s="71" t="s">
        <v>2036</v>
      </c>
      <c r="AA257" s="4" t="s">
        <v>1149</v>
      </c>
      <c r="AB257" s="86" t="s">
        <v>1604</v>
      </c>
      <c r="AC257" s="87">
        <v>33424</v>
      </c>
    </row>
    <row r="258" spans="1:29" ht="75" x14ac:dyDescent="0.25">
      <c r="A258" s="71">
        <v>257</v>
      </c>
      <c r="B258" s="89" t="s">
        <v>915</v>
      </c>
      <c r="C258" s="9" t="s">
        <v>2273</v>
      </c>
      <c r="D258" s="1" t="s">
        <v>2036</v>
      </c>
      <c r="E258" s="6" t="s">
        <v>443</v>
      </c>
      <c r="F258" s="1" t="s">
        <v>2036</v>
      </c>
      <c r="G258" s="7" t="s">
        <v>990</v>
      </c>
      <c r="H258" s="7" t="s">
        <v>990</v>
      </c>
      <c r="I258" s="71" t="s">
        <v>2036</v>
      </c>
      <c r="J258" s="1" t="s">
        <v>2</v>
      </c>
      <c r="K258" s="1" t="s">
        <v>1605</v>
      </c>
      <c r="L258" s="9" t="s">
        <v>1928</v>
      </c>
      <c r="M258" s="9" t="s">
        <v>2349</v>
      </c>
      <c r="N258" s="1" t="s">
        <v>375</v>
      </c>
      <c r="O258" s="9" t="s">
        <v>538</v>
      </c>
      <c r="P258" s="3" t="s">
        <v>1070</v>
      </c>
      <c r="Q258" s="92">
        <v>41605</v>
      </c>
      <c r="R258" s="1" t="s">
        <v>0</v>
      </c>
      <c r="S258" s="4" t="s">
        <v>2036</v>
      </c>
      <c r="T258" s="1" t="s">
        <v>197</v>
      </c>
      <c r="U258" s="6">
        <v>43836</v>
      </c>
      <c r="V258" s="3" t="s">
        <v>1070</v>
      </c>
      <c r="W258" s="92">
        <v>41605</v>
      </c>
      <c r="X258" s="1" t="s">
        <v>0</v>
      </c>
      <c r="Y258" s="71">
        <f t="shared" ref="Y258:Y321" si="4">YEAR(W258)</f>
        <v>2013</v>
      </c>
      <c r="Z258" s="71" t="s">
        <v>2036</v>
      </c>
      <c r="AA258" s="4" t="s">
        <v>1150</v>
      </c>
      <c r="AB258" s="86" t="s">
        <v>1605</v>
      </c>
      <c r="AC258" s="87">
        <v>30927</v>
      </c>
    </row>
    <row r="259" spans="1:29" ht="75" x14ac:dyDescent="0.25">
      <c r="A259" s="71">
        <v>258</v>
      </c>
      <c r="B259" s="89" t="s">
        <v>916</v>
      </c>
      <c r="C259" s="9" t="s">
        <v>2093</v>
      </c>
      <c r="D259" s="1" t="s">
        <v>2036</v>
      </c>
      <c r="E259" s="6" t="s">
        <v>443</v>
      </c>
      <c r="F259" s="1" t="s">
        <v>2036</v>
      </c>
      <c r="G259" s="7" t="s">
        <v>991</v>
      </c>
      <c r="H259" s="7" t="s">
        <v>991</v>
      </c>
      <c r="I259" s="71" t="s">
        <v>2036</v>
      </c>
      <c r="J259" s="1" t="s">
        <v>2</v>
      </c>
      <c r="K259" s="1" t="s">
        <v>1606</v>
      </c>
      <c r="L259" s="9" t="s">
        <v>1929</v>
      </c>
      <c r="M259" s="9" t="s">
        <v>2349</v>
      </c>
      <c r="N259" s="1" t="s">
        <v>375</v>
      </c>
      <c r="O259" s="9" t="s">
        <v>538</v>
      </c>
      <c r="P259" s="3" t="s">
        <v>1071</v>
      </c>
      <c r="Q259" s="92">
        <v>41453</v>
      </c>
      <c r="R259" s="1" t="s">
        <v>0</v>
      </c>
      <c r="S259" s="4" t="s">
        <v>2036</v>
      </c>
      <c r="T259" s="1" t="s">
        <v>197</v>
      </c>
      <c r="U259" s="6">
        <v>43836</v>
      </c>
      <c r="V259" s="3" t="s">
        <v>1071</v>
      </c>
      <c r="W259" s="92">
        <v>41453</v>
      </c>
      <c r="X259" s="1" t="s">
        <v>0</v>
      </c>
      <c r="Y259" s="71">
        <f t="shared" si="4"/>
        <v>2013</v>
      </c>
      <c r="Z259" s="71" t="s">
        <v>2036</v>
      </c>
      <c r="AA259" s="4" t="s">
        <v>1151</v>
      </c>
      <c r="AB259" s="86" t="s">
        <v>1606</v>
      </c>
      <c r="AC259" s="87">
        <v>28854</v>
      </c>
    </row>
    <row r="260" spans="1:29" ht="75" x14ac:dyDescent="0.25">
      <c r="A260" s="71">
        <v>259</v>
      </c>
      <c r="B260" s="89" t="s">
        <v>917</v>
      </c>
      <c r="C260" s="9" t="s">
        <v>2254</v>
      </c>
      <c r="D260" s="1" t="s">
        <v>2036</v>
      </c>
      <c r="E260" s="6" t="s">
        <v>443</v>
      </c>
      <c r="F260" s="1" t="s">
        <v>2036</v>
      </c>
      <c r="G260" s="7" t="s">
        <v>992</v>
      </c>
      <c r="H260" s="7" t="s">
        <v>992</v>
      </c>
      <c r="I260" s="71" t="s">
        <v>2036</v>
      </c>
      <c r="J260" s="1" t="s">
        <v>2</v>
      </c>
      <c r="K260" s="1" t="s">
        <v>1607</v>
      </c>
      <c r="L260" s="9" t="s">
        <v>1930</v>
      </c>
      <c r="M260" s="9" t="s">
        <v>2349</v>
      </c>
      <c r="N260" s="1" t="s">
        <v>375</v>
      </c>
      <c r="O260" s="9" t="s">
        <v>538</v>
      </c>
      <c r="P260" s="3" t="s">
        <v>1072</v>
      </c>
      <c r="Q260" s="92">
        <v>43003</v>
      </c>
      <c r="R260" s="1" t="s">
        <v>0</v>
      </c>
      <c r="S260" s="4" t="s">
        <v>2036</v>
      </c>
      <c r="T260" s="1" t="s">
        <v>197</v>
      </c>
      <c r="U260" s="6">
        <v>43836</v>
      </c>
      <c r="V260" s="3" t="s">
        <v>1072</v>
      </c>
      <c r="W260" s="92">
        <v>43003</v>
      </c>
      <c r="X260" s="1" t="s">
        <v>0</v>
      </c>
      <c r="Y260" s="71">
        <f t="shared" si="4"/>
        <v>2017</v>
      </c>
      <c r="Z260" s="71" t="s">
        <v>2036</v>
      </c>
      <c r="AA260" s="4" t="s">
        <v>1152</v>
      </c>
      <c r="AB260" s="86" t="s">
        <v>1607</v>
      </c>
      <c r="AC260" s="87">
        <v>31120</v>
      </c>
    </row>
    <row r="261" spans="1:29" ht="75" x14ac:dyDescent="0.25">
      <c r="A261" s="71">
        <v>260</v>
      </c>
      <c r="B261" s="89" t="s">
        <v>918</v>
      </c>
      <c r="C261" s="9" t="s">
        <v>2066</v>
      </c>
      <c r="D261" s="1" t="s">
        <v>2036</v>
      </c>
      <c r="E261" s="6" t="s">
        <v>443</v>
      </c>
      <c r="F261" s="1" t="s">
        <v>2036</v>
      </c>
      <c r="G261" s="7" t="s">
        <v>993</v>
      </c>
      <c r="H261" s="7" t="s">
        <v>993</v>
      </c>
      <c r="I261" s="71" t="s">
        <v>2036</v>
      </c>
      <c r="J261" s="1" t="s">
        <v>2</v>
      </c>
      <c r="K261" s="1" t="s">
        <v>1608</v>
      </c>
      <c r="L261" s="9" t="s">
        <v>1931</v>
      </c>
      <c r="M261" s="9" t="s">
        <v>2349</v>
      </c>
      <c r="N261" s="1" t="s">
        <v>375</v>
      </c>
      <c r="O261" s="9" t="s">
        <v>538</v>
      </c>
      <c r="P261" s="3" t="s">
        <v>1073</v>
      </c>
      <c r="Q261" s="92">
        <v>41904</v>
      </c>
      <c r="R261" s="1" t="s">
        <v>85</v>
      </c>
      <c r="S261" s="4" t="s">
        <v>2036</v>
      </c>
      <c r="T261" s="1" t="s">
        <v>197</v>
      </c>
      <c r="U261" s="6">
        <v>43836</v>
      </c>
      <c r="V261" s="3" t="s">
        <v>1073</v>
      </c>
      <c r="W261" s="92">
        <v>41904</v>
      </c>
      <c r="X261" s="1" t="s">
        <v>85</v>
      </c>
      <c r="Y261" s="71">
        <f t="shared" si="4"/>
        <v>2014</v>
      </c>
      <c r="Z261" s="71" t="s">
        <v>2036</v>
      </c>
      <c r="AA261" s="4" t="s">
        <v>1153</v>
      </c>
      <c r="AB261" s="86" t="s">
        <v>1608</v>
      </c>
      <c r="AC261" s="87">
        <v>33803</v>
      </c>
    </row>
    <row r="262" spans="1:29" ht="75" x14ac:dyDescent="0.25">
      <c r="A262" s="71">
        <v>261</v>
      </c>
      <c r="B262" s="89" t="s">
        <v>401</v>
      </c>
      <c r="C262" s="9" t="s">
        <v>2274</v>
      </c>
      <c r="D262" s="1" t="s">
        <v>2036</v>
      </c>
      <c r="E262" s="6" t="s">
        <v>443</v>
      </c>
      <c r="F262" s="1" t="s">
        <v>2036</v>
      </c>
      <c r="G262" s="7" t="s">
        <v>994</v>
      </c>
      <c r="H262" s="7" t="s">
        <v>994</v>
      </c>
      <c r="I262" s="71" t="s">
        <v>2036</v>
      </c>
      <c r="J262" s="1" t="s">
        <v>2</v>
      </c>
      <c r="K262" s="1" t="s">
        <v>1609</v>
      </c>
      <c r="L262" s="9" t="s">
        <v>1932</v>
      </c>
      <c r="M262" s="9" t="s">
        <v>2349</v>
      </c>
      <c r="N262" s="1" t="s">
        <v>375</v>
      </c>
      <c r="O262" s="9" t="s">
        <v>538</v>
      </c>
      <c r="P262" s="3" t="s">
        <v>1074</v>
      </c>
      <c r="Q262" s="92">
        <v>42488</v>
      </c>
      <c r="R262" s="1" t="s">
        <v>0</v>
      </c>
      <c r="S262" s="4" t="s">
        <v>2036</v>
      </c>
      <c r="T262" s="1" t="s">
        <v>197</v>
      </c>
      <c r="U262" s="6">
        <v>43836</v>
      </c>
      <c r="V262" s="3" t="s">
        <v>1074</v>
      </c>
      <c r="W262" s="92">
        <v>42488</v>
      </c>
      <c r="X262" s="1" t="s">
        <v>0</v>
      </c>
      <c r="Y262" s="71">
        <f t="shared" si="4"/>
        <v>2016</v>
      </c>
      <c r="Z262" s="71" t="s">
        <v>2036</v>
      </c>
      <c r="AA262" s="4" t="s">
        <v>1154</v>
      </c>
      <c r="AB262" s="86" t="s">
        <v>1609</v>
      </c>
      <c r="AC262" s="87">
        <v>27395</v>
      </c>
    </row>
    <row r="263" spans="1:29" ht="75" x14ac:dyDescent="0.25">
      <c r="A263" s="71">
        <v>262</v>
      </c>
      <c r="B263" s="89" t="s">
        <v>415</v>
      </c>
      <c r="C263" s="9" t="s">
        <v>2168</v>
      </c>
      <c r="D263" s="1" t="s">
        <v>2036</v>
      </c>
      <c r="E263" s="6" t="s">
        <v>443</v>
      </c>
      <c r="F263" s="1" t="s">
        <v>2036</v>
      </c>
      <c r="G263" s="7" t="s">
        <v>995</v>
      </c>
      <c r="H263" s="7" t="s">
        <v>995</v>
      </c>
      <c r="I263" s="71" t="s">
        <v>2036</v>
      </c>
      <c r="J263" s="1" t="s">
        <v>2</v>
      </c>
      <c r="K263" s="1" t="s">
        <v>1610</v>
      </c>
      <c r="L263" s="9" t="s">
        <v>1933</v>
      </c>
      <c r="M263" s="9" t="s">
        <v>2349</v>
      </c>
      <c r="N263" s="1" t="s">
        <v>375</v>
      </c>
      <c r="O263" s="9" t="s">
        <v>538</v>
      </c>
      <c r="P263" s="3" t="s">
        <v>1075</v>
      </c>
      <c r="Q263" s="92">
        <v>41938</v>
      </c>
      <c r="R263" s="1" t="s">
        <v>0</v>
      </c>
      <c r="S263" s="4" t="s">
        <v>2036</v>
      </c>
      <c r="T263" s="1" t="s">
        <v>197</v>
      </c>
      <c r="U263" s="6">
        <v>43836</v>
      </c>
      <c r="V263" s="3" t="s">
        <v>1075</v>
      </c>
      <c r="W263" s="92">
        <v>41938</v>
      </c>
      <c r="X263" s="1" t="s">
        <v>0</v>
      </c>
      <c r="Y263" s="71">
        <f t="shared" si="4"/>
        <v>2014</v>
      </c>
      <c r="Z263" s="71" t="s">
        <v>2036</v>
      </c>
      <c r="AA263" s="4" t="s">
        <v>1155</v>
      </c>
      <c r="AB263" s="86" t="s">
        <v>1610</v>
      </c>
      <c r="AC263" s="87">
        <v>31268</v>
      </c>
    </row>
    <row r="264" spans="1:29" ht="75" x14ac:dyDescent="0.25">
      <c r="A264" s="71">
        <v>263</v>
      </c>
      <c r="B264" s="89" t="s">
        <v>392</v>
      </c>
      <c r="C264" s="9" t="s">
        <v>2275</v>
      </c>
      <c r="D264" s="1" t="s">
        <v>2036</v>
      </c>
      <c r="E264" s="6" t="s">
        <v>443</v>
      </c>
      <c r="F264" s="1" t="s">
        <v>2036</v>
      </c>
      <c r="G264" s="7" t="s">
        <v>996</v>
      </c>
      <c r="H264" s="7" t="s">
        <v>996</v>
      </c>
      <c r="I264" s="71" t="s">
        <v>2036</v>
      </c>
      <c r="J264" s="1" t="s">
        <v>2</v>
      </c>
      <c r="K264" s="1" t="s">
        <v>1611</v>
      </c>
      <c r="L264" s="9" t="s">
        <v>1934</v>
      </c>
      <c r="M264" s="9" t="s">
        <v>2349</v>
      </c>
      <c r="N264" s="1" t="s">
        <v>375</v>
      </c>
      <c r="O264" s="9" t="s">
        <v>538</v>
      </c>
      <c r="P264" s="3" t="s">
        <v>1076</v>
      </c>
      <c r="Q264" s="92">
        <v>41549</v>
      </c>
      <c r="R264" s="1" t="s">
        <v>0</v>
      </c>
      <c r="S264" s="4" t="s">
        <v>2036</v>
      </c>
      <c r="T264" s="1" t="s">
        <v>197</v>
      </c>
      <c r="U264" s="6">
        <v>43836</v>
      </c>
      <c r="V264" s="3" t="s">
        <v>1076</v>
      </c>
      <c r="W264" s="92">
        <v>41549</v>
      </c>
      <c r="X264" s="1" t="s">
        <v>0</v>
      </c>
      <c r="Y264" s="71">
        <f t="shared" si="4"/>
        <v>2013</v>
      </c>
      <c r="Z264" s="71" t="s">
        <v>2036</v>
      </c>
      <c r="AA264" s="4" t="s">
        <v>1156</v>
      </c>
      <c r="AB264" s="86" t="s">
        <v>1611</v>
      </c>
      <c r="AC264" s="87">
        <v>32056</v>
      </c>
    </row>
    <row r="265" spans="1:29" ht="75" x14ac:dyDescent="0.25">
      <c r="A265" s="71">
        <v>264</v>
      </c>
      <c r="B265" s="89" t="s">
        <v>919</v>
      </c>
      <c r="C265" s="9" t="s">
        <v>541</v>
      </c>
      <c r="D265" s="1" t="s">
        <v>2036</v>
      </c>
      <c r="E265" s="6" t="s">
        <v>443</v>
      </c>
      <c r="F265" s="1" t="s">
        <v>2036</v>
      </c>
      <c r="G265" s="7" t="s">
        <v>997</v>
      </c>
      <c r="H265" s="7" t="s">
        <v>997</v>
      </c>
      <c r="I265" s="71" t="s">
        <v>2036</v>
      </c>
      <c r="J265" s="1" t="s">
        <v>2</v>
      </c>
      <c r="K265" s="1" t="s">
        <v>1612</v>
      </c>
      <c r="L265" s="9" t="s">
        <v>1935</v>
      </c>
      <c r="M265" s="9" t="s">
        <v>2349</v>
      </c>
      <c r="N265" s="1" t="s">
        <v>375</v>
      </c>
      <c r="O265" s="9" t="s">
        <v>538</v>
      </c>
      <c r="P265" s="3" t="s">
        <v>1077</v>
      </c>
      <c r="Q265" s="92">
        <v>42579</v>
      </c>
      <c r="R265" s="1" t="s">
        <v>0</v>
      </c>
      <c r="S265" s="4" t="s">
        <v>2036</v>
      </c>
      <c r="T265" s="1" t="s">
        <v>197</v>
      </c>
      <c r="U265" s="6">
        <v>43836</v>
      </c>
      <c r="V265" s="3" t="s">
        <v>1077</v>
      </c>
      <c r="W265" s="92">
        <v>42579</v>
      </c>
      <c r="X265" s="1" t="s">
        <v>0</v>
      </c>
      <c r="Y265" s="71">
        <f t="shared" si="4"/>
        <v>2016</v>
      </c>
      <c r="Z265" s="71" t="s">
        <v>2036</v>
      </c>
      <c r="AA265" s="4" t="s">
        <v>1157</v>
      </c>
      <c r="AB265" s="86" t="s">
        <v>1612</v>
      </c>
      <c r="AC265" s="87">
        <v>29073</v>
      </c>
    </row>
    <row r="266" spans="1:29" ht="75" x14ac:dyDescent="0.25">
      <c r="A266" s="71">
        <v>265</v>
      </c>
      <c r="B266" s="89" t="s">
        <v>920</v>
      </c>
      <c r="C266" s="9" t="s">
        <v>2276</v>
      </c>
      <c r="D266" s="1" t="s">
        <v>2036</v>
      </c>
      <c r="E266" s="6" t="s">
        <v>443</v>
      </c>
      <c r="F266" s="1" t="s">
        <v>2036</v>
      </c>
      <c r="G266" s="7" t="s">
        <v>998</v>
      </c>
      <c r="H266" s="7" t="s">
        <v>998</v>
      </c>
      <c r="I266" s="71" t="s">
        <v>2036</v>
      </c>
      <c r="J266" s="1" t="s">
        <v>2</v>
      </c>
      <c r="K266" s="1" t="s">
        <v>1613</v>
      </c>
      <c r="L266" s="9" t="s">
        <v>1936</v>
      </c>
      <c r="M266" s="9" t="s">
        <v>2349</v>
      </c>
      <c r="N266" s="1" t="s">
        <v>375</v>
      </c>
      <c r="O266" s="9" t="s">
        <v>538</v>
      </c>
      <c r="P266" s="3" t="s">
        <v>1078</v>
      </c>
      <c r="Q266" s="92">
        <v>43003</v>
      </c>
      <c r="R266" s="1" t="s">
        <v>0</v>
      </c>
      <c r="S266" s="4" t="s">
        <v>2036</v>
      </c>
      <c r="T266" s="1" t="s">
        <v>197</v>
      </c>
      <c r="U266" s="6">
        <v>43836</v>
      </c>
      <c r="V266" s="3" t="s">
        <v>1078</v>
      </c>
      <c r="W266" s="92">
        <v>43003</v>
      </c>
      <c r="X266" s="1" t="s">
        <v>0</v>
      </c>
      <c r="Y266" s="71">
        <f t="shared" si="4"/>
        <v>2017</v>
      </c>
      <c r="Z266" s="71" t="s">
        <v>2036</v>
      </c>
      <c r="AA266" s="4" t="s">
        <v>1158</v>
      </c>
      <c r="AB266" s="86" t="s">
        <v>1613</v>
      </c>
      <c r="AC266" s="87">
        <v>33182</v>
      </c>
    </row>
    <row r="267" spans="1:29" ht="75" x14ac:dyDescent="0.25">
      <c r="A267" s="71">
        <v>266</v>
      </c>
      <c r="B267" s="89" t="s">
        <v>921</v>
      </c>
      <c r="C267" s="9" t="s">
        <v>2277</v>
      </c>
      <c r="D267" s="1" t="s">
        <v>2036</v>
      </c>
      <c r="E267" s="6" t="s">
        <v>443</v>
      </c>
      <c r="F267" s="1" t="s">
        <v>2036</v>
      </c>
      <c r="G267" s="7" t="s">
        <v>999</v>
      </c>
      <c r="H267" s="7" t="s">
        <v>999</v>
      </c>
      <c r="I267" s="71" t="s">
        <v>2036</v>
      </c>
      <c r="J267" s="1" t="s">
        <v>2</v>
      </c>
      <c r="K267" s="1" t="s">
        <v>1614</v>
      </c>
      <c r="L267" s="9" t="s">
        <v>1937</v>
      </c>
      <c r="M267" s="9" t="s">
        <v>2349</v>
      </c>
      <c r="N267" s="1" t="s">
        <v>375</v>
      </c>
      <c r="O267" s="9" t="s">
        <v>538</v>
      </c>
      <c r="P267" s="3" t="s">
        <v>1079</v>
      </c>
      <c r="Q267" s="92">
        <v>41635</v>
      </c>
      <c r="R267" s="1" t="s">
        <v>0</v>
      </c>
      <c r="S267" s="4" t="s">
        <v>2036</v>
      </c>
      <c r="T267" s="1" t="s">
        <v>197</v>
      </c>
      <c r="U267" s="6">
        <v>43836</v>
      </c>
      <c r="V267" s="3" t="s">
        <v>1079</v>
      </c>
      <c r="W267" s="92">
        <v>41635</v>
      </c>
      <c r="X267" s="1" t="s">
        <v>0</v>
      </c>
      <c r="Y267" s="71">
        <f t="shared" si="4"/>
        <v>2013</v>
      </c>
      <c r="Z267" s="71" t="s">
        <v>2036</v>
      </c>
      <c r="AA267" s="4" t="s">
        <v>1159</v>
      </c>
      <c r="AB267" s="86" t="s">
        <v>1614</v>
      </c>
      <c r="AC267" s="87">
        <v>30137</v>
      </c>
    </row>
    <row r="268" spans="1:29" ht="75" x14ac:dyDescent="0.25">
      <c r="A268" s="71">
        <v>267</v>
      </c>
      <c r="B268" s="89" t="s">
        <v>922</v>
      </c>
      <c r="C268" s="9" t="s">
        <v>2278</v>
      </c>
      <c r="D268" s="1" t="s">
        <v>2036</v>
      </c>
      <c r="E268" s="6" t="s">
        <v>443</v>
      </c>
      <c r="F268" s="1" t="s">
        <v>2036</v>
      </c>
      <c r="G268" s="7" t="s">
        <v>1000</v>
      </c>
      <c r="H268" s="7" t="s">
        <v>1000</v>
      </c>
      <c r="I268" s="71" t="s">
        <v>2036</v>
      </c>
      <c r="J268" s="1" t="s">
        <v>2</v>
      </c>
      <c r="K268" s="1" t="s">
        <v>1615</v>
      </c>
      <c r="L268" s="9" t="s">
        <v>1938</v>
      </c>
      <c r="M268" s="9" t="s">
        <v>2349</v>
      </c>
      <c r="N268" s="1" t="s">
        <v>375</v>
      </c>
      <c r="O268" s="9" t="s">
        <v>538</v>
      </c>
      <c r="P268" s="3" t="s">
        <v>1080</v>
      </c>
      <c r="Q268" s="92">
        <v>41549</v>
      </c>
      <c r="R268" s="1" t="s">
        <v>0</v>
      </c>
      <c r="S268" s="4" t="s">
        <v>2036</v>
      </c>
      <c r="T268" s="1" t="s">
        <v>197</v>
      </c>
      <c r="U268" s="6">
        <v>43836</v>
      </c>
      <c r="V268" s="3" t="s">
        <v>1080</v>
      </c>
      <c r="W268" s="92">
        <v>41549</v>
      </c>
      <c r="X268" s="1" t="s">
        <v>0</v>
      </c>
      <c r="Y268" s="71">
        <f t="shared" si="4"/>
        <v>2013</v>
      </c>
      <c r="Z268" s="71" t="s">
        <v>2036</v>
      </c>
      <c r="AA268" s="4" t="s">
        <v>1160</v>
      </c>
      <c r="AB268" s="86" t="s">
        <v>1615</v>
      </c>
      <c r="AC268" s="87">
        <v>30333</v>
      </c>
    </row>
    <row r="269" spans="1:29" ht="75" x14ac:dyDescent="0.25">
      <c r="A269" s="71">
        <v>268</v>
      </c>
      <c r="B269" s="89" t="s">
        <v>923</v>
      </c>
      <c r="C269" s="9" t="s">
        <v>286</v>
      </c>
      <c r="D269" s="1" t="s">
        <v>2036</v>
      </c>
      <c r="E269" s="6" t="s">
        <v>443</v>
      </c>
      <c r="F269" s="1" t="s">
        <v>2036</v>
      </c>
      <c r="G269" s="7" t="s">
        <v>1001</v>
      </c>
      <c r="H269" s="7" t="s">
        <v>1001</v>
      </c>
      <c r="I269" s="71" t="s">
        <v>2036</v>
      </c>
      <c r="J269" s="1" t="s">
        <v>2</v>
      </c>
      <c r="K269" s="1" t="s">
        <v>1616</v>
      </c>
      <c r="L269" s="9" t="s">
        <v>1939</v>
      </c>
      <c r="M269" s="9" t="s">
        <v>2349</v>
      </c>
      <c r="N269" s="1" t="s">
        <v>375</v>
      </c>
      <c r="O269" s="9" t="s">
        <v>538</v>
      </c>
      <c r="P269" s="3" t="s">
        <v>1081</v>
      </c>
      <c r="Q269" s="92">
        <v>42488</v>
      </c>
      <c r="R269" s="1" t="s">
        <v>0</v>
      </c>
      <c r="S269" s="4" t="s">
        <v>2036</v>
      </c>
      <c r="T269" s="1" t="s">
        <v>197</v>
      </c>
      <c r="U269" s="6">
        <v>43836</v>
      </c>
      <c r="V269" s="3" t="s">
        <v>1081</v>
      </c>
      <c r="W269" s="92">
        <v>42488</v>
      </c>
      <c r="X269" s="1" t="s">
        <v>0</v>
      </c>
      <c r="Y269" s="71">
        <f t="shared" si="4"/>
        <v>2016</v>
      </c>
      <c r="Z269" s="71" t="s">
        <v>2036</v>
      </c>
      <c r="AA269" s="4" t="s">
        <v>1161</v>
      </c>
      <c r="AB269" s="86" t="s">
        <v>1616</v>
      </c>
      <c r="AC269" s="87">
        <v>32277</v>
      </c>
    </row>
    <row r="270" spans="1:29" ht="75" x14ac:dyDescent="0.25">
      <c r="A270" s="71">
        <v>269</v>
      </c>
      <c r="B270" s="89" t="s">
        <v>924</v>
      </c>
      <c r="C270" s="9" t="s">
        <v>2279</v>
      </c>
      <c r="D270" s="1" t="s">
        <v>2036</v>
      </c>
      <c r="E270" s="6" t="s">
        <v>443</v>
      </c>
      <c r="F270" s="1" t="s">
        <v>2036</v>
      </c>
      <c r="G270" s="7" t="s">
        <v>1002</v>
      </c>
      <c r="H270" s="7" t="s">
        <v>1002</v>
      </c>
      <c r="I270" s="71" t="s">
        <v>2036</v>
      </c>
      <c r="J270" s="1" t="s">
        <v>2</v>
      </c>
      <c r="K270" s="1" t="s">
        <v>1617</v>
      </c>
      <c r="L270" s="9" t="s">
        <v>1940</v>
      </c>
      <c r="M270" s="9" t="s">
        <v>2349</v>
      </c>
      <c r="N270" s="1" t="s">
        <v>375</v>
      </c>
      <c r="O270" s="9" t="s">
        <v>538</v>
      </c>
      <c r="P270" s="3" t="s">
        <v>1082</v>
      </c>
      <c r="Q270" s="92">
        <v>41512</v>
      </c>
      <c r="R270" s="1" t="s">
        <v>0</v>
      </c>
      <c r="S270" s="4" t="s">
        <v>2036</v>
      </c>
      <c r="T270" s="1" t="s">
        <v>197</v>
      </c>
      <c r="U270" s="6">
        <v>43836</v>
      </c>
      <c r="V270" s="3" t="s">
        <v>1082</v>
      </c>
      <c r="W270" s="92">
        <v>41512</v>
      </c>
      <c r="X270" s="1" t="s">
        <v>0</v>
      </c>
      <c r="Y270" s="71">
        <f t="shared" si="4"/>
        <v>2013</v>
      </c>
      <c r="Z270" s="71" t="s">
        <v>2036</v>
      </c>
      <c r="AA270" s="4" t="s">
        <v>1162</v>
      </c>
      <c r="AB270" s="86" t="s">
        <v>1617</v>
      </c>
      <c r="AC270" s="87">
        <v>31462</v>
      </c>
    </row>
    <row r="271" spans="1:29" ht="75" x14ac:dyDescent="0.25">
      <c r="A271" s="71">
        <v>270</v>
      </c>
      <c r="B271" s="89" t="s">
        <v>925</v>
      </c>
      <c r="C271" s="9" t="s">
        <v>2221</v>
      </c>
      <c r="D271" s="1" t="s">
        <v>2036</v>
      </c>
      <c r="E271" s="6" t="s">
        <v>443</v>
      </c>
      <c r="F271" s="1" t="s">
        <v>2036</v>
      </c>
      <c r="G271" s="7" t="s">
        <v>1003</v>
      </c>
      <c r="H271" s="7" t="s">
        <v>1003</v>
      </c>
      <c r="I271" s="71" t="s">
        <v>2036</v>
      </c>
      <c r="J271" s="1" t="s">
        <v>2</v>
      </c>
      <c r="K271" s="1"/>
      <c r="L271" s="9" t="s">
        <v>1941</v>
      </c>
      <c r="M271" s="9" t="s">
        <v>2349</v>
      </c>
      <c r="N271" s="1" t="s">
        <v>375</v>
      </c>
      <c r="O271" s="9" t="s">
        <v>538</v>
      </c>
      <c r="P271" s="3" t="s">
        <v>1083</v>
      </c>
      <c r="Q271" s="92">
        <v>42944</v>
      </c>
      <c r="R271" s="1" t="s">
        <v>0</v>
      </c>
      <c r="S271" s="4" t="s">
        <v>2036</v>
      </c>
      <c r="T271" s="1" t="s">
        <v>197</v>
      </c>
      <c r="U271" s="6">
        <v>43836</v>
      </c>
      <c r="V271" s="3" t="s">
        <v>1083</v>
      </c>
      <c r="W271" s="92">
        <v>42944</v>
      </c>
      <c r="X271" s="1" t="s">
        <v>0</v>
      </c>
      <c r="Y271" s="71">
        <f t="shared" si="4"/>
        <v>2017</v>
      </c>
      <c r="Z271" s="71" t="s">
        <v>2036</v>
      </c>
      <c r="AA271" s="4" t="s">
        <v>1163</v>
      </c>
      <c r="AB271" s="86"/>
      <c r="AC271" s="87">
        <v>33826</v>
      </c>
    </row>
    <row r="272" spans="1:29" ht="75" x14ac:dyDescent="0.25">
      <c r="A272" s="71">
        <v>271</v>
      </c>
      <c r="B272" s="89" t="s">
        <v>926</v>
      </c>
      <c r="C272" s="9" t="s">
        <v>2280</v>
      </c>
      <c r="D272" s="1" t="s">
        <v>2036</v>
      </c>
      <c r="E272" s="6" t="s">
        <v>443</v>
      </c>
      <c r="F272" s="1" t="s">
        <v>2036</v>
      </c>
      <c r="G272" s="7" t="s">
        <v>1004</v>
      </c>
      <c r="H272" s="7" t="s">
        <v>1004</v>
      </c>
      <c r="I272" s="71" t="s">
        <v>2036</v>
      </c>
      <c r="J272" s="1" t="s">
        <v>2</v>
      </c>
      <c r="K272" s="1" t="s">
        <v>1618</v>
      </c>
      <c r="L272" s="9" t="s">
        <v>1942</v>
      </c>
      <c r="M272" s="9" t="s">
        <v>2349</v>
      </c>
      <c r="N272" s="1" t="s">
        <v>375</v>
      </c>
      <c r="O272" s="9" t="s">
        <v>538</v>
      </c>
      <c r="P272" s="3" t="s">
        <v>1084</v>
      </c>
      <c r="Q272" s="92">
        <v>41569</v>
      </c>
      <c r="R272" s="1" t="s">
        <v>0</v>
      </c>
      <c r="S272" s="4" t="s">
        <v>2036</v>
      </c>
      <c r="T272" s="1" t="s">
        <v>197</v>
      </c>
      <c r="U272" s="6">
        <v>43836</v>
      </c>
      <c r="V272" s="3" t="s">
        <v>1084</v>
      </c>
      <c r="W272" s="92">
        <v>41569</v>
      </c>
      <c r="X272" s="1" t="s">
        <v>0</v>
      </c>
      <c r="Y272" s="71">
        <f t="shared" si="4"/>
        <v>2013</v>
      </c>
      <c r="Z272" s="71" t="s">
        <v>2036</v>
      </c>
      <c r="AA272" s="4" t="s">
        <v>1164</v>
      </c>
      <c r="AB272" s="86" t="s">
        <v>1618</v>
      </c>
      <c r="AC272" s="87" t="s">
        <v>1024</v>
      </c>
    </row>
    <row r="273" spans="1:29" ht="75" x14ac:dyDescent="0.25">
      <c r="A273" s="71">
        <v>272</v>
      </c>
      <c r="B273" s="89" t="s">
        <v>927</v>
      </c>
      <c r="C273" s="9" t="s">
        <v>2281</v>
      </c>
      <c r="D273" s="1" t="s">
        <v>2036</v>
      </c>
      <c r="E273" s="6" t="s">
        <v>443</v>
      </c>
      <c r="F273" s="1" t="s">
        <v>2036</v>
      </c>
      <c r="G273" s="7" t="s">
        <v>1005</v>
      </c>
      <c r="H273" s="7" t="s">
        <v>1005</v>
      </c>
      <c r="I273" s="71" t="s">
        <v>2036</v>
      </c>
      <c r="J273" s="1" t="s">
        <v>2</v>
      </c>
      <c r="K273" s="1" t="s">
        <v>1619</v>
      </c>
      <c r="L273" s="9" t="s">
        <v>1943</v>
      </c>
      <c r="M273" s="9" t="s">
        <v>2349</v>
      </c>
      <c r="N273" s="1" t="s">
        <v>375</v>
      </c>
      <c r="O273" s="9" t="s">
        <v>538</v>
      </c>
      <c r="P273" s="3" t="s">
        <v>1085</v>
      </c>
      <c r="Q273" s="92">
        <v>43003</v>
      </c>
      <c r="R273" s="1" t="s">
        <v>0</v>
      </c>
      <c r="S273" s="4" t="s">
        <v>2036</v>
      </c>
      <c r="T273" s="1" t="s">
        <v>197</v>
      </c>
      <c r="U273" s="6">
        <v>43836</v>
      </c>
      <c r="V273" s="3" t="s">
        <v>1085</v>
      </c>
      <c r="W273" s="92">
        <v>43003</v>
      </c>
      <c r="X273" s="1" t="s">
        <v>0</v>
      </c>
      <c r="Y273" s="71">
        <f t="shared" si="4"/>
        <v>2017</v>
      </c>
      <c r="Z273" s="71" t="s">
        <v>2036</v>
      </c>
      <c r="AA273" s="4" t="s">
        <v>1165</v>
      </c>
      <c r="AB273" s="86" t="s">
        <v>1619</v>
      </c>
      <c r="AC273" s="87">
        <v>32213</v>
      </c>
    </row>
    <row r="274" spans="1:29" ht="75" x14ac:dyDescent="0.25">
      <c r="A274" s="71">
        <v>273</v>
      </c>
      <c r="B274" s="89" t="s">
        <v>928</v>
      </c>
      <c r="C274" s="9" t="s">
        <v>2282</v>
      </c>
      <c r="D274" s="1" t="s">
        <v>2036</v>
      </c>
      <c r="E274" s="6" t="s">
        <v>443</v>
      </c>
      <c r="F274" s="1" t="s">
        <v>2036</v>
      </c>
      <c r="G274" s="7" t="s">
        <v>1006</v>
      </c>
      <c r="H274" s="7" t="s">
        <v>1006</v>
      </c>
      <c r="I274" s="71" t="s">
        <v>2036</v>
      </c>
      <c r="J274" s="1" t="s">
        <v>2</v>
      </c>
      <c r="K274" s="1" t="s">
        <v>1620</v>
      </c>
      <c r="L274" s="9" t="s">
        <v>1944</v>
      </c>
      <c r="M274" s="9" t="s">
        <v>2349</v>
      </c>
      <c r="N274" s="1" t="s">
        <v>375</v>
      </c>
      <c r="O274" s="9" t="s">
        <v>538</v>
      </c>
      <c r="P274" s="3" t="s">
        <v>1086</v>
      </c>
      <c r="Q274" s="92">
        <v>43003</v>
      </c>
      <c r="R274" s="1" t="s">
        <v>0</v>
      </c>
      <c r="S274" s="4" t="s">
        <v>2036</v>
      </c>
      <c r="T274" s="1" t="s">
        <v>197</v>
      </c>
      <c r="U274" s="6">
        <v>43836</v>
      </c>
      <c r="V274" s="3" t="s">
        <v>1086</v>
      </c>
      <c r="W274" s="92">
        <v>43003</v>
      </c>
      <c r="X274" s="1" t="s">
        <v>0</v>
      </c>
      <c r="Y274" s="71">
        <f t="shared" si="4"/>
        <v>2017</v>
      </c>
      <c r="Z274" s="71" t="s">
        <v>2036</v>
      </c>
      <c r="AA274" s="4" t="s">
        <v>1166</v>
      </c>
      <c r="AB274" s="86" t="s">
        <v>1620</v>
      </c>
      <c r="AC274" s="87">
        <v>31141</v>
      </c>
    </row>
    <row r="275" spans="1:29" ht="75" x14ac:dyDescent="0.25">
      <c r="A275" s="71">
        <v>274</v>
      </c>
      <c r="B275" s="89" t="s">
        <v>929</v>
      </c>
      <c r="C275" s="9" t="s">
        <v>2283</v>
      </c>
      <c r="D275" s="1" t="s">
        <v>2036</v>
      </c>
      <c r="E275" s="6" t="s">
        <v>443</v>
      </c>
      <c r="F275" s="1" t="s">
        <v>2036</v>
      </c>
      <c r="G275" s="7" t="s">
        <v>1007</v>
      </c>
      <c r="H275" s="7" t="s">
        <v>1007</v>
      </c>
      <c r="I275" s="71" t="s">
        <v>2036</v>
      </c>
      <c r="J275" s="1" t="s">
        <v>2</v>
      </c>
      <c r="K275" s="1" t="s">
        <v>1621</v>
      </c>
      <c r="L275" s="9" t="s">
        <v>1945</v>
      </c>
      <c r="M275" s="9" t="s">
        <v>2349</v>
      </c>
      <c r="N275" s="1" t="s">
        <v>375</v>
      </c>
      <c r="O275" s="9" t="s">
        <v>538</v>
      </c>
      <c r="P275" s="3" t="s">
        <v>1087</v>
      </c>
      <c r="Q275" s="92">
        <v>43700</v>
      </c>
      <c r="R275" s="1" t="s">
        <v>0</v>
      </c>
      <c r="S275" s="4" t="s">
        <v>2036</v>
      </c>
      <c r="T275" s="1" t="s">
        <v>197</v>
      </c>
      <c r="U275" s="6">
        <v>43836</v>
      </c>
      <c r="V275" s="3" t="s">
        <v>1087</v>
      </c>
      <c r="W275" s="92">
        <v>43700</v>
      </c>
      <c r="X275" s="1" t="s">
        <v>0</v>
      </c>
      <c r="Y275" s="71">
        <f t="shared" si="4"/>
        <v>2019</v>
      </c>
      <c r="Z275" s="71" t="s">
        <v>2036</v>
      </c>
      <c r="AA275" s="4" t="s">
        <v>1167</v>
      </c>
      <c r="AB275" s="86" t="s">
        <v>1621</v>
      </c>
      <c r="AC275" s="87">
        <v>28442</v>
      </c>
    </row>
    <row r="276" spans="1:29" ht="75" x14ac:dyDescent="0.25">
      <c r="A276" s="71">
        <v>275</v>
      </c>
      <c r="B276" s="89" t="s">
        <v>930</v>
      </c>
      <c r="C276" s="9" t="s">
        <v>2284</v>
      </c>
      <c r="D276" s="1" t="s">
        <v>2036</v>
      </c>
      <c r="E276" s="6" t="s">
        <v>443</v>
      </c>
      <c r="F276" s="1" t="s">
        <v>2036</v>
      </c>
      <c r="G276" s="7" t="s">
        <v>1008</v>
      </c>
      <c r="H276" s="7" t="s">
        <v>1008</v>
      </c>
      <c r="I276" s="71" t="s">
        <v>2036</v>
      </c>
      <c r="J276" s="1" t="s">
        <v>2</v>
      </c>
      <c r="K276" s="1" t="s">
        <v>1622</v>
      </c>
      <c r="L276" s="9" t="s">
        <v>1946</v>
      </c>
      <c r="M276" s="9" t="s">
        <v>2349</v>
      </c>
      <c r="N276" s="1" t="s">
        <v>375</v>
      </c>
      <c r="O276" s="9" t="s">
        <v>538</v>
      </c>
      <c r="P276" s="3" t="s">
        <v>1088</v>
      </c>
      <c r="Q276" s="92">
        <v>42488</v>
      </c>
      <c r="R276" s="1" t="s">
        <v>0</v>
      </c>
      <c r="S276" s="4" t="s">
        <v>2036</v>
      </c>
      <c r="T276" s="1" t="s">
        <v>172</v>
      </c>
      <c r="U276" s="6">
        <v>43836</v>
      </c>
      <c r="V276" s="3" t="s">
        <v>1088</v>
      </c>
      <c r="W276" s="92">
        <v>42488</v>
      </c>
      <c r="X276" s="1" t="s">
        <v>0</v>
      </c>
      <c r="Y276" s="71">
        <f t="shared" si="4"/>
        <v>2016</v>
      </c>
      <c r="Z276" s="71" t="s">
        <v>2036</v>
      </c>
      <c r="AA276" s="4" t="s">
        <v>1168</v>
      </c>
      <c r="AB276" s="86" t="s">
        <v>1622</v>
      </c>
      <c r="AC276" s="87">
        <v>32525</v>
      </c>
    </row>
    <row r="277" spans="1:29" ht="75" x14ac:dyDescent="0.25">
      <c r="A277" s="71">
        <v>276</v>
      </c>
      <c r="B277" s="89" t="s">
        <v>931</v>
      </c>
      <c r="C277" s="9" t="s">
        <v>2285</v>
      </c>
      <c r="D277" s="1" t="s">
        <v>2036</v>
      </c>
      <c r="E277" s="6" t="s">
        <v>443</v>
      </c>
      <c r="F277" s="1" t="s">
        <v>2036</v>
      </c>
      <c r="G277" s="7" t="s">
        <v>1009</v>
      </c>
      <c r="H277" s="7" t="s">
        <v>1009</v>
      </c>
      <c r="I277" s="71" t="s">
        <v>2036</v>
      </c>
      <c r="J277" s="1" t="s">
        <v>2</v>
      </c>
      <c r="K277" s="1" t="s">
        <v>1623</v>
      </c>
      <c r="L277" s="9" t="s">
        <v>1947</v>
      </c>
      <c r="M277" s="9" t="s">
        <v>2349</v>
      </c>
      <c r="N277" s="1" t="s">
        <v>375</v>
      </c>
      <c r="O277" s="9" t="s">
        <v>538</v>
      </c>
      <c r="P277" s="3" t="s">
        <v>1089</v>
      </c>
      <c r="Q277" s="92">
        <v>42458</v>
      </c>
      <c r="R277" s="1" t="s">
        <v>0</v>
      </c>
      <c r="S277" s="4" t="s">
        <v>2036</v>
      </c>
      <c r="T277" s="1" t="s">
        <v>197</v>
      </c>
      <c r="U277" s="6">
        <v>43836</v>
      </c>
      <c r="V277" s="3" t="s">
        <v>1089</v>
      </c>
      <c r="W277" s="92">
        <v>42458</v>
      </c>
      <c r="X277" s="1" t="s">
        <v>0</v>
      </c>
      <c r="Y277" s="71">
        <f t="shared" si="4"/>
        <v>2016</v>
      </c>
      <c r="Z277" s="71" t="s">
        <v>2036</v>
      </c>
      <c r="AA277" s="4" t="s">
        <v>1169</v>
      </c>
      <c r="AB277" s="86" t="s">
        <v>1623</v>
      </c>
      <c r="AC277" s="87">
        <v>34151</v>
      </c>
    </row>
    <row r="278" spans="1:29" ht="75" x14ac:dyDescent="0.25">
      <c r="A278" s="71">
        <v>277</v>
      </c>
      <c r="B278" s="89" t="s">
        <v>932</v>
      </c>
      <c r="C278" s="9" t="s">
        <v>2286</v>
      </c>
      <c r="D278" s="1" t="s">
        <v>2036</v>
      </c>
      <c r="E278" s="6" t="s">
        <v>443</v>
      </c>
      <c r="F278" s="1" t="s">
        <v>2036</v>
      </c>
      <c r="G278" s="7" t="s">
        <v>1010</v>
      </c>
      <c r="H278" s="7" t="s">
        <v>1010</v>
      </c>
      <c r="I278" s="71" t="s">
        <v>2036</v>
      </c>
      <c r="J278" s="1" t="s">
        <v>2</v>
      </c>
      <c r="K278" s="1" t="s">
        <v>1624</v>
      </c>
      <c r="L278" s="9" t="s">
        <v>1948</v>
      </c>
      <c r="M278" s="9" t="s">
        <v>2349</v>
      </c>
      <c r="N278" s="1" t="s">
        <v>375</v>
      </c>
      <c r="O278" s="9" t="s">
        <v>538</v>
      </c>
      <c r="P278" s="3" t="s">
        <v>1090</v>
      </c>
      <c r="Q278" s="92">
        <v>41549</v>
      </c>
      <c r="R278" s="1" t="s">
        <v>0</v>
      </c>
      <c r="S278" s="4" t="s">
        <v>2036</v>
      </c>
      <c r="T278" s="1" t="s">
        <v>197</v>
      </c>
      <c r="U278" s="6">
        <v>43836</v>
      </c>
      <c r="V278" s="3" t="s">
        <v>1090</v>
      </c>
      <c r="W278" s="92">
        <v>41549</v>
      </c>
      <c r="X278" s="1" t="s">
        <v>0</v>
      </c>
      <c r="Y278" s="71">
        <f t="shared" si="4"/>
        <v>2013</v>
      </c>
      <c r="Z278" s="71" t="s">
        <v>2036</v>
      </c>
      <c r="AA278" s="4" t="s">
        <v>1170</v>
      </c>
      <c r="AB278" s="86" t="s">
        <v>1624</v>
      </c>
      <c r="AC278" s="87">
        <v>30193</v>
      </c>
    </row>
    <row r="279" spans="1:29" ht="75" x14ac:dyDescent="0.25">
      <c r="A279" s="71">
        <v>278</v>
      </c>
      <c r="B279" s="89" t="s">
        <v>933</v>
      </c>
      <c r="C279" s="9" t="s">
        <v>2270</v>
      </c>
      <c r="D279" s="1" t="s">
        <v>2036</v>
      </c>
      <c r="E279" s="6" t="s">
        <v>443</v>
      </c>
      <c r="F279" s="1" t="s">
        <v>2036</v>
      </c>
      <c r="G279" s="7" t="s">
        <v>1011</v>
      </c>
      <c r="H279" s="7" t="s">
        <v>1011</v>
      </c>
      <c r="I279" s="71" t="s">
        <v>2036</v>
      </c>
      <c r="J279" s="1" t="s">
        <v>2</v>
      </c>
      <c r="K279" s="1" t="s">
        <v>1625</v>
      </c>
      <c r="L279" s="9" t="s">
        <v>1949</v>
      </c>
      <c r="M279" s="9" t="s">
        <v>2349</v>
      </c>
      <c r="N279" s="1" t="s">
        <v>375</v>
      </c>
      <c r="O279" s="9" t="s">
        <v>538</v>
      </c>
      <c r="P279" s="3" t="s">
        <v>1091</v>
      </c>
      <c r="Q279" s="92">
        <v>41635</v>
      </c>
      <c r="R279" s="1" t="s">
        <v>0</v>
      </c>
      <c r="S279" s="4" t="s">
        <v>2036</v>
      </c>
      <c r="T279" s="1" t="s">
        <v>197</v>
      </c>
      <c r="U279" s="6">
        <v>43836</v>
      </c>
      <c r="V279" s="3" t="s">
        <v>1091</v>
      </c>
      <c r="W279" s="92">
        <v>41635</v>
      </c>
      <c r="X279" s="1" t="s">
        <v>0</v>
      </c>
      <c r="Y279" s="71">
        <f t="shared" si="4"/>
        <v>2013</v>
      </c>
      <c r="Z279" s="71" t="s">
        <v>2036</v>
      </c>
      <c r="AA279" s="4" t="s">
        <v>1171</v>
      </c>
      <c r="AB279" s="86" t="s">
        <v>1625</v>
      </c>
      <c r="AC279" s="87">
        <v>31286</v>
      </c>
    </row>
    <row r="280" spans="1:29" ht="75" x14ac:dyDescent="0.25">
      <c r="A280" s="71">
        <v>279</v>
      </c>
      <c r="B280" s="89" t="s">
        <v>934</v>
      </c>
      <c r="C280" s="9" t="s">
        <v>2287</v>
      </c>
      <c r="D280" s="1" t="s">
        <v>2036</v>
      </c>
      <c r="E280" s="6" t="s">
        <v>443</v>
      </c>
      <c r="F280" s="1" t="s">
        <v>2036</v>
      </c>
      <c r="G280" s="7" t="s">
        <v>1012</v>
      </c>
      <c r="H280" s="7" t="s">
        <v>1012</v>
      </c>
      <c r="I280" s="71" t="s">
        <v>2036</v>
      </c>
      <c r="J280" s="1" t="s">
        <v>2</v>
      </c>
      <c r="K280" s="1" t="s">
        <v>1626</v>
      </c>
      <c r="L280" s="9" t="s">
        <v>1950</v>
      </c>
      <c r="M280" s="9" t="s">
        <v>2349</v>
      </c>
      <c r="N280" s="1" t="s">
        <v>375</v>
      </c>
      <c r="O280" s="9" t="s">
        <v>538</v>
      </c>
      <c r="P280" s="3" t="s">
        <v>1092</v>
      </c>
      <c r="Q280" s="92">
        <v>42458</v>
      </c>
      <c r="R280" s="1" t="s">
        <v>0</v>
      </c>
      <c r="S280" s="4" t="s">
        <v>2036</v>
      </c>
      <c r="T280" s="1" t="s">
        <v>197</v>
      </c>
      <c r="U280" s="6">
        <v>43836</v>
      </c>
      <c r="V280" s="3" t="s">
        <v>1092</v>
      </c>
      <c r="W280" s="92">
        <v>42458</v>
      </c>
      <c r="X280" s="1" t="s">
        <v>0</v>
      </c>
      <c r="Y280" s="71">
        <f t="shared" si="4"/>
        <v>2016</v>
      </c>
      <c r="Z280" s="71" t="s">
        <v>2036</v>
      </c>
      <c r="AA280" s="4" t="s">
        <v>1172</v>
      </c>
      <c r="AB280" s="86" t="s">
        <v>1626</v>
      </c>
      <c r="AC280" s="87">
        <v>31242</v>
      </c>
    </row>
    <row r="281" spans="1:29" ht="75" x14ac:dyDescent="0.25">
      <c r="A281" s="71">
        <v>280</v>
      </c>
      <c r="B281" s="89" t="s">
        <v>935</v>
      </c>
      <c r="C281" s="9" t="s">
        <v>2288</v>
      </c>
      <c r="D281" s="1" t="s">
        <v>2036</v>
      </c>
      <c r="E281" s="6" t="s">
        <v>443</v>
      </c>
      <c r="F281" s="1" t="s">
        <v>2036</v>
      </c>
      <c r="G281" s="7" t="s">
        <v>1013</v>
      </c>
      <c r="H281" s="7" t="s">
        <v>1013</v>
      </c>
      <c r="I281" s="71" t="s">
        <v>2036</v>
      </c>
      <c r="J281" s="1" t="s">
        <v>2</v>
      </c>
      <c r="K281" s="1" t="s">
        <v>1627</v>
      </c>
      <c r="L281" s="9" t="s">
        <v>1951</v>
      </c>
      <c r="M281" s="9" t="s">
        <v>2349</v>
      </c>
      <c r="N281" s="1" t="s">
        <v>375</v>
      </c>
      <c r="O281" s="9" t="s">
        <v>538</v>
      </c>
      <c r="P281" s="3" t="s">
        <v>1093</v>
      </c>
      <c r="Q281" s="92">
        <v>41549</v>
      </c>
      <c r="R281" s="1" t="s">
        <v>0</v>
      </c>
      <c r="S281" s="4" t="s">
        <v>2036</v>
      </c>
      <c r="T281" s="1" t="s">
        <v>197</v>
      </c>
      <c r="U281" s="6">
        <v>43836</v>
      </c>
      <c r="V281" s="3" t="s">
        <v>1093</v>
      </c>
      <c r="W281" s="92">
        <v>41549</v>
      </c>
      <c r="X281" s="1" t="s">
        <v>0</v>
      </c>
      <c r="Y281" s="71">
        <f t="shared" si="4"/>
        <v>2013</v>
      </c>
      <c r="Z281" s="71" t="s">
        <v>2036</v>
      </c>
      <c r="AA281" s="4" t="s">
        <v>1173</v>
      </c>
      <c r="AB281" s="86" t="s">
        <v>1627</v>
      </c>
      <c r="AC281" s="87">
        <v>24105</v>
      </c>
    </row>
    <row r="282" spans="1:29" ht="75" x14ac:dyDescent="0.25">
      <c r="A282" s="71">
        <v>281</v>
      </c>
      <c r="B282" s="89" t="s">
        <v>936</v>
      </c>
      <c r="C282" s="9" t="s">
        <v>2289</v>
      </c>
      <c r="D282" s="1" t="s">
        <v>2036</v>
      </c>
      <c r="E282" s="6" t="s">
        <v>443</v>
      </c>
      <c r="F282" s="1" t="s">
        <v>2036</v>
      </c>
      <c r="G282" s="7" t="s">
        <v>1014</v>
      </c>
      <c r="H282" s="7" t="s">
        <v>1014</v>
      </c>
      <c r="I282" s="71" t="s">
        <v>2036</v>
      </c>
      <c r="J282" s="1" t="s">
        <v>2</v>
      </c>
      <c r="K282" s="1" t="s">
        <v>1628</v>
      </c>
      <c r="L282" s="9" t="s">
        <v>1952</v>
      </c>
      <c r="M282" s="9" t="s">
        <v>2349</v>
      </c>
      <c r="N282" s="1" t="s">
        <v>375</v>
      </c>
      <c r="O282" s="9" t="s">
        <v>538</v>
      </c>
      <c r="P282" s="3" t="s">
        <v>1094</v>
      </c>
      <c r="Q282" s="92">
        <v>43003</v>
      </c>
      <c r="R282" s="1" t="s">
        <v>0</v>
      </c>
      <c r="S282" s="4" t="s">
        <v>2036</v>
      </c>
      <c r="T282" s="1" t="s">
        <v>197</v>
      </c>
      <c r="U282" s="6">
        <v>43836</v>
      </c>
      <c r="V282" s="3" t="s">
        <v>1094</v>
      </c>
      <c r="W282" s="92">
        <v>43003</v>
      </c>
      <c r="X282" s="1" t="s">
        <v>0</v>
      </c>
      <c r="Y282" s="71">
        <f t="shared" si="4"/>
        <v>2017</v>
      </c>
      <c r="Z282" s="71" t="s">
        <v>2036</v>
      </c>
      <c r="AA282" s="4" t="s">
        <v>1174</v>
      </c>
      <c r="AB282" s="86" t="s">
        <v>1628</v>
      </c>
      <c r="AC282" s="87">
        <v>31710</v>
      </c>
    </row>
    <row r="283" spans="1:29" ht="75" x14ac:dyDescent="0.25">
      <c r="A283" s="71">
        <v>282</v>
      </c>
      <c r="B283" s="89" t="s">
        <v>937</v>
      </c>
      <c r="C283" s="9" t="s">
        <v>244</v>
      </c>
      <c r="D283" s="1" t="s">
        <v>2036</v>
      </c>
      <c r="E283" s="6" t="s">
        <v>443</v>
      </c>
      <c r="F283" s="1" t="s">
        <v>2036</v>
      </c>
      <c r="G283" s="7" t="s">
        <v>1015</v>
      </c>
      <c r="H283" s="7" t="s">
        <v>1015</v>
      </c>
      <c r="I283" s="71" t="s">
        <v>2036</v>
      </c>
      <c r="J283" s="1" t="s">
        <v>2</v>
      </c>
      <c r="K283" s="1"/>
      <c r="L283" s="9" t="s">
        <v>1953</v>
      </c>
      <c r="M283" s="9" t="s">
        <v>2349</v>
      </c>
      <c r="N283" s="1" t="s">
        <v>375</v>
      </c>
      <c r="O283" s="9" t="s">
        <v>538</v>
      </c>
      <c r="P283" s="3" t="s">
        <v>1095</v>
      </c>
      <c r="Q283" s="92">
        <v>42610</v>
      </c>
      <c r="R283" s="1" t="s">
        <v>0</v>
      </c>
      <c r="S283" s="4" t="s">
        <v>2036</v>
      </c>
      <c r="T283" s="1" t="s">
        <v>197</v>
      </c>
      <c r="U283" s="6">
        <v>43836</v>
      </c>
      <c r="V283" s="3" t="s">
        <v>1095</v>
      </c>
      <c r="W283" s="92">
        <v>42610</v>
      </c>
      <c r="X283" s="1" t="s">
        <v>0</v>
      </c>
      <c r="Y283" s="71">
        <f t="shared" si="4"/>
        <v>2016</v>
      </c>
      <c r="Z283" s="71" t="s">
        <v>2036</v>
      </c>
      <c r="AA283" s="4" t="s">
        <v>1175</v>
      </c>
      <c r="AB283" s="86"/>
      <c r="AC283" s="87">
        <v>33788</v>
      </c>
    </row>
    <row r="284" spans="1:29" ht="75" x14ac:dyDescent="0.25">
      <c r="A284" s="71">
        <v>283</v>
      </c>
      <c r="B284" s="89" t="s">
        <v>938</v>
      </c>
      <c r="C284" s="9" t="s">
        <v>2290</v>
      </c>
      <c r="D284" s="1" t="s">
        <v>2036</v>
      </c>
      <c r="E284" s="6" t="s">
        <v>443</v>
      </c>
      <c r="F284" s="1" t="s">
        <v>2036</v>
      </c>
      <c r="G284" s="7" t="s">
        <v>1016</v>
      </c>
      <c r="H284" s="7" t="s">
        <v>1016</v>
      </c>
      <c r="I284" s="71" t="s">
        <v>2036</v>
      </c>
      <c r="J284" s="1" t="s">
        <v>2</v>
      </c>
      <c r="K284" s="1" t="s">
        <v>1629</v>
      </c>
      <c r="L284" s="9" t="s">
        <v>1954</v>
      </c>
      <c r="M284" s="9" t="s">
        <v>2349</v>
      </c>
      <c r="N284" s="1" t="s">
        <v>375</v>
      </c>
      <c r="O284" s="9" t="s">
        <v>538</v>
      </c>
      <c r="P284" s="3" t="s">
        <v>1096</v>
      </c>
      <c r="Q284" s="92">
        <v>42336</v>
      </c>
      <c r="R284" s="1" t="s">
        <v>0</v>
      </c>
      <c r="S284" s="4" t="s">
        <v>2036</v>
      </c>
      <c r="T284" s="1" t="s">
        <v>197</v>
      </c>
      <c r="U284" s="6">
        <v>43836</v>
      </c>
      <c r="V284" s="3" t="s">
        <v>1096</v>
      </c>
      <c r="W284" s="92">
        <v>42336</v>
      </c>
      <c r="X284" s="1" t="s">
        <v>0</v>
      </c>
      <c r="Y284" s="71">
        <f t="shared" si="4"/>
        <v>2015</v>
      </c>
      <c r="Z284" s="71" t="s">
        <v>2036</v>
      </c>
      <c r="AA284" s="4" t="s">
        <v>1176</v>
      </c>
      <c r="AB284" s="86" t="s">
        <v>1629</v>
      </c>
      <c r="AC284" s="87">
        <v>30246</v>
      </c>
    </row>
    <row r="285" spans="1:29" ht="75" x14ac:dyDescent="0.25">
      <c r="A285" s="71">
        <v>284</v>
      </c>
      <c r="B285" s="89" t="s">
        <v>939</v>
      </c>
      <c r="C285" s="9" t="s">
        <v>2291</v>
      </c>
      <c r="D285" s="1" t="s">
        <v>2036</v>
      </c>
      <c r="E285" s="6" t="s">
        <v>443</v>
      </c>
      <c r="F285" s="1" t="s">
        <v>2036</v>
      </c>
      <c r="G285" s="7" t="s">
        <v>1017</v>
      </c>
      <c r="H285" s="7" t="s">
        <v>1017</v>
      </c>
      <c r="I285" s="71" t="s">
        <v>2036</v>
      </c>
      <c r="J285" s="1" t="s">
        <v>2</v>
      </c>
      <c r="K285" s="1" t="s">
        <v>1630</v>
      </c>
      <c r="L285" s="9" t="s">
        <v>1955</v>
      </c>
      <c r="M285" s="9" t="s">
        <v>2349</v>
      </c>
      <c r="N285" s="1" t="s">
        <v>375</v>
      </c>
      <c r="O285" s="9" t="s">
        <v>538</v>
      </c>
      <c r="P285" s="3" t="s">
        <v>1097</v>
      </c>
      <c r="Q285" s="92">
        <v>41635</v>
      </c>
      <c r="R285" s="1" t="s">
        <v>0</v>
      </c>
      <c r="S285" s="4" t="s">
        <v>2036</v>
      </c>
      <c r="T285" s="1" t="s">
        <v>172</v>
      </c>
      <c r="U285" s="6">
        <v>43836</v>
      </c>
      <c r="V285" s="3" t="s">
        <v>1097</v>
      </c>
      <c r="W285" s="92">
        <v>41635</v>
      </c>
      <c r="X285" s="1" t="s">
        <v>0</v>
      </c>
      <c r="Y285" s="71">
        <f t="shared" si="4"/>
        <v>2013</v>
      </c>
      <c r="Z285" s="71" t="s">
        <v>2036</v>
      </c>
      <c r="AA285" s="4" t="s">
        <v>1177</v>
      </c>
      <c r="AB285" s="86" t="s">
        <v>1630</v>
      </c>
      <c r="AC285" s="87">
        <v>33089</v>
      </c>
    </row>
    <row r="286" spans="1:29" ht="75" x14ac:dyDescent="0.25">
      <c r="A286" s="71">
        <v>285</v>
      </c>
      <c r="B286" s="89" t="s">
        <v>940</v>
      </c>
      <c r="C286" s="9" t="s">
        <v>2147</v>
      </c>
      <c r="D286" s="1" t="s">
        <v>2036</v>
      </c>
      <c r="E286" s="6" t="s">
        <v>443</v>
      </c>
      <c r="F286" s="1" t="s">
        <v>2036</v>
      </c>
      <c r="G286" s="7" t="s">
        <v>1018</v>
      </c>
      <c r="H286" s="7" t="s">
        <v>1018</v>
      </c>
      <c r="I286" s="71" t="s">
        <v>2036</v>
      </c>
      <c r="J286" s="1" t="s">
        <v>2</v>
      </c>
      <c r="K286" s="1" t="s">
        <v>1631</v>
      </c>
      <c r="L286" s="9" t="s">
        <v>1956</v>
      </c>
      <c r="M286" s="9" t="s">
        <v>2349</v>
      </c>
      <c r="N286" s="1" t="s">
        <v>375</v>
      </c>
      <c r="O286" s="9" t="s">
        <v>538</v>
      </c>
      <c r="P286" s="3" t="s">
        <v>1098</v>
      </c>
      <c r="Q286" s="92">
        <v>41849</v>
      </c>
      <c r="R286" s="1" t="s">
        <v>0</v>
      </c>
      <c r="S286" s="4" t="s">
        <v>2036</v>
      </c>
      <c r="T286" s="1" t="s">
        <v>172</v>
      </c>
      <c r="U286" s="6">
        <v>43836</v>
      </c>
      <c r="V286" s="3" t="s">
        <v>1098</v>
      </c>
      <c r="W286" s="92">
        <v>41849</v>
      </c>
      <c r="X286" s="1" t="s">
        <v>0</v>
      </c>
      <c r="Y286" s="71">
        <f t="shared" si="4"/>
        <v>2014</v>
      </c>
      <c r="Z286" s="71" t="s">
        <v>2036</v>
      </c>
      <c r="AA286" s="4" t="s">
        <v>1178</v>
      </c>
      <c r="AB286" s="86" t="s">
        <v>1631</v>
      </c>
      <c r="AC286" s="87">
        <v>32459</v>
      </c>
    </row>
    <row r="287" spans="1:29" ht="75" x14ac:dyDescent="0.25">
      <c r="A287" s="71">
        <v>286</v>
      </c>
      <c r="B287" s="89" t="s">
        <v>941</v>
      </c>
      <c r="C287" s="9" t="s">
        <v>2196</v>
      </c>
      <c r="D287" s="1" t="s">
        <v>2036</v>
      </c>
      <c r="E287" s="6" t="s">
        <v>443</v>
      </c>
      <c r="F287" s="1" t="s">
        <v>2036</v>
      </c>
      <c r="G287" s="7" t="s">
        <v>1019</v>
      </c>
      <c r="H287" s="7" t="s">
        <v>1019</v>
      </c>
      <c r="I287" s="71" t="s">
        <v>2036</v>
      </c>
      <c r="J287" s="1" t="s">
        <v>2</v>
      </c>
      <c r="K287" s="1"/>
      <c r="L287" s="9" t="s">
        <v>1957</v>
      </c>
      <c r="M287" s="9" t="s">
        <v>2349</v>
      </c>
      <c r="N287" s="1" t="s">
        <v>375</v>
      </c>
      <c r="O287" s="9" t="s">
        <v>538</v>
      </c>
      <c r="P287" s="3" t="s">
        <v>1099</v>
      </c>
      <c r="Q287" s="92">
        <v>43700</v>
      </c>
      <c r="R287" s="1" t="s">
        <v>0</v>
      </c>
      <c r="S287" s="4" t="s">
        <v>2036</v>
      </c>
      <c r="T287" s="1" t="s">
        <v>172</v>
      </c>
      <c r="U287" s="6">
        <v>43836</v>
      </c>
      <c r="V287" s="3" t="s">
        <v>1099</v>
      </c>
      <c r="W287" s="92">
        <v>43700</v>
      </c>
      <c r="X287" s="1" t="s">
        <v>0</v>
      </c>
      <c r="Y287" s="71">
        <f t="shared" si="4"/>
        <v>2019</v>
      </c>
      <c r="Z287" s="71" t="s">
        <v>2036</v>
      </c>
      <c r="AA287" s="4" t="s">
        <v>1179</v>
      </c>
      <c r="AB287" s="86"/>
      <c r="AC287" s="87">
        <v>32058</v>
      </c>
    </row>
    <row r="288" spans="1:29" ht="75" x14ac:dyDescent="0.25">
      <c r="A288" s="71">
        <v>287</v>
      </c>
      <c r="B288" s="89" t="s">
        <v>942</v>
      </c>
      <c r="C288" s="9" t="s">
        <v>2292</v>
      </c>
      <c r="D288" s="1" t="s">
        <v>2036</v>
      </c>
      <c r="E288" s="6" t="s">
        <v>443</v>
      </c>
      <c r="F288" s="1" t="s">
        <v>2036</v>
      </c>
      <c r="G288" s="7" t="s">
        <v>1020</v>
      </c>
      <c r="H288" s="7" t="s">
        <v>1020</v>
      </c>
      <c r="I288" s="71" t="s">
        <v>2036</v>
      </c>
      <c r="J288" s="1" t="s">
        <v>2</v>
      </c>
      <c r="K288" s="1" t="s">
        <v>1632</v>
      </c>
      <c r="L288" s="9" t="s">
        <v>1958</v>
      </c>
      <c r="M288" s="9" t="s">
        <v>2349</v>
      </c>
      <c r="N288" s="1" t="s">
        <v>375</v>
      </c>
      <c r="O288" s="9" t="s">
        <v>538</v>
      </c>
      <c r="P288" s="3" t="s">
        <v>1100</v>
      </c>
      <c r="Q288" s="92">
        <v>41701</v>
      </c>
      <c r="R288" s="1" t="s">
        <v>0</v>
      </c>
      <c r="S288" s="4" t="s">
        <v>2036</v>
      </c>
      <c r="T288" s="1" t="s">
        <v>172</v>
      </c>
      <c r="U288" s="6">
        <v>43836</v>
      </c>
      <c r="V288" s="3" t="s">
        <v>1100</v>
      </c>
      <c r="W288" s="92">
        <v>41701</v>
      </c>
      <c r="X288" s="1" t="s">
        <v>0</v>
      </c>
      <c r="Y288" s="71">
        <f t="shared" si="4"/>
        <v>2014</v>
      </c>
      <c r="Z288" s="71" t="s">
        <v>2036</v>
      </c>
      <c r="AA288" s="4" t="s">
        <v>1180</v>
      </c>
      <c r="AB288" s="86" t="s">
        <v>1632</v>
      </c>
      <c r="AC288" s="87">
        <v>28523</v>
      </c>
    </row>
    <row r="289" spans="1:29" ht="75" x14ac:dyDescent="0.25">
      <c r="A289" s="71">
        <v>288</v>
      </c>
      <c r="B289" s="89" t="s">
        <v>943</v>
      </c>
      <c r="C289" s="9" t="s">
        <v>2293</v>
      </c>
      <c r="D289" s="1" t="s">
        <v>2036</v>
      </c>
      <c r="E289" s="6" t="s">
        <v>443</v>
      </c>
      <c r="F289" s="1" t="s">
        <v>2036</v>
      </c>
      <c r="G289" s="7" t="s">
        <v>700</v>
      </c>
      <c r="H289" s="7" t="s">
        <v>700</v>
      </c>
      <c r="I289" s="71" t="s">
        <v>2036</v>
      </c>
      <c r="J289" s="1" t="s">
        <v>2</v>
      </c>
      <c r="K289" s="1" t="s">
        <v>1633</v>
      </c>
      <c r="L289" s="9" t="s">
        <v>1959</v>
      </c>
      <c r="M289" s="9" t="s">
        <v>2349</v>
      </c>
      <c r="N289" s="1" t="s">
        <v>375</v>
      </c>
      <c r="O289" s="9" t="s">
        <v>538</v>
      </c>
      <c r="P289" s="3" t="s">
        <v>1101</v>
      </c>
      <c r="Q289" s="92">
        <v>41453</v>
      </c>
      <c r="R289" s="1" t="s">
        <v>0</v>
      </c>
      <c r="S289" s="4" t="s">
        <v>2036</v>
      </c>
      <c r="T289" s="1" t="s">
        <v>172</v>
      </c>
      <c r="U289" s="6">
        <v>43836</v>
      </c>
      <c r="V289" s="3" t="s">
        <v>1101</v>
      </c>
      <c r="W289" s="92">
        <v>41453</v>
      </c>
      <c r="X289" s="1" t="s">
        <v>0</v>
      </c>
      <c r="Y289" s="71">
        <f t="shared" si="4"/>
        <v>2013</v>
      </c>
      <c r="Z289" s="71" t="s">
        <v>2036</v>
      </c>
      <c r="AA289" s="4" t="s">
        <v>1181</v>
      </c>
      <c r="AB289" s="86" t="s">
        <v>1633</v>
      </c>
      <c r="AC289" s="87">
        <v>30024</v>
      </c>
    </row>
    <row r="290" spans="1:29" ht="75" x14ac:dyDescent="0.25">
      <c r="A290" s="71">
        <v>289</v>
      </c>
      <c r="B290" s="89" t="s">
        <v>944</v>
      </c>
      <c r="C290" s="9" t="s">
        <v>2294</v>
      </c>
      <c r="D290" s="1" t="s">
        <v>2036</v>
      </c>
      <c r="E290" s="6" t="s">
        <v>443</v>
      </c>
      <c r="F290" s="1" t="s">
        <v>2036</v>
      </c>
      <c r="G290" s="7" t="s">
        <v>1021</v>
      </c>
      <c r="H290" s="7" t="s">
        <v>1021</v>
      </c>
      <c r="I290" s="71" t="s">
        <v>2036</v>
      </c>
      <c r="J290" s="1" t="s">
        <v>2</v>
      </c>
      <c r="K290" s="1"/>
      <c r="L290" s="9" t="s">
        <v>1960</v>
      </c>
      <c r="M290" s="9" t="s">
        <v>2349</v>
      </c>
      <c r="N290" s="1" t="s">
        <v>375</v>
      </c>
      <c r="O290" s="9" t="s">
        <v>538</v>
      </c>
      <c r="P290" s="3" t="s">
        <v>1102</v>
      </c>
      <c r="Q290" s="92">
        <v>43753</v>
      </c>
      <c r="R290" s="1" t="s">
        <v>0</v>
      </c>
      <c r="S290" s="4" t="s">
        <v>2036</v>
      </c>
      <c r="T290" s="1" t="s">
        <v>172</v>
      </c>
      <c r="U290" s="6">
        <v>43836</v>
      </c>
      <c r="V290" s="3" t="s">
        <v>1102</v>
      </c>
      <c r="W290" s="92">
        <v>43753</v>
      </c>
      <c r="X290" s="1" t="s">
        <v>0</v>
      </c>
      <c r="Y290" s="71">
        <f t="shared" si="4"/>
        <v>2019</v>
      </c>
      <c r="Z290" s="71" t="s">
        <v>2036</v>
      </c>
      <c r="AA290" s="4" t="s">
        <v>1182</v>
      </c>
      <c r="AB290" s="86"/>
      <c r="AC290" s="87">
        <v>34672</v>
      </c>
    </row>
    <row r="291" spans="1:29" ht="75" x14ac:dyDescent="0.25">
      <c r="A291" s="71">
        <v>290</v>
      </c>
      <c r="B291" s="89" t="s">
        <v>945</v>
      </c>
      <c r="C291" s="9" t="s">
        <v>2295</v>
      </c>
      <c r="D291" s="1" t="s">
        <v>2036</v>
      </c>
      <c r="E291" s="6" t="s">
        <v>443</v>
      </c>
      <c r="F291" s="1" t="s">
        <v>2036</v>
      </c>
      <c r="G291" s="7" t="s">
        <v>773</v>
      </c>
      <c r="H291" s="7" t="s">
        <v>773</v>
      </c>
      <c r="I291" s="71" t="s">
        <v>2036</v>
      </c>
      <c r="J291" s="1" t="s">
        <v>2</v>
      </c>
      <c r="K291" s="1" t="s">
        <v>1634</v>
      </c>
      <c r="L291" s="9" t="s">
        <v>1961</v>
      </c>
      <c r="M291" s="9" t="s">
        <v>2349</v>
      </c>
      <c r="N291" s="1" t="s">
        <v>375</v>
      </c>
      <c r="O291" s="9" t="s">
        <v>538</v>
      </c>
      <c r="P291" s="3" t="s">
        <v>1103</v>
      </c>
      <c r="Q291" s="92">
        <v>41480</v>
      </c>
      <c r="R291" s="1" t="s">
        <v>0</v>
      </c>
      <c r="S291" s="4" t="s">
        <v>2036</v>
      </c>
      <c r="T291" s="1" t="s">
        <v>172</v>
      </c>
      <c r="U291" s="6">
        <v>43836</v>
      </c>
      <c r="V291" s="3" t="s">
        <v>1103</v>
      </c>
      <c r="W291" s="92">
        <v>41480</v>
      </c>
      <c r="X291" s="1" t="s">
        <v>0</v>
      </c>
      <c r="Y291" s="71">
        <f t="shared" si="4"/>
        <v>2013</v>
      </c>
      <c r="Z291" s="71" t="s">
        <v>2036</v>
      </c>
      <c r="AA291" s="4" t="s">
        <v>1183</v>
      </c>
      <c r="AB291" s="86" t="s">
        <v>1634</v>
      </c>
      <c r="AC291" s="87">
        <v>29697</v>
      </c>
    </row>
    <row r="292" spans="1:29" ht="75" x14ac:dyDescent="0.25">
      <c r="A292" s="71">
        <v>291</v>
      </c>
      <c r="B292" s="89" t="s">
        <v>946</v>
      </c>
      <c r="C292" s="9" t="s">
        <v>2296</v>
      </c>
      <c r="D292" s="1" t="s">
        <v>2036</v>
      </c>
      <c r="E292" s="6" t="s">
        <v>443</v>
      </c>
      <c r="F292" s="1" t="s">
        <v>2036</v>
      </c>
      <c r="G292" s="7" t="s">
        <v>1022</v>
      </c>
      <c r="H292" s="7" t="s">
        <v>1022</v>
      </c>
      <c r="I292" s="71" t="s">
        <v>2036</v>
      </c>
      <c r="J292" s="1" t="s">
        <v>2</v>
      </c>
      <c r="K292" s="1" t="s">
        <v>1635</v>
      </c>
      <c r="L292" s="9" t="s">
        <v>1962</v>
      </c>
      <c r="M292" s="9" t="s">
        <v>2349</v>
      </c>
      <c r="N292" s="1" t="s">
        <v>375</v>
      </c>
      <c r="O292" s="9" t="s">
        <v>538</v>
      </c>
      <c r="P292" s="3" t="s">
        <v>1104</v>
      </c>
      <c r="Q292" s="92">
        <v>41512</v>
      </c>
      <c r="R292" s="1" t="s">
        <v>0</v>
      </c>
      <c r="S292" s="4" t="s">
        <v>2036</v>
      </c>
      <c r="T292" s="1" t="s">
        <v>172</v>
      </c>
      <c r="U292" s="6">
        <v>43836</v>
      </c>
      <c r="V292" s="3" t="s">
        <v>1104</v>
      </c>
      <c r="W292" s="92">
        <v>41512</v>
      </c>
      <c r="X292" s="1" t="s">
        <v>0</v>
      </c>
      <c r="Y292" s="71">
        <f t="shared" si="4"/>
        <v>2013</v>
      </c>
      <c r="Z292" s="71" t="s">
        <v>2036</v>
      </c>
      <c r="AA292" s="4" t="s">
        <v>1184</v>
      </c>
      <c r="AB292" s="86" t="s">
        <v>1635</v>
      </c>
      <c r="AC292" s="87">
        <v>30573</v>
      </c>
    </row>
    <row r="293" spans="1:29" ht="90" x14ac:dyDescent="0.25">
      <c r="A293" s="71">
        <v>292</v>
      </c>
      <c r="B293" s="85" t="s">
        <v>1200</v>
      </c>
      <c r="C293" s="9" t="s">
        <v>2297</v>
      </c>
      <c r="D293" s="1" t="s">
        <v>2036</v>
      </c>
      <c r="E293" s="6" t="s">
        <v>439</v>
      </c>
      <c r="F293" s="1" t="s">
        <v>2036</v>
      </c>
      <c r="G293" s="2" t="s">
        <v>1229</v>
      </c>
      <c r="H293" s="2" t="s">
        <v>1229</v>
      </c>
      <c r="I293" s="71" t="s">
        <v>2036</v>
      </c>
      <c r="J293" s="1" t="s">
        <v>872</v>
      </c>
      <c r="K293" s="1" t="s">
        <v>1636</v>
      </c>
      <c r="L293" s="9" t="s">
        <v>1963</v>
      </c>
      <c r="M293" s="9" t="s">
        <v>2350</v>
      </c>
      <c r="N293" s="1" t="s">
        <v>375</v>
      </c>
      <c r="O293" s="2" t="s">
        <v>1404</v>
      </c>
      <c r="P293" s="3" t="s">
        <v>1262</v>
      </c>
      <c r="Q293" s="6">
        <v>41726</v>
      </c>
      <c r="R293" s="1" t="s">
        <v>0</v>
      </c>
      <c r="S293" s="4" t="s">
        <v>2036</v>
      </c>
      <c r="T293" s="1" t="s">
        <v>13</v>
      </c>
      <c r="U293" s="6">
        <v>43843</v>
      </c>
      <c r="V293" s="3" t="s">
        <v>1262</v>
      </c>
      <c r="W293" s="6">
        <v>41726</v>
      </c>
      <c r="X293" s="1" t="s">
        <v>0</v>
      </c>
      <c r="Y293" s="71">
        <f t="shared" si="4"/>
        <v>2014</v>
      </c>
      <c r="Z293" s="71" t="s">
        <v>2036</v>
      </c>
      <c r="AA293" s="4" t="s">
        <v>1297</v>
      </c>
      <c r="AB293" s="86" t="s">
        <v>1636</v>
      </c>
      <c r="AC293" s="6" t="s">
        <v>1259</v>
      </c>
    </row>
    <row r="294" spans="1:29" ht="120" x14ac:dyDescent="0.25">
      <c r="A294" s="71">
        <v>293</v>
      </c>
      <c r="B294" s="85" t="s">
        <v>1202</v>
      </c>
      <c r="C294" s="9" t="s">
        <v>2298</v>
      </c>
      <c r="D294" s="1" t="s">
        <v>2036</v>
      </c>
      <c r="E294" s="6" t="s">
        <v>439</v>
      </c>
      <c r="F294" s="1" t="s">
        <v>2036</v>
      </c>
      <c r="G294" s="2" t="s">
        <v>1231</v>
      </c>
      <c r="H294" s="2" t="s">
        <v>1231</v>
      </c>
      <c r="I294" s="71" t="s">
        <v>2036</v>
      </c>
      <c r="J294" s="1" t="s">
        <v>1</v>
      </c>
      <c r="K294" s="1" t="s">
        <v>1637</v>
      </c>
      <c r="L294" s="9" t="s">
        <v>1964</v>
      </c>
      <c r="M294" s="9" t="s">
        <v>2350</v>
      </c>
      <c r="N294" s="1" t="s">
        <v>375</v>
      </c>
      <c r="O294" s="2" t="s">
        <v>1407</v>
      </c>
      <c r="P294" s="3" t="s">
        <v>1264</v>
      </c>
      <c r="Q294" s="6">
        <v>42506</v>
      </c>
      <c r="R294" s="1" t="s">
        <v>0</v>
      </c>
      <c r="S294" s="4" t="s">
        <v>2036</v>
      </c>
      <c r="T294" s="1" t="s">
        <v>5</v>
      </c>
      <c r="U294" s="6">
        <v>43843</v>
      </c>
      <c r="V294" s="3" t="s">
        <v>1264</v>
      </c>
      <c r="W294" s="6">
        <v>42506</v>
      </c>
      <c r="X294" s="1" t="s">
        <v>0</v>
      </c>
      <c r="Y294" s="71">
        <f t="shared" si="4"/>
        <v>2016</v>
      </c>
      <c r="Z294" s="71" t="s">
        <v>2036</v>
      </c>
      <c r="AA294" s="4" t="s">
        <v>1299</v>
      </c>
      <c r="AB294" s="86" t="s">
        <v>1637</v>
      </c>
      <c r="AC294" s="6">
        <v>26494</v>
      </c>
    </row>
    <row r="295" spans="1:29" ht="120" x14ac:dyDescent="0.25">
      <c r="A295" s="71">
        <v>294</v>
      </c>
      <c r="B295" s="89" t="s">
        <v>1334</v>
      </c>
      <c r="C295" s="9" t="s">
        <v>87</v>
      </c>
      <c r="D295" s="1" t="s">
        <v>2036</v>
      </c>
      <c r="E295" s="73" t="s">
        <v>439</v>
      </c>
      <c r="F295" s="1" t="s">
        <v>2036</v>
      </c>
      <c r="G295" s="7" t="s">
        <v>1335</v>
      </c>
      <c r="H295" s="7" t="s">
        <v>1335</v>
      </c>
      <c r="I295" s="71" t="s">
        <v>2036</v>
      </c>
      <c r="J295" s="1" t="s">
        <v>1</v>
      </c>
      <c r="K295" s="1" t="s">
        <v>1638</v>
      </c>
      <c r="L295" s="9" t="s">
        <v>1965</v>
      </c>
      <c r="M295" s="9" t="s">
        <v>2350</v>
      </c>
      <c r="N295" s="1" t="s">
        <v>375</v>
      </c>
      <c r="O295" s="2" t="s">
        <v>1407</v>
      </c>
      <c r="P295" s="3" t="s">
        <v>1336</v>
      </c>
      <c r="Q295" s="92">
        <v>43105</v>
      </c>
      <c r="R295" s="1" t="s">
        <v>0</v>
      </c>
      <c r="S295" s="4" t="s">
        <v>2036</v>
      </c>
      <c r="T295" s="1" t="s">
        <v>5</v>
      </c>
      <c r="U295" s="6">
        <v>43843</v>
      </c>
      <c r="V295" s="3" t="s">
        <v>1336</v>
      </c>
      <c r="W295" s="92">
        <v>43105</v>
      </c>
      <c r="X295" s="1" t="s">
        <v>0</v>
      </c>
      <c r="Y295" s="71">
        <f t="shared" si="4"/>
        <v>2018</v>
      </c>
      <c r="Z295" s="71" t="s">
        <v>2036</v>
      </c>
      <c r="AA295" s="4" t="s">
        <v>1337</v>
      </c>
      <c r="AB295" s="86" t="s">
        <v>1638</v>
      </c>
      <c r="AC295" s="87">
        <v>33660</v>
      </c>
    </row>
    <row r="296" spans="1:29" ht="120" x14ac:dyDescent="0.25">
      <c r="A296" s="71">
        <v>295</v>
      </c>
      <c r="B296" s="89" t="s">
        <v>1204</v>
      </c>
      <c r="C296" s="9" t="s">
        <v>2299</v>
      </c>
      <c r="D296" s="1" t="s">
        <v>2036</v>
      </c>
      <c r="E296" s="73" t="s">
        <v>439</v>
      </c>
      <c r="F296" s="1" t="s">
        <v>2036</v>
      </c>
      <c r="G296" s="7" t="s">
        <v>1233</v>
      </c>
      <c r="H296" s="7" t="s">
        <v>1233</v>
      </c>
      <c r="I296" s="71" t="s">
        <v>2036</v>
      </c>
      <c r="J296" s="1" t="s">
        <v>1</v>
      </c>
      <c r="K296" s="1"/>
      <c r="L296" s="9" t="s">
        <v>1966</v>
      </c>
      <c r="M296" s="9" t="s">
        <v>2350</v>
      </c>
      <c r="N296" s="1" t="s">
        <v>375</v>
      </c>
      <c r="O296" s="2" t="s">
        <v>1403</v>
      </c>
      <c r="P296" s="3" t="s">
        <v>1266</v>
      </c>
      <c r="Q296" s="92">
        <v>43812</v>
      </c>
      <c r="R296" s="1" t="s">
        <v>0</v>
      </c>
      <c r="S296" s="4" t="s">
        <v>2036</v>
      </c>
      <c r="T296" s="1" t="s">
        <v>247</v>
      </c>
      <c r="U296" s="6">
        <v>43825</v>
      </c>
      <c r="V296" s="3" t="s">
        <v>1266</v>
      </c>
      <c r="W296" s="92">
        <v>43812</v>
      </c>
      <c r="X296" s="1" t="s">
        <v>0</v>
      </c>
      <c r="Y296" s="71">
        <f t="shared" si="4"/>
        <v>2019</v>
      </c>
      <c r="Z296" s="71" t="s">
        <v>2036</v>
      </c>
      <c r="AA296" s="4" t="s">
        <v>1300</v>
      </c>
      <c r="AB296" s="86"/>
      <c r="AC296" s="87">
        <v>29612</v>
      </c>
    </row>
    <row r="297" spans="1:29" ht="120" x14ac:dyDescent="0.25">
      <c r="A297" s="71">
        <v>296</v>
      </c>
      <c r="B297" s="89" t="s">
        <v>500</v>
      </c>
      <c r="C297" s="9" t="s">
        <v>2300</v>
      </c>
      <c r="D297" s="1" t="s">
        <v>2036</v>
      </c>
      <c r="E297" s="73" t="s">
        <v>439</v>
      </c>
      <c r="F297" s="1" t="s">
        <v>2036</v>
      </c>
      <c r="G297" s="7" t="s">
        <v>1234</v>
      </c>
      <c r="H297" s="7" t="s">
        <v>1234</v>
      </c>
      <c r="I297" s="71" t="s">
        <v>2036</v>
      </c>
      <c r="J297" s="1" t="s">
        <v>1</v>
      </c>
      <c r="K297" s="1" t="s">
        <v>1639</v>
      </c>
      <c r="L297" s="9" t="s">
        <v>1967</v>
      </c>
      <c r="M297" s="9" t="s">
        <v>2350</v>
      </c>
      <c r="N297" s="1" t="s">
        <v>375</v>
      </c>
      <c r="O297" s="2" t="s">
        <v>1403</v>
      </c>
      <c r="P297" s="3" t="s">
        <v>1267</v>
      </c>
      <c r="Q297" s="92">
        <v>42520</v>
      </c>
      <c r="R297" s="1" t="s">
        <v>0</v>
      </c>
      <c r="S297" s="4" t="s">
        <v>2036</v>
      </c>
      <c r="T297" s="1" t="s">
        <v>5</v>
      </c>
      <c r="U297" s="6">
        <v>43825</v>
      </c>
      <c r="V297" s="3" t="s">
        <v>1267</v>
      </c>
      <c r="W297" s="92">
        <v>42520</v>
      </c>
      <c r="X297" s="1" t="s">
        <v>0</v>
      </c>
      <c r="Y297" s="71">
        <f t="shared" si="4"/>
        <v>2016</v>
      </c>
      <c r="Z297" s="71" t="s">
        <v>2036</v>
      </c>
      <c r="AA297" s="4" t="s">
        <v>1301</v>
      </c>
      <c r="AB297" s="86" t="s">
        <v>1639</v>
      </c>
      <c r="AC297" s="87">
        <v>29578</v>
      </c>
    </row>
    <row r="298" spans="1:29" ht="120" x14ac:dyDescent="0.25">
      <c r="A298" s="71">
        <v>297</v>
      </c>
      <c r="B298" s="89" t="s">
        <v>1205</v>
      </c>
      <c r="C298" s="9" t="s">
        <v>2301</v>
      </c>
      <c r="D298" s="1" t="s">
        <v>2036</v>
      </c>
      <c r="E298" s="73" t="s">
        <v>439</v>
      </c>
      <c r="F298" s="1" t="s">
        <v>2036</v>
      </c>
      <c r="G298" s="7" t="s">
        <v>1410</v>
      </c>
      <c r="H298" s="7" t="s">
        <v>1410</v>
      </c>
      <c r="I298" s="71" t="s">
        <v>2036</v>
      </c>
      <c r="J298" s="1" t="s">
        <v>1</v>
      </c>
      <c r="K298" s="1" t="s">
        <v>1640</v>
      </c>
      <c r="L298" s="9" t="s">
        <v>1968</v>
      </c>
      <c r="M298" s="9" t="s">
        <v>2350</v>
      </c>
      <c r="N298" s="1" t="s">
        <v>375</v>
      </c>
      <c r="O298" s="2" t="s">
        <v>1403</v>
      </c>
      <c r="P298" s="3" t="s">
        <v>1268</v>
      </c>
      <c r="Q298" s="92">
        <v>41453</v>
      </c>
      <c r="R298" s="1" t="s">
        <v>0</v>
      </c>
      <c r="S298" s="4" t="s">
        <v>2036</v>
      </c>
      <c r="T298" s="1" t="s">
        <v>5</v>
      </c>
      <c r="U298" s="6">
        <v>43825</v>
      </c>
      <c r="V298" s="3" t="s">
        <v>1268</v>
      </c>
      <c r="W298" s="92">
        <v>41453</v>
      </c>
      <c r="X298" s="1" t="s">
        <v>0</v>
      </c>
      <c r="Y298" s="71">
        <f t="shared" si="4"/>
        <v>2013</v>
      </c>
      <c r="Z298" s="71" t="s">
        <v>2036</v>
      </c>
      <c r="AA298" s="4" t="s">
        <v>1302</v>
      </c>
      <c r="AB298" s="86" t="s">
        <v>1640</v>
      </c>
      <c r="AC298" s="87">
        <v>19456</v>
      </c>
    </row>
    <row r="299" spans="1:29" ht="120" x14ac:dyDescent="0.25">
      <c r="A299" s="71">
        <v>298</v>
      </c>
      <c r="B299" s="89" t="s">
        <v>1206</v>
      </c>
      <c r="C299" s="9" t="s">
        <v>2302</v>
      </c>
      <c r="D299" s="1" t="s">
        <v>2036</v>
      </c>
      <c r="E299" s="73" t="s">
        <v>439</v>
      </c>
      <c r="F299" s="1" t="s">
        <v>2036</v>
      </c>
      <c r="G299" s="7" t="s">
        <v>1235</v>
      </c>
      <c r="H299" s="7" t="s">
        <v>1235</v>
      </c>
      <c r="I299" s="71" t="s">
        <v>2036</v>
      </c>
      <c r="J299" s="1" t="s">
        <v>1</v>
      </c>
      <c r="K299" s="1" t="s">
        <v>1641</v>
      </c>
      <c r="L299" s="9" t="s">
        <v>1969</v>
      </c>
      <c r="M299" s="9" t="s">
        <v>2350</v>
      </c>
      <c r="N299" s="1" t="s">
        <v>375</v>
      </c>
      <c r="O299" s="2" t="s">
        <v>1403</v>
      </c>
      <c r="P299" s="3" t="s">
        <v>1269</v>
      </c>
      <c r="Q299" s="92">
        <v>41701</v>
      </c>
      <c r="R299" s="1" t="s">
        <v>0</v>
      </c>
      <c r="S299" s="4" t="s">
        <v>2036</v>
      </c>
      <c r="T299" s="1" t="s">
        <v>247</v>
      </c>
      <c r="U299" s="6">
        <v>43825</v>
      </c>
      <c r="V299" s="3" t="s">
        <v>1269</v>
      </c>
      <c r="W299" s="92">
        <v>41701</v>
      </c>
      <c r="X299" s="1" t="s">
        <v>0</v>
      </c>
      <c r="Y299" s="71">
        <f t="shared" si="4"/>
        <v>2014</v>
      </c>
      <c r="Z299" s="71" t="s">
        <v>2036</v>
      </c>
      <c r="AA299" s="4" t="s">
        <v>1303</v>
      </c>
      <c r="AB299" s="86" t="s">
        <v>1641</v>
      </c>
      <c r="AC299" s="87">
        <v>31449</v>
      </c>
    </row>
    <row r="300" spans="1:29" ht="120" x14ac:dyDescent="0.25">
      <c r="A300" s="71">
        <v>299</v>
      </c>
      <c r="B300" s="89" t="s">
        <v>1207</v>
      </c>
      <c r="C300" s="9" t="s">
        <v>444</v>
      </c>
      <c r="D300" s="1" t="s">
        <v>2036</v>
      </c>
      <c r="E300" s="73" t="s">
        <v>439</v>
      </c>
      <c r="F300" s="1" t="s">
        <v>2036</v>
      </c>
      <c r="G300" s="7" t="s">
        <v>1236</v>
      </c>
      <c r="H300" s="7" t="s">
        <v>1236</v>
      </c>
      <c r="I300" s="71" t="s">
        <v>2036</v>
      </c>
      <c r="J300" s="1" t="s">
        <v>1</v>
      </c>
      <c r="K300" s="1" t="s">
        <v>1444</v>
      </c>
      <c r="L300" s="9" t="s">
        <v>1970</v>
      </c>
      <c r="M300" s="9" t="s">
        <v>2350</v>
      </c>
      <c r="N300" s="1" t="s">
        <v>375</v>
      </c>
      <c r="O300" s="2" t="s">
        <v>1403</v>
      </c>
      <c r="P300" s="3" t="s">
        <v>1270</v>
      </c>
      <c r="Q300" s="92">
        <v>43003</v>
      </c>
      <c r="R300" s="1" t="s">
        <v>0</v>
      </c>
      <c r="S300" s="4" t="s">
        <v>2036</v>
      </c>
      <c r="T300" s="1" t="s">
        <v>247</v>
      </c>
      <c r="U300" s="6">
        <v>43843</v>
      </c>
      <c r="V300" s="3" t="s">
        <v>1270</v>
      </c>
      <c r="W300" s="92">
        <v>43003</v>
      </c>
      <c r="X300" s="1" t="s">
        <v>0</v>
      </c>
      <c r="Y300" s="71">
        <f t="shared" si="4"/>
        <v>2017</v>
      </c>
      <c r="Z300" s="71" t="s">
        <v>2036</v>
      </c>
      <c r="AA300" s="4" t="s">
        <v>1304</v>
      </c>
      <c r="AB300" s="86" t="s">
        <v>1444</v>
      </c>
      <c r="AC300" s="87">
        <v>33226</v>
      </c>
    </row>
    <row r="301" spans="1:29" ht="120" x14ac:dyDescent="0.25">
      <c r="A301" s="71">
        <v>300</v>
      </c>
      <c r="B301" s="89" t="s">
        <v>1208</v>
      </c>
      <c r="C301" s="9" t="s">
        <v>2303</v>
      </c>
      <c r="D301" s="1" t="s">
        <v>2036</v>
      </c>
      <c r="E301" s="73" t="s">
        <v>439</v>
      </c>
      <c r="F301" s="1" t="s">
        <v>2036</v>
      </c>
      <c r="G301" s="7" t="s">
        <v>1237</v>
      </c>
      <c r="H301" s="7" t="s">
        <v>1237</v>
      </c>
      <c r="I301" s="71" t="s">
        <v>2036</v>
      </c>
      <c r="J301" s="1" t="s">
        <v>1</v>
      </c>
      <c r="K301" s="1" t="s">
        <v>1642</v>
      </c>
      <c r="L301" s="9" t="s">
        <v>1971</v>
      </c>
      <c r="M301" s="9" t="s">
        <v>2350</v>
      </c>
      <c r="N301" s="1" t="s">
        <v>375</v>
      </c>
      <c r="O301" s="2" t="s">
        <v>1403</v>
      </c>
      <c r="P301" s="3" t="s">
        <v>1271</v>
      </c>
      <c r="Q301" s="92">
        <v>42506</v>
      </c>
      <c r="R301" s="1" t="s">
        <v>0</v>
      </c>
      <c r="S301" s="4" t="s">
        <v>2036</v>
      </c>
      <c r="T301" s="1" t="s">
        <v>247</v>
      </c>
      <c r="U301" s="6">
        <v>43843</v>
      </c>
      <c r="V301" s="3" t="s">
        <v>1271</v>
      </c>
      <c r="W301" s="92">
        <v>42506</v>
      </c>
      <c r="X301" s="1" t="s">
        <v>0</v>
      </c>
      <c r="Y301" s="71">
        <f t="shared" si="4"/>
        <v>2016</v>
      </c>
      <c r="Z301" s="71" t="s">
        <v>2036</v>
      </c>
      <c r="AA301" s="4" t="s">
        <v>1305</v>
      </c>
      <c r="AB301" s="86" t="s">
        <v>1642</v>
      </c>
      <c r="AC301" s="87">
        <v>27308</v>
      </c>
    </row>
    <row r="302" spans="1:29" ht="120" x14ac:dyDescent="0.25">
      <c r="A302" s="71">
        <v>301</v>
      </c>
      <c r="B302" s="89" t="s">
        <v>1209</v>
      </c>
      <c r="C302" s="9" t="s">
        <v>2304</v>
      </c>
      <c r="D302" s="1" t="s">
        <v>2036</v>
      </c>
      <c r="E302" s="73" t="s">
        <v>439</v>
      </c>
      <c r="F302" s="1" t="s">
        <v>2036</v>
      </c>
      <c r="G302" s="7" t="s">
        <v>1238</v>
      </c>
      <c r="H302" s="7" t="s">
        <v>1238</v>
      </c>
      <c r="I302" s="71" t="s">
        <v>2036</v>
      </c>
      <c r="J302" s="1" t="s">
        <v>1</v>
      </c>
      <c r="K302" s="1" t="s">
        <v>1643</v>
      </c>
      <c r="L302" s="9" t="s">
        <v>1972</v>
      </c>
      <c r="M302" s="9" t="s">
        <v>2350</v>
      </c>
      <c r="N302" s="1" t="s">
        <v>375</v>
      </c>
      <c r="O302" s="2" t="s">
        <v>1403</v>
      </c>
      <c r="P302" s="3" t="s">
        <v>1272</v>
      </c>
      <c r="Q302" s="92">
        <v>42944</v>
      </c>
      <c r="R302" s="1" t="s">
        <v>0</v>
      </c>
      <c r="S302" s="4" t="s">
        <v>2036</v>
      </c>
      <c r="T302" s="1" t="s">
        <v>247</v>
      </c>
      <c r="U302" s="6">
        <v>43843</v>
      </c>
      <c r="V302" s="3" t="s">
        <v>1272</v>
      </c>
      <c r="W302" s="92">
        <v>42944</v>
      </c>
      <c r="X302" s="1" t="s">
        <v>0</v>
      </c>
      <c r="Y302" s="71">
        <f t="shared" si="4"/>
        <v>2017</v>
      </c>
      <c r="Z302" s="71" t="s">
        <v>2036</v>
      </c>
      <c r="AA302" s="4" t="s">
        <v>1306</v>
      </c>
      <c r="AB302" s="86" t="s">
        <v>1643</v>
      </c>
      <c r="AC302" s="87">
        <v>23084</v>
      </c>
    </row>
    <row r="303" spans="1:29" ht="120" x14ac:dyDescent="0.25">
      <c r="A303" s="71">
        <v>302</v>
      </c>
      <c r="B303" s="89" t="s">
        <v>1210</v>
      </c>
      <c r="C303" s="9" t="s">
        <v>2187</v>
      </c>
      <c r="D303" s="1" t="s">
        <v>2036</v>
      </c>
      <c r="E303" s="73" t="s">
        <v>439</v>
      </c>
      <c r="F303" s="1" t="s">
        <v>2036</v>
      </c>
      <c r="G303" s="7" t="s">
        <v>1239</v>
      </c>
      <c r="H303" s="7" t="s">
        <v>1239</v>
      </c>
      <c r="I303" s="71" t="s">
        <v>2036</v>
      </c>
      <c r="J303" s="1" t="s">
        <v>1</v>
      </c>
      <c r="K303" s="1" t="s">
        <v>1644</v>
      </c>
      <c r="L303" s="9" t="s">
        <v>1973</v>
      </c>
      <c r="M303" s="9" t="s">
        <v>2350</v>
      </c>
      <c r="N303" s="1" t="s">
        <v>375</v>
      </c>
      <c r="O303" s="2" t="s">
        <v>1403</v>
      </c>
      <c r="P303" s="3" t="s">
        <v>1273</v>
      </c>
      <c r="Q303" s="92">
        <v>42634</v>
      </c>
      <c r="R303" s="1" t="s">
        <v>0</v>
      </c>
      <c r="S303" s="4" t="s">
        <v>2036</v>
      </c>
      <c r="T303" s="1" t="s">
        <v>162</v>
      </c>
      <c r="U303" s="6">
        <v>43843</v>
      </c>
      <c r="V303" s="3" t="s">
        <v>1273</v>
      </c>
      <c r="W303" s="92">
        <v>42634</v>
      </c>
      <c r="X303" s="1" t="s">
        <v>0</v>
      </c>
      <c r="Y303" s="71">
        <f t="shared" si="4"/>
        <v>2016</v>
      </c>
      <c r="Z303" s="71" t="s">
        <v>2036</v>
      </c>
      <c r="AA303" s="4" t="s">
        <v>1307</v>
      </c>
      <c r="AB303" s="86" t="s">
        <v>1644</v>
      </c>
      <c r="AC303" s="87">
        <v>32484</v>
      </c>
    </row>
    <row r="304" spans="1:29" ht="120" x14ac:dyDescent="0.25">
      <c r="A304" s="71">
        <v>303</v>
      </c>
      <c r="B304" s="89" t="s">
        <v>1211</v>
      </c>
      <c r="C304" s="9" t="s">
        <v>2305</v>
      </c>
      <c r="D304" s="1" t="s">
        <v>2036</v>
      </c>
      <c r="E304" s="73" t="s">
        <v>439</v>
      </c>
      <c r="F304" s="1" t="s">
        <v>2036</v>
      </c>
      <c r="G304" s="7" t="s">
        <v>1240</v>
      </c>
      <c r="H304" s="7" t="s">
        <v>1240</v>
      </c>
      <c r="I304" s="71" t="s">
        <v>2036</v>
      </c>
      <c r="J304" s="1" t="s">
        <v>1</v>
      </c>
      <c r="K304" s="1" t="s">
        <v>1645</v>
      </c>
      <c r="L304" s="9" t="s">
        <v>1974</v>
      </c>
      <c r="M304" s="9" t="s">
        <v>2350</v>
      </c>
      <c r="N304" s="1" t="s">
        <v>375</v>
      </c>
      <c r="O304" s="2" t="s">
        <v>1403</v>
      </c>
      <c r="P304" s="3" t="s">
        <v>1274</v>
      </c>
      <c r="Q304" s="92">
        <v>41555</v>
      </c>
      <c r="R304" s="1" t="s">
        <v>1275</v>
      </c>
      <c r="S304" s="4" t="s">
        <v>2036</v>
      </c>
      <c r="T304" s="1" t="s">
        <v>162</v>
      </c>
      <c r="U304" s="6">
        <v>43843</v>
      </c>
      <c r="V304" s="3" t="s">
        <v>1274</v>
      </c>
      <c r="W304" s="92">
        <v>41555</v>
      </c>
      <c r="X304" s="1" t="s">
        <v>1275</v>
      </c>
      <c r="Y304" s="71">
        <f t="shared" si="4"/>
        <v>2013</v>
      </c>
      <c r="Z304" s="71" t="s">
        <v>2036</v>
      </c>
      <c r="AA304" s="4" t="s">
        <v>1308</v>
      </c>
      <c r="AB304" s="86" t="s">
        <v>1645</v>
      </c>
      <c r="AC304" s="87">
        <v>21553</v>
      </c>
    </row>
    <row r="305" spans="1:29" ht="120" x14ac:dyDescent="0.25">
      <c r="A305" s="71">
        <v>304</v>
      </c>
      <c r="B305" s="89" t="s">
        <v>1212</v>
      </c>
      <c r="C305" s="9" t="s">
        <v>2306</v>
      </c>
      <c r="D305" s="1" t="s">
        <v>2036</v>
      </c>
      <c r="E305" s="73" t="s">
        <v>439</v>
      </c>
      <c r="F305" s="1" t="s">
        <v>2036</v>
      </c>
      <c r="G305" s="7" t="s">
        <v>1241</v>
      </c>
      <c r="H305" s="7" t="s">
        <v>1241</v>
      </c>
      <c r="I305" s="71" t="s">
        <v>2036</v>
      </c>
      <c r="J305" s="1" t="s">
        <v>1</v>
      </c>
      <c r="K305" s="1"/>
      <c r="L305" s="9" t="s">
        <v>1975</v>
      </c>
      <c r="M305" s="9" t="s">
        <v>2350</v>
      </c>
      <c r="N305" s="1" t="s">
        <v>375</v>
      </c>
      <c r="O305" s="2" t="s">
        <v>1403</v>
      </c>
      <c r="P305" s="3" t="s">
        <v>1276</v>
      </c>
      <c r="Q305" s="92">
        <v>43742</v>
      </c>
      <c r="R305" s="1" t="s">
        <v>0</v>
      </c>
      <c r="S305" s="4" t="s">
        <v>2036</v>
      </c>
      <c r="T305" s="1" t="s">
        <v>162</v>
      </c>
      <c r="U305" s="6">
        <v>43843</v>
      </c>
      <c r="V305" s="3" t="s">
        <v>1276</v>
      </c>
      <c r="W305" s="92">
        <v>43742</v>
      </c>
      <c r="X305" s="1" t="s">
        <v>0</v>
      </c>
      <c r="Y305" s="71">
        <f t="shared" si="4"/>
        <v>2019</v>
      </c>
      <c r="Z305" s="71" t="s">
        <v>2036</v>
      </c>
      <c r="AA305" s="4" t="s">
        <v>1309</v>
      </c>
      <c r="AB305" s="86"/>
      <c r="AC305" s="87">
        <v>31769</v>
      </c>
    </row>
    <row r="306" spans="1:29" ht="120" x14ac:dyDescent="0.25">
      <c r="A306" s="71">
        <v>305</v>
      </c>
      <c r="B306" s="89" t="s">
        <v>1213</v>
      </c>
      <c r="C306" s="9" t="s">
        <v>2307</v>
      </c>
      <c r="D306" s="1" t="s">
        <v>2036</v>
      </c>
      <c r="E306" s="73" t="s">
        <v>439</v>
      </c>
      <c r="F306" s="1" t="s">
        <v>2036</v>
      </c>
      <c r="G306" s="7" t="s">
        <v>1242</v>
      </c>
      <c r="H306" s="7" t="s">
        <v>1242</v>
      </c>
      <c r="I306" s="71" t="s">
        <v>2036</v>
      </c>
      <c r="J306" s="1" t="s">
        <v>1</v>
      </c>
      <c r="K306" s="1"/>
      <c r="L306" s="9" t="s">
        <v>1976</v>
      </c>
      <c r="M306" s="9" t="s">
        <v>2350</v>
      </c>
      <c r="N306" s="1" t="s">
        <v>375</v>
      </c>
      <c r="O306" s="2" t="s">
        <v>1403</v>
      </c>
      <c r="P306" s="3" t="s">
        <v>1277</v>
      </c>
      <c r="Q306" s="92">
        <v>43760</v>
      </c>
      <c r="R306" s="1" t="s">
        <v>0</v>
      </c>
      <c r="S306" s="4" t="s">
        <v>2036</v>
      </c>
      <c r="T306" s="1" t="s">
        <v>162</v>
      </c>
      <c r="U306" s="6">
        <v>43843</v>
      </c>
      <c r="V306" s="3" t="s">
        <v>1277</v>
      </c>
      <c r="W306" s="92">
        <v>43760</v>
      </c>
      <c r="X306" s="1" t="s">
        <v>0</v>
      </c>
      <c r="Y306" s="71">
        <f t="shared" si="4"/>
        <v>2019</v>
      </c>
      <c r="Z306" s="71" t="s">
        <v>2036</v>
      </c>
      <c r="AA306" s="4" t="s">
        <v>1310</v>
      </c>
      <c r="AB306" s="86"/>
      <c r="AC306" s="87">
        <v>34342</v>
      </c>
    </row>
    <row r="307" spans="1:29" ht="120" x14ac:dyDescent="0.25">
      <c r="A307" s="71">
        <v>306</v>
      </c>
      <c r="B307" s="89" t="s">
        <v>1214</v>
      </c>
      <c r="C307" s="9" t="s">
        <v>2308</v>
      </c>
      <c r="D307" s="1" t="s">
        <v>2036</v>
      </c>
      <c r="E307" s="73" t="s">
        <v>439</v>
      </c>
      <c r="F307" s="1" t="s">
        <v>2036</v>
      </c>
      <c r="G307" s="7" t="s">
        <v>1243</v>
      </c>
      <c r="H307" s="7" t="s">
        <v>1243</v>
      </c>
      <c r="I307" s="71" t="s">
        <v>2036</v>
      </c>
      <c r="J307" s="1" t="s">
        <v>1</v>
      </c>
      <c r="K307" s="1" t="s">
        <v>1646</v>
      </c>
      <c r="L307" s="9" t="s">
        <v>1977</v>
      </c>
      <c r="M307" s="9" t="s">
        <v>2350</v>
      </c>
      <c r="N307" s="1" t="s">
        <v>375</v>
      </c>
      <c r="O307" s="2" t="s">
        <v>1403</v>
      </c>
      <c r="P307" s="3" t="s">
        <v>1278</v>
      </c>
      <c r="Q307" s="92">
        <v>43353</v>
      </c>
      <c r="R307" s="1" t="s">
        <v>0</v>
      </c>
      <c r="S307" s="4" t="s">
        <v>2036</v>
      </c>
      <c r="T307" s="1" t="s">
        <v>162</v>
      </c>
      <c r="U307" s="6">
        <v>43843</v>
      </c>
      <c r="V307" s="3" t="s">
        <v>1278</v>
      </c>
      <c r="W307" s="92">
        <v>43353</v>
      </c>
      <c r="X307" s="1" t="s">
        <v>0</v>
      </c>
      <c r="Y307" s="71">
        <f t="shared" si="4"/>
        <v>2018</v>
      </c>
      <c r="Z307" s="71" t="s">
        <v>2036</v>
      </c>
      <c r="AA307" s="4" t="s">
        <v>1311</v>
      </c>
      <c r="AB307" s="86" t="s">
        <v>1646</v>
      </c>
      <c r="AC307" s="87">
        <v>32460</v>
      </c>
    </row>
    <row r="308" spans="1:29" ht="120" x14ac:dyDescent="0.25">
      <c r="A308" s="71">
        <v>307</v>
      </c>
      <c r="B308" s="89" t="s">
        <v>1215</v>
      </c>
      <c r="C308" s="9" t="s">
        <v>2309</v>
      </c>
      <c r="D308" s="1" t="s">
        <v>2036</v>
      </c>
      <c r="E308" s="73" t="s">
        <v>439</v>
      </c>
      <c r="F308" s="1" t="s">
        <v>2036</v>
      </c>
      <c r="G308" s="7" t="s">
        <v>1244</v>
      </c>
      <c r="H308" s="7" t="s">
        <v>1244</v>
      </c>
      <c r="I308" s="71" t="s">
        <v>2036</v>
      </c>
      <c r="J308" s="1" t="s">
        <v>1</v>
      </c>
      <c r="K308" s="1" t="s">
        <v>1515</v>
      </c>
      <c r="L308" s="9" t="s">
        <v>1978</v>
      </c>
      <c r="M308" s="9" t="s">
        <v>2350</v>
      </c>
      <c r="N308" s="1" t="s">
        <v>375</v>
      </c>
      <c r="O308" s="2" t="s">
        <v>1403</v>
      </c>
      <c r="P308" s="3" t="s">
        <v>1279</v>
      </c>
      <c r="Q308" s="92">
        <v>42520</v>
      </c>
      <c r="R308" s="1" t="s">
        <v>0</v>
      </c>
      <c r="S308" s="4" t="s">
        <v>2036</v>
      </c>
      <c r="T308" s="1" t="s">
        <v>524</v>
      </c>
      <c r="U308" s="6">
        <v>43843</v>
      </c>
      <c r="V308" s="3" t="s">
        <v>1279</v>
      </c>
      <c r="W308" s="92">
        <v>42520</v>
      </c>
      <c r="X308" s="1" t="s">
        <v>0</v>
      </c>
      <c r="Y308" s="71">
        <f t="shared" si="4"/>
        <v>2016</v>
      </c>
      <c r="Z308" s="71" t="s">
        <v>2036</v>
      </c>
      <c r="AA308" s="4" t="s">
        <v>1312</v>
      </c>
      <c r="AB308" s="86" t="s">
        <v>1515</v>
      </c>
      <c r="AC308" s="87">
        <v>39772</v>
      </c>
    </row>
    <row r="309" spans="1:29" ht="120" x14ac:dyDescent="0.25">
      <c r="A309" s="71">
        <v>308</v>
      </c>
      <c r="B309" s="89" t="s">
        <v>1216</v>
      </c>
      <c r="C309" s="9" t="s">
        <v>2310</v>
      </c>
      <c r="D309" s="1" t="s">
        <v>2036</v>
      </c>
      <c r="E309" s="73" t="s">
        <v>439</v>
      </c>
      <c r="F309" s="1" t="s">
        <v>2036</v>
      </c>
      <c r="G309" s="7" t="s">
        <v>1245</v>
      </c>
      <c r="H309" s="7" t="s">
        <v>1245</v>
      </c>
      <c r="I309" s="71" t="s">
        <v>2036</v>
      </c>
      <c r="J309" s="1" t="s">
        <v>1</v>
      </c>
      <c r="K309" s="1"/>
      <c r="L309" s="9" t="s">
        <v>1979</v>
      </c>
      <c r="M309" s="9" t="s">
        <v>2350</v>
      </c>
      <c r="N309" s="1" t="s">
        <v>375</v>
      </c>
      <c r="O309" s="2" t="s">
        <v>1403</v>
      </c>
      <c r="P309" s="3" t="s">
        <v>1280</v>
      </c>
      <c r="Q309" s="92">
        <v>43760</v>
      </c>
      <c r="R309" s="1" t="s">
        <v>0</v>
      </c>
      <c r="S309" s="4" t="s">
        <v>2036</v>
      </c>
      <c r="T309" s="1" t="s">
        <v>162</v>
      </c>
      <c r="U309" s="6">
        <v>43843</v>
      </c>
      <c r="V309" s="3" t="s">
        <v>1280</v>
      </c>
      <c r="W309" s="92">
        <v>43760</v>
      </c>
      <c r="X309" s="1" t="s">
        <v>0</v>
      </c>
      <c r="Y309" s="71">
        <f t="shared" si="4"/>
        <v>2019</v>
      </c>
      <c r="Z309" s="71" t="s">
        <v>2036</v>
      </c>
      <c r="AA309" s="4" t="s">
        <v>1313</v>
      </c>
      <c r="AB309" s="86"/>
      <c r="AC309" s="87">
        <v>31594</v>
      </c>
    </row>
    <row r="310" spans="1:29" ht="120" x14ac:dyDescent="0.25">
      <c r="A310" s="71">
        <v>309</v>
      </c>
      <c r="B310" s="89" t="s">
        <v>1201</v>
      </c>
      <c r="C310" s="9" t="s">
        <v>2311</v>
      </c>
      <c r="D310" s="1" t="s">
        <v>2036</v>
      </c>
      <c r="E310" s="73" t="s">
        <v>439</v>
      </c>
      <c r="F310" s="1" t="s">
        <v>2036</v>
      </c>
      <c r="G310" s="7" t="s">
        <v>1230</v>
      </c>
      <c r="H310" s="7" t="s">
        <v>1230</v>
      </c>
      <c r="I310" s="71" t="s">
        <v>2036</v>
      </c>
      <c r="J310" s="1" t="s">
        <v>1</v>
      </c>
      <c r="K310" s="1" t="s">
        <v>1647</v>
      </c>
      <c r="L310" s="9" t="s">
        <v>1980</v>
      </c>
      <c r="M310" s="9" t="s">
        <v>2350</v>
      </c>
      <c r="N310" s="1" t="s">
        <v>375</v>
      </c>
      <c r="O310" s="2" t="s">
        <v>1403</v>
      </c>
      <c r="P310" s="3" t="s">
        <v>1263</v>
      </c>
      <c r="Q310" s="6">
        <v>42972</v>
      </c>
      <c r="R310" s="1" t="s">
        <v>0</v>
      </c>
      <c r="S310" s="4" t="s">
        <v>2036</v>
      </c>
      <c r="T310" s="1" t="s">
        <v>247</v>
      </c>
      <c r="U310" s="6">
        <v>43843</v>
      </c>
      <c r="V310" s="3" t="s">
        <v>1263</v>
      </c>
      <c r="W310" s="6">
        <v>42972</v>
      </c>
      <c r="X310" s="1" t="s">
        <v>0</v>
      </c>
      <c r="Y310" s="71">
        <f t="shared" si="4"/>
        <v>2017</v>
      </c>
      <c r="Z310" s="71" t="s">
        <v>2036</v>
      </c>
      <c r="AA310" s="4" t="s">
        <v>1298</v>
      </c>
      <c r="AB310" s="86" t="s">
        <v>1647</v>
      </c>
      <c r="AC310" s="87">
        <v>30599</v>
      </c>
    </row>
    <row r="311" spans="1:29" ht="120" x14ac:dyDescent="0.25">
      <c r="A311" s="71">
        <v>310</v>
      </c>
      <c r="B311" s="89" t="s">
        <v>1217</v>
      </c>
      <c r="C311" s="9" t="s">
        <v>2312</v>
      </c>
      <c r="D311" s="1" t="s">
        <v>2036</v>
      </c>
      <c r="E311" s="73" t="s">
        <v>439</v>
      </c>
      <c r="F311" s="1" t="s">
        <v>2036</v>
      </c>
      <c r="G311" s="7" t="s">
        <v>1246</v>
      </c>
      <c r="H311" s="7" t="s">
        <v>1246</v>
      </c>
      <c r="I311" s="71" t="s">
        <v>2036</v>
      </c>
      <c r="J311" s="1" t="s">
        <v>1</v>
      </c>
      <c r="K311" s="1" t="s">
        <v>1648</v>
      </c>
      <c r="L311" s="9" t="s">
        <v>1981</v>
      </c>
      <c r="M311" s="9" t="s">
        <v>2350</v>
      </c>
      <c r="N311" s="1" t="s">
        <v>375</v>
      </c>
      <c r="O311" s="2" t="s">
        <v>1403</v>
      </c>
      <c r="P311" s="3" t="s">
        <v>1281</v>
      </c>
      <c r="Q311" s="6">
        <v>42719</v>
      </c>
      <c r="R311" s="1" t="s">
        <v>0</v>
      </c>
      <c r="S311" s="4" t="s">
        <v>2036</v>
      </c>
      <c r="T311" s="1" t="s">
        <v>5</v>
      </c>
      <c r="U311" s="6">
        <v>43843</v>
      </c>
      <c r="V311" s="3" t="s">
        <v>1281</v>
      </c>
      <c r="W311" s="6">
        <v>42719</v>
      </c>
      <c r="X311" s="1" t="s">
        <v>0</v>
      </c>
      <c r="Y311" s="71">
        <f t="shared" si="4"/>
        <v>2016</v>
      </c>
      <c r="Z311" s="71" t="s">
        <v>2036</v>
      </c>
      <c r="AA311" s="4" t="s">
        <v>1314</v>
      </c>
      <c r="AB311" s="86" t="s">
        <v>1648</v>
      </c>
      <c r="AC311" s="87">
        <v>29818</v>
      </c>
    </row>
    <row r="312" spans="1:29" ht="120" x14ac:dyDescent="0.25">
      <c r="A312" s="71">
        <v>311</v>
      </c>
      <c r="B312" s="89" t="s">
        <v>1338</v>
      </c>
      <c r="C312" s="9" t="s">
        <v>2313</v>
      </c>
      <c r="D312" s="1" t="s">
        <v>2036</v>
      </c>
      <c r="E312" s="73" t="s">
        <v>439</v>
      </c>
      <c r="F312" s="1" t="s">
        <v>2036</v>
      </c>
      <c r="G312" s="7" t="s">
        <v>1339</v>
      </c>
      <c r="H312" s="7" t="s">
        <v>1339</v>
      </c>
      <c r="I312" s="71" t="s">
        <v>2036</v>
      </c>
      <c r="J312" s="1" t="s">
        <v>1</v>
      </c>
      <c r="K312" s="1" t="s">
        <v>1649</v>
      </c>
      <c r="L312" s="9" t="s">
        <v>1982</v>
      </c>
      <c r="M312" s="9" t="s">
        <v>2350</v>
      </c>
      <c r="N312" s="1" t="s">
        <v>375</v>
      </c>
      <c r="O312" s="2" t="s">
        <v>1403</v>
      </c>
      <c r="P312" s="3" t="s">
        <v>1282</v>
      </c>
      <c r="Q312" s="6">
        <v>41453</v>
      </c>
      <c r="R312" s="1" t="s">
        <v>0</v>
      </c>
      <c r="S312" s="4" t="s">
        <v>2036</v>
      </c>
      <c r="T312" s="1" t="s">
        <v>13</v>
      </c>
      <c r="U312" s="6">
        <v>43843</v>
      </c>
      <c r="V312" s="3" t="s">
        <v>1282</v>
      </c>
      <c r="W312" s="6">
        <v>41453</v>
      </c>
      <c r="X312" s="1" t="s">
        <v>0</v>
      </c>
      <c r="Y312" s="71">
        <f t="shared" si="4"/>
        <v>2013</v>
      </c>
      <c r="Z312" s="71" t="s">
        <v>2036</v>
      </c>
      <c r="AA312" s="4" t="s">
        <v>1315</v>
      </c>
      <c r="AB312" s="86" t="s">
        <v>1649</v>
      </c>
      <c r="AC312" s="87" t="s">
        <v>1260</v>
      </c>
    </row>
    <row r="313" spans="1:29" ht="120" x14ac:dyDescent="0.25">
      <c r="A313" s="71">
        <v>312</v>
      </c>
      <c r="B313" s="89" t="s">
        <v>1218</v>
      </c>
      <c r="C313" s="9" t="s">
        <v>2314</v>
      </c>
      <c r="D313" s="1" t="s">
        <v>2036</v>
      </c>
      <c r="E313" s="73" t="s">
        <v>439</v>
      </c>
      <c r="F313" s="1" t="s">
        <v>2036</v>
      </c>
      <c r="G313" s="7" t="s">
        <v>1247</v>
      </c>
      <c r="H313" s="7" t="s">
        <v>1247</v>
      </c>
      <c r="I313" s="71" t="s">
        <v>2036</v>
      </c>
      <c r="J313" s="1" t="s">
        <v>1</v>
      </c>
      <c r="K313" s="1" t="s">
        <v>1650</v>
      </c>
      <c r="L313" s="9" t="s">
        <v>1983</v>
      </c>
      <c r="M313" s="9" t="s">
        <v>2350</v>
      </c>
      <c r="N313" s="1" t="s">
        <v>375</v>
      </c>
      <c r="O313" s="2" t="s">
        <v>1403</v>
      </c>
      <c r="P313" s="3" t="s">
        <v>1283</v>
      </c>
      <c r="Q313" s="92">
        <v>42719</v>
      </c>
      <c r="R313" s="1" t="s">
        <v>0</v>
      </c>
      <c r="S313" s="4" t="s">
        <v>2036</v>
      </c>
      <c r="T313" s="1" t="s">
        <v>5</v>
      </c>
      <c r="U313" s="6">
        <v>43843</v>
      </c>
      <c r="V313" s="3" t="s">
        <v>1283</v>
      </c>
      <c r="W313" s="92">
        <v>42719</v>
      </c>
      <c r="X313" s="1" t="s">
        <v>0</v>
      </c>
      <c r="Y313" s="71">
        <f t="shared" si="4"/>
        <v>2016</v>
      </c>
      <c r="Z313" s="71" t="s">
        <v>2036</v>
      </c>
      <c r="AA313" s="4" t="s">
        <v>1316</v>
      </c>
      <c r="AB313" s="86" t="s">
        <v>1650</v>
      </c>
      <c r="AC313" s="87">
        <v>32546</v>
      </c>
    </row>
    <row r="314" spans="1:29" ht="120" x14ac:dyDescent="0.25">
      <c r="A314" s="71">
        <v>313</v>
      </c>
      <c r="B314" s="89" t="s">
        <v>1219</v>
      </c>
      <c r="C314" s="9" t="s">
        <v>2315</v>
      </c>
      <c r="D314" s="1" t="s">
        <v>2036</v>
      </c>
      <c r="E314" s="73" t="s">
        <v>439</v>
      </c>
      <c r="F314" s="1" t="s">
        <v>2036</v>
      </c>
      <c r="G314" s="7" t="s">
        <v>1409</v>
      </c>
      <c r="H314" s="7" t="s">
        <v>1409</v>
      </c>
      <c r="I314" s="71" t="s">
        <v>2036</v>
      </c>
      <c r="J314" s="1" t="s">
        <v>1</v>
      </c>
      <c r="K314" s="1" t="s">
        <v>1651</v>
      </c>
      <c r="L314" s="9" t="s">
        <v>1984</v>
      </c>
      <c r="M314" s="9" t="s">
        <v>2350</v>
      </c>
      <c r="N314" s="1" t="s">
        <v>375</v>
      </c>
      <c r="O314" s="2" t="s">
        <v>1403</v>
      </c>
      <c r="P314" s="3" t="s">
        <v>1284</v>
      </c>
      <c r="Q314" s="92">
        <v>42634</v>
      </c>
      <c r="R314" s="1" t="s">
        <v>0</v>
      </c>
      <c r="S314" s="4" t="s">
        <v>2036</v>
      </c>
      <c r="T314" s="1" t="s">
        <v>5</v>
      </c>
      <c r="U314" s="6">
        <v>43843</v>
      </c>
      <c r="V314" s="3" t="s">
        <v>1284</v>
      </c>
      <c r="W314" s="92">
        <v>42634</v>
      </c>
      <c r="X314" s="1" t="s">
        <v>0</v>
      </c>
      <c r="Y314" s="71">
        <f t="shared" si="4"/>
        <v>2016</v>
      </c>
      <c r="Z314" s="71" t="s">
        <v>2036</v>
      </c>
      <c r="AA314" s="4" t="s">
        <v>1317</v>
      </c>
      <c r="AB314" s="86" t="s">
        <v>1651</v>
      </c>
      <c r="AC314" s="87">
        <v>32278</v>
      </c>
    </row>
    <row r="315" spans="1:29" ht="120" x14ac:dyDescent="0.25">
      <c r="A315" s="71">
        <v>314</v>
      </c>
      <c r="B315" s="89" t="s">
        <v>1220</v>
      </c>
      <c r="C315" s="9" t="s">
        <v>2316</v>
      </c>
      <c r="D315" s="1" t="s">
        <v>2036</v>
      </c>
      <c r="E315" s="73" t="s">
        <v>439</v>
      </c>
      <c r="F315" s="1" t="s">
        <v>2036</v>
      </c>
      <c r="G315" s="7" t="s">
        <v>1248</v>
      </c>
      <c r="H315" s="7" t="s">
        <v>1248</v>
      </c>
      <c r="I315" s="71" t="s">
        <v>2036</v>
      </c>
      <c r="J315" s="1" t="s">
        <v>1</v>
      </c>
      <c r="K315" s="1"/>
      <c r="L315" s="9" t="s">
        <v>1985</v>
      </c>
      <c r="M315" s="9" t="s">
        <v>2350</v>
      </c>
      <c r="N315" s="1" t="s">
        <v>375</v>
      </c>
      <c r="O315" s="2" t="s">
        <v>1403</v>
      </c>
      <c r="P315" s="3" t="s">
        <v>1285</v>
      </c>
      <c r="Q315" s="92">
        <v>43760</v>
      </c>
      <c r="R315" s="1" t="s">
        <v>0</v>
      </c>
      <c r="S315" s="4" t="s">
        <v>2036</v>
      </c>
      <c r="T315" s="1" t="s">
        <v>5</v>
      </c>
      <c r="U315" s="6">
        <v>43843</v>
      </c>
      <c r="V315" s="3" t="s">
        <v>1285</v>
      </c>
      <c r="W315" s="92">
        <v>43760</v>
      </c>
      <c r="X315" s="1" t="s">
        <v>0</v>
      </c>
      <c r="Y315" s="71">
        <f t="shared" si="4"/>
        <v>2019</v>
      </c>
      <c r="Z315" s="71" t="s">
        <v>2036</v>
      </c>
      <c r="AA315" s="4" t="s">
        <v>1318</v>
      </c>
      <c r="AB315" s="86"/>
      <c r="AC315" s="87">
        <v>34007</v>
      </c>
    </row>
    <row r="316" spans="1:29" ht="120" x14ac:dyDescent="0.25">
      <c r="A316" s="71">
        <v>315</v>
      </c>
      <c r="B316" s="89" t="s">
        <v>1221</v>
      </c>
      <c r="C316" s="9" t="s">
        <v>2317</v>
      </c>
      <c r="D316" s="1" t="s">
        <v>2036</v>
      </c>
      <c r="E316" s="73" t="s">
        <v>439</v>
      </c>
      <c r="F316" s="1" t="s">
        <v>2036</v>
      </c>
      <c r="G316" s="7" t="s">
        <v>1249</v>
      </c>
      <c r="H316" s="7" t="s">
        <v>1249</v>
      </c>
      <c r="I316" s="71" t="s">
        <v>2036</v>
      </c>
      <c r="J316" s="1" t="s">
        <v>1</v>
      </c>
      <c r="K316" s="1" t="s">
        <v>1652</v>
      </c>
      <c r="L316" s="9" t="s">
        <v>1986</v>
      </c>
      <c r="M316" s="9" t="s">
        <v>2350</v>
      </c>
      <c r="N316" s="1" t="s">
        <v>375</v>
      </c>
      <c r="O316" s="2" t="s">
        <v>1403</v>
      </c>
      <c r="P316" s="3" t="s">
        <v>1286</v>
      </c>
      <c r="Q316" s="92">
        <v>41569</v>
      </c>
      <c r="R316" s="1" t="s">
        <v>0</v>
      </c>
      <c r="S316" s="4" t="s">
        <v>2036</v>
      </c>
      <c r="T316" s="1" t="s">
        <v>5</v>
      </c>
      <c r="U316" s="6">
        <v>43836</v>
      </c>
      <c r="V316" s="3" t="s">
        <v>1286</v>
      </c>
      <c r="W316" s="92">
        <v>41569</v>
      </c>
      <c r="X316" s="1" t="s">
        <v>0</v>
      </c>
      <c r="Y316" s="71">
        <f t="shared" si="4"/>
        <v>2013</v>
      </c>
      <c r="Z316" s="71" t="s">
        <v>2036</v>
      </c>
      <c r="AA316" s="4" t="s">
        <v>1319</v>
      </c>
      <c r="AB316" s="86" t="s">
        <v>1652</v>
      </c>
      <c r="AC316" s="87">
        <v>17892</v>
      </c>
    </row>
    <row r="317" spans="1:29" ht="120" x14ac:dyDescent="0.25">
      <c r="A317" s="71">
        <v>316</v>
      </c>
      <c r="B317" s="89" t="s">
        <v>1222</v>
      </c>
      <c r="C317" s="9" t="s">
        <v>2318</v>
      </c>
      <c r="D317" s="1" t="s">
        <v>2036</v>
      </c>
      <c r="E317" s="73" t="s">
        <v>439</v>
      </c>
      <c r="F317" s="1" t="s">
        <v>2036</v>
      </c>
      <c r="G317" s="7" t="s">
        <v>1250</v>
      </c>
      <c r="H317" s="7" t="s">
        <v>1250</v>
      </c>
      <c r="I317" s="71" t="s">
        <v>2036</v>
      </c>
      <c r="J317" s="1" t="s">
        <v>1</v>
      </c>
      <c r="K317" s="1" t="s">
        <v>1653</v>
      </c>
      <c r="L317" s="9" t="s">
        <v>1987</v>
      </c>
      <c r="M317" s="9" t="s">
        <v>2350</v>
      </c>
      <c r="N317" s="1" t="s">
        <v>375</v>
      </c>
      <c r="O317" s="2" t="s">
        <v>1403</v>
      </c>
      <c r="P317" s="3" t="s">
        <v>1287</v>
      </c>
      <c r="Q317" s="92">
        <v>41569</v>
      </c>
      <c r="R317" s="1" t="s">
        <v>0</v>
      </c>
      <c r="S317" s="4" t="s">
        <v>2036</v>
      </c>
      <c r="T317" s="1" t="s">
        <v>5</v>
      </c>
      <c r="U317" s="6">
        <v>43836</v>
      </c>
      <c r="V317" s="3" t="s">
        <v>1287</v>
      </c>
      <c r="W317" s="92">
        <v>41569</v>
      </c>
      <c r="X317" s="1" t="s">
        <v>0</v>
      </c>
      <c r="Y317" s="71">
        <f t="shared" si="4"/>
        <v>2013</v>
      </c>
      <c r="Z317" s="71" t="s">
        <v>2036</v>
      </c>
      <c r="AA317" s="4" t="s">
        <v>1320</v>
      </c>
      <c r="AB317" s="86" t="s">
        <v>1653</v>
      </c>
      <c r="AC317" s="87">
        <v>13234</v>
      </c>
    </row>
    <row r="318" spans="1:29" ht="120" x14ac:dyDescent="0.25">
      <c r="A318" s="71">
        <v>317</v>
      </c>
      <c r="B318" s="89" t="s">
        <v>1223</v>
      </c>
      <c r="C318" s="9" t="s">
        <v>2319</v>
      </c>
      <c r="D318" s="1" t="s">
        <v>2036</v>
      </c>
      <c r="E318" s="73" t="s">
        <v>439</v>
      </c>
      <c r="F318" s="1" t="s">
        <v>2036</v>
      </c>
      <c r="G318" s="7" t="s">
        <v>1251</v>
      </c>
      <c r="H318" s="7" t="s">
        <v>1251</v>
      </c>
      <c r="I318" s="71" t="s">
        <v>2036</v>
      </c>
      <c r="J318" s="1" t="s">
        <v>1</v>
      </c>
      <c r="K318" s="1" t="s">
        <v>1654</v>
      </c>
      <c r="L318" s="9" t="s">
        <v>1988</v>
      </c>
      <c r="M318" s="9" t="s">
        <v>2350</v>
      </c>
      <c r="N318" s="1" t="s">
        <v>375</v>
      </c>
      <c r="O318" s="2" t="s">
        <v>1403</v>
      </c>
      <c r="P318" s="3" t="s">
        <v>1288</v>
      </c>
      <c r="Q318" s="92">
        <v>41605</v>
      </c>
      <c r="R318" s="1" t="s">
        <v>0</v>
      </c>
      <c r="S318" s="4" t="s">
        <v>2036</v>
      </c>
      <c r="T318" s="1" t="s">
        <v>5</v>
      </c>
      <c r="U318" s="6">
        <v>43843</v>
      </c>
      <c r="V318" s="3" t="s">
        <v>1288</v>
      </c>
      <c r="W318" s="92">
        <v>41605</v>
      </c>
      <c r="X318" s="1" t="s">
        <v>0</v>
      </c>
      <c r="Y318" s="71">
        <f t="shared" si="4"/>
        <v>2013</v>
      </c>
      <c r="Z318" s="71" t="s">
        <v>2036</v>
      </c>
      <c r="AA318" s="4" t="s">
        <v>1321</v>
      </c>
      <c r="AB318" s="86" t="s">
        <v>1654</v>
      </c>
      <c r="AC318" s="87">
        <v>29587</v>
      </c>
    </row>
    <row r="319" spans="1:29" ht="120" x14ac:dyDescent="0.25">
      <c r="A319" s="71">
        <v>318</v>
      </c>
      <c r="B319" s="89" t="s">
        <v>1340</v>
      </c>
      <c r="C319" s="9" t="s">
        <v>2320</v>
      </c>
      <c r="D319" s="1" t="s">
        <v>2036</v>
      </c>
      <c r="E319" s="73" t="s">
        <v>439</v>
      </c>
      <c r="F319" s="1" t="s">
        <v>2036</v>
      </c>
      <c r="G319" s="7" t="s">
        <v>1341</v>
      </c>
      <c r="H319" s="7" t="s">
        <v>1341</v>
      </c>
      <c r="I319" s="71" t="s">
        <v>2036</v>
      </c>
      <c r="J319" s="1" t="s">
        <v>1</v>
      </c>
      <c r="K319" s="1" t="s">
        <v>1655</v>
      </c>
      <c r="L319" s="9" t="s">
        <v>1989</v>
      </c>
      <c r="M319" s="9" t="s">
        <v>2350</v>
      </c>
      <c r="N319" s="1" t="s">
        <v>375</v>
      </c>
      <c r="O319" s="2" t="s">
        <v>1403</v>
      </c>
      <c r="P319" s="3" t="s">
        <v>1342</v>
      </c>
      <c r="Q319" s="6">
        <v>42506</v>
      </c>
      <c r="R319" s="1" t="s">
        <v>0</v>
      </c>
      <c r="S319" s="4" t="s">
        <v>2036</v>
      </c>
      <c r="T319" s="1" t="s">
        <v>162</v>
      </c>
      <c r="U319" s="6">
        <v>43871</v>
      </c>
      <c r="V319" s="3" t="s">
        <v>1342</v>
      </c>
      <c r="W319" s="6">
        <v>42506</v>
      </c>
      <c r="X319" s="1" t="s">
        <v>0</v>
      </c>
      <c r="Y319" s="71">
        <f t="shared" si="4"/>
        <v>2016</v>
      </c>
      <c r="Z319" s="71" t="s">
        <v>2036</v>
      </c>
      <c r="AA319" s="4" t="s">
        <v>1343</v>
      </c>
      <c r="AB319" s="86" t="s">
        <v>1655</v>
      </c>
      <c r="AC319" s="87">
        <v>30552</v>
      </c>
    </row>
    <row r="320" spans="1:29" ht="120" x14ac:dyDescent="0.25">
      <c r="A320" s="71">
        <v>319</v>
      </c>
      <c r="B320" s="89" t="s">
        <v>1203</v>
      </c>
      <c r="C320" s="9" t="s">
        <v>2321</v>
      </c>
      <c r="D320" s="1" t="s">
        <v>2036</v>
      </c>
      <c r="E320" s="73" t="s">
        <v>439</v>
      </c>
      <c r="F320" s="1" t="s">
        <v>2036</v>
      </c>
      <c r="G320" s="7" t="s">
        <v>1232</v>
      </c>
      <c r="H320" s="7" t="s">
        <v>1232</v>
      </c>
      <c r="I320" s="71" t="s">
        <v>2036</v>
      </c>
      <c r="J320" s="1" t="s">
        <v>1</v>
      </c>
      <c r="K320" s="1" t="s">
        <v>1656</v>
      </c>
      <c r="L320" s="9" t="s">
        <v>1990</v>
      </c>
      <c r="M320" s="9" t="s">
        <v>2350</v>
      </c>
      <c r="N320" s="1" t="s">
        <v>375</v>
      </c>
      <c r="O320" s="2" t="s">
        <v>1403</v>
      </c>
      <c r="P320" s="3" t="s">
        <v>1265</v>
      </c>
      <c r="Q320" s="92">
        <v>42914</v>
      </c>
      <c r="R320" s="1" t="s">
        <v>0</v>
      </c>
      <c r="S320" s="4" t="s">
        <v>2036</v>
      </c>
      <c r="T320" s="1" t="s">
        <v>247</v>
      </c>
      <c r="U320" s="6">
        <v>43843</v>
      </c>
      <c r="V320" s="3" t="s">
        <v>1265</v>
      </c>
      <c r="W320" s="92">
        <v>42914</v>
      </c>
      <c r="X320" s="1" t="s">
        <v>0</v>
      </c>
      <c r="Y320" s="71">
        <f t="shared" si="4"/>
        <v>2017</v>
      </c>
      <c r="Z320" s="71" t="s">
        <v>2036</v>
      </c>
      <c r="AA320" s="4" t="s">
        <v>1344</v>
      </c>
      <c r="AB320" s="86" t="s">
        <v>1656</v>
      </c>
      <c r="AC320" s="87">
        <v>22881</v>
      </c>
    </row>
    <row r="321" spans="1:29" ht="120" x14ac:dyDescent="0.25">
      <c r="A321" s="71">
        <v>320</v>
      </c>
      <c r="B321" s="89" t="s">
        <v>1411</v>
      </c>
      <c r="C321" s="9" t="s">
        <v>2322</v>
      </c>
      <c r="D321" s="1" t="s">
        <v>2036</v>
      </c>
      <c r="E321" s="73" t="s">
        <v>439</v>
      </c>
      <c r="F321" s="1" t="s">
        <v>2036</v>
      </c>
      <c r="G321" s="93" t="s">
        <v>1345</v>
      </c>
      <c r="H321" s="93" t="s">
        <v>1345</v>
      </c>
      <c r="I321" s="71" t="s">
        <v>2036</v>
      </c>
      <c r="J321" s="1" t="s">
        <v>1</v>
      </c>
      <c r="K321" s="1" t="s">
        <v>1657</v>
      </c>
      <c r="L321" s="9" t="s">
        <v>1991</v>
      </c>
      <c r="M321" s="9" t="s">
        <v>2350</v>
      </c>
      <c r="N321" s="1" t="s">
        <v>375</v>
      </c>
      <c r="O321" s="2" t="s">
        <v>1403</v>
      </c>
      <c r="P321" s="3" t="s">
        <v>1346</v>
      </c>
      <c r="Q321" s="6">
        <v>42549</v>
      </c>
      <c r="R321" s="1" t="s">
        <v>0</v>
      </c>
      <c r="S321" s="4" t="s">
        <v>2036</v>
      </c>
      <c r="T321" s="1" t="s">
        <v>162</v>
      </c>
      <c r="U321" s="6">
        <v>43871</v>
      </c>
      <c r="V321" s="3" t="s">
        <v>1346</v>
      </c>
      <c r="W321" s="6">
        <v>42549</v>
      </c>
      <c r="X321" s="1" t="s">
        <v>0</v>
      </c>
      <c r="Y321" s="71">
        <f t="shared" si="4"/>
        <v>2016</v>
      </c>
      <c r="Z321" s="71" t="s">
        <v>2036</v>
      </c>
      <c r="AA321" s="4" t="s">
        <v>1347</v>
      </c>
      <c r="AB321" s="86" t="s">
        <v>1657</v>
      </c>
      <c r="AC321" s="87">
        <v>30995</v>
      </c>
    </row>
    <row r="322" spans="1:29" ht="120" x14ac:dyDescent="0.25">
      <c r="A322" s="71">
        <v>321</v>
      </c>
      <c r="B322" s="89" t="s">
        <v>1348</v>
      </c>
      <c r="C322" s="9" t="s">
        <v>2323</v>
      </c>
      <c r="D322" s="1" t="s">
        <v>2036</v>
      </c>
      <c r="E322" s="73" t="s">
        <v>439</v>
      </c>
      <c r="F322" s="1" t="s">
        <v>2036</v>
      </c>
      <c r="G322" s="93" t="s">
        <v>1349</v>
      </c>
      <c r="H322" s="93" t="s">
        <v>1349</v>
      </c>
      <c r="I322" s="71" t="s">
        <v>2036</v>
      </c>
      <c r="J322" s="1" t="s">
        <v>1</v>
      </c>
      <c r="K322" s="1"/>
      <c r="L322" s="9" t="s">
        <v>1992</v>
      </c>
      <c r="M322" s="9" t="s">
        <v>2350</v>
      </c>
      <c r="N322" s="1" t="s">
        <v>375</v>
      </c>
      <c r="O322" s="2" t="s">
        <v>1403</v>
      </c>
      <c r="P322" s="3" t="s">
        <v>1350</v>
      </c>
      <c r="Q322" s="6">
        <v>43719</v>
      </c>
      <c r="R322" s="1" t="s">
        <v>0</v>
      </c>
      <c r="S322" s="4" t="s">
        <v>2036</v>
      </c>
      <c r="T322" s="1" t="s">
        <v>162</v>
      </c>
      <c r="U322" s="6">
        <v>43871</v>
      </c>
      <c r="V322" s="3" t="s">
        <v>1350</v>
      </c>
      <c r="W322" s="6">
        <v>43719</v>
      </c>
      <c r="X322" s="1" t="s">
        <v>0</v>
      </c>
      <c r="Y322" s="71">
        <f t="shared" ref="Y322:Y347" si="5">YEAR(W322)</f>
        <v>2019</v>
      </c>
      <c r="Z322" s="71" t="s">
        <v>2036</v>
      </c>
      <c r="AA322" s="4" t="s">
        <v>1351</v>
      </c>
      <c r="AB322" s="86"/>
      <c r="AC322" s="87">
        <v>34606</v>
      </c>
    </row>
    <row r="323" spans="1:29" ht="120" x14ac:dyDescent="0.25">
      <c r="A323" s="71">
        <v>322</v>
      </c>
      <c r="B323" s="89" t="s">
        <v>1412</v>
      </c>
      <c r="C323" s="9" t="s">
        <v>2324</v>
      </c>
      <c r="D323" s="1" t="s">
        <v>2036</v>
      </c>
      <c r="E323" s="73" t="s">
        <v>439</v>
      </c>
      <c r="F323" s="1" t="s">
        <v>2036</v>
      </c>
      <c r="G323" s="93" t="s">
        <v>1352</v>
      </c>
      <c r="H323" s="93" t="s">
        <v>1352</v>
      </c>
      <c r="I323" s="71" t="s">
        <v>2036</v>
      </c>
      <c r="J323" s="1" t="s">
        <v>1</v>
      </c>
      <c r="K323" s="1"/>
      <c r="L323" s="9" t="s">
        <v>1993</v>
      </c>
      <c r="M323" s="9" t="s">
        <v>2350</v>
      </c>
      <c r="N323" s="1" t="s">
        <v>375</v>
      </c>
      <c r="O323" s="2" t="s">
        <v>1403</v>
      </c>
      <c r="P323" s="3" t="s">
        <v>1353</v>
      </c>
      <c r="Q323" s="6">
        <v>43812</v>
      </c>
      <c r="R323" s="1" t="s">
        <v>0</v>
      </c>
      <c r="S323" s="4" t="s">
        <v>2036</v>
      </c>
      <c r="T323" s="1"/>
      <c r="U323" s="6">
        <v>43871</v>
      </c>
      <c r="V323" s="3" t="s">
        <v>1353</v>
      </c>
      <c r="W323" s="6">
        <v>43812</v>
      </c>
      <c r="X323" s="1" t="s">
        <v>0</v>
      </c>
      <c r="Y323" s="71">
        <f t="shared" si="5"/>
        <v>2019</v>
      </c>
      <c r="Z323" s="71" t="s">
        <v>2036</v>
      </c>
      <c r="AA323" s="4" t="s">
        <v>1354</v>
      </c>
      <c r="AB323" s="86"/>
      <c r="AC323" s="87">
        <v>30044</v>
      </c>
    </row>
    <row r="324" spans="1:29" ht="120" x14ac:dyDescent="0.25">
      <c r="A324" s="71">
        <v>323</v>
      </c>
      <c r="B324" s="89" t="s">
        <v>1355</v>
      </c>
      <c r="C324" s="9" t="s">
        <v>2325</v>
      </c>
      <c r="D324" s="1" t="s">
        <v>2036</v>
      </c>
      <c r="E324" s="73" t="s">
        <v>439</v>
      </c>
      <c r="F324" s="1" t="s">
        <v>2036</v>
      </c>
      <c r="G324" s="93" t="s">
        <v>1414</v>
      </c>
      <c r="H324" s="93" t="s">
        <v>1414</v>
      </c>
      <c r="I324" s="71" t="s">
        <v>2036</v>
      </c>
      <c r="J324" s="1" t="s">
        <v>1</v>
      </c>
      <c r="K324" s="1"/>
      <c r="L324" s="9" t="s">
        <v>1994</v>
      </c>
      <c r="M324" s="9" t="s">
        <v>2350</v>
      </c>
      <c r="N324" s="1" t="s">
        <v>375</v>
      </c>
      <c r="O324" s="2" t="s">
        <v>1403</v>
      </c>
      <c r="P324" s="3" t="s">
        <v>1356</v>
      </c>
      <c r="Q324" s="6">
        <v>43760</v>
      </c>
      <c r="R324" s="1" t="s">
        <v>0</v>
      </c>
      <c r="S324" s="4" t="s">
        <v>2036</v>
      </c>
      <c r="T324" s="1" t="s">
        <v>162</v>
      </c>
      <c r="U324" s="6">
        <v>43871</v>
      </c>
      <c r="V324" s="3" t="s">
        <v>1356</v>
      </c>
      <c r="W324" s="6">
        <v>43760</v>
      </c>
      <c r="X324" s="1" t="s">
        <v>0</v>
      </c>
      <c r="Y324" s="71">
        <f t="shared" si="5"/>
        <v>2019</v>
      </c>
      <c r="Z324" s="71" t="s">
        <v>2036</v>
      </c>
      <c r="AA324" s="4" t="s">
        <v>1357</v>
      </c>
      <c r="AB324" s="86"/>
      <c r="AC324" s="87">
        <v>32864</v>
      </c>
    </row>
    <row r="325" spans="1:29" ht="120" x14ac:dyDescent="0.25">
      <c r="A325" s="71">
        <v>324</v>
      </c>
      <c r="B325" s="89" t="s">
        <v>1358</v>
      </c>
      <c r="C325" s="9" t="s">
        <v>2132</v>
      </c>
      <c r="D325" s="1" t="s">
        <v>2036</v>
      </c>
      <c r="E325" s="73" t="s">
        <v>439</v>
      </c>
      <c r="F325" s="1" t="s">
        <v>2036</v>
      </c>
      <c r="G325" s="93" t="s">
        <v>1413</v>
      </c>
      <c r="H325" s="93" t="s">
        <v>1413</v>
      </c>
      <c r="I325" s="71" t="s">
        <v>2036</v>
      </c>
      <c r="J325" s="1" t="s">
        <v>1</v>
      </c>
      <c r="K325" s="1" t="s">
        <v>1658</v>
      </c>
      <c r="L325" s="9" t="s">
        <v>1995</v>
      </c>
      <c r="M325" s="9" t="s">
        <v>2350</v>
      </c>
      <c r="N325" s="1" t="s">
        <v>375</v>
      </c>
      <c r="O325" s="2" t="s">
        <v>1403</v>
      </c>
      <c r="P325" s="3" t="s">
        <v>1359</v>
      </c>
      <c r="Q325" s="6">
        <v>42732</v>
      </c>
      <c r="R325" s="1" t="s">
        <v>0</v>
      </c>
      <c r="S325" s="4" t="s">
        <v>2036</v>
      </c>
      <c r="T325" s="1" t="s">
        <v>162</v>
      </c>
      <c r="U325" s="6">
        <v>43871</v>
      </c>
      <c r="V325" s="3" t="s">
        <v>1359</v>
      </c>
      <c r="W325" s="6">
        <v>42732</v>
      </c>
      <c r="X325" s="1" t="s">
        <v>0</v>
      </c>
      <c r="Y325" s="71">
        <f t="shared" si="5"/>
        <v>2016</v>
      </c>
      <c r="Z325" s="71" t="s">
        <v>2036</v>
      </c>
      <c r="AA325" s="4" t="s">
        <v>1360</v>
      </c>
      <c r="AB325" s="86" t="s">
        <v>1658</v>
      </c>
      <c r="AC325" s="87">
        <v>32964</v>
      </c>
    </row>
    <row r="326" spans="1:29" ht="120" x14ac:dyDescent="0.25">
      <c r="A326" s="71">
        <v>325</v>
      </c>
      <c r="B326" s="89" t="s">
        <v>1361</v>
      </c>
      <c r="C326" s="9" t="s">
        <v>2326</v>
      </c>
      <c r="D326" s="1" t="s">
        <v>2036</v>
      </c>
      <c r="E326" s="73" t="s">
        <v>439</v>
      </c>
      <c r="F326" s="1" t="s">
        <v>2036</v>
      </c>
      <c r="G326" s="93" t="s">
        <v>1362</v>
      </c>
      <c r="H326" s="93" t="s">
        <v>1362</v>
      </c>
      <c r="I326" s="71" t="s">
        <v>2036</v>
      </c>
      <c r="J326" s="1" t="s">
        <v>1</v>
      </c>
      <c r="K326" s="1"/>
      <c r="L326" s="9" t="s">
        <v>1996</v>
      </c>
      <c r="M326" s="9" t="s">
        <v>2350</v>
      </c>
      <c r="N326" s="1" t="s">
        <v>375</v>
      </c>
      <c r="O326" s="2" t="s">
        <v>1403</v>
      </c>
      <c r="P326" s="3" t="s">
        <v>1364</v>
      </c>
      <c r="Q326" s="6">
        <v>43012</v>
      </c>
      <c r="R326" s="1" t="s">
        <v>1365</v>
      </c>
      <c r="S326" s="4" t="s">
        <v>2036</v>
      </c>
      <c r="T326" s="1" t="s">
        <v>3</v>
      </c>
      <c r="U326" s="6">
        <v>43871</v>
      </c>
      <c r="V326" s="3" t="s">
        <v>1364</v>
      </c>
      <c r="W326" s="6">
        <v>43012</v>
      </c>
      <c r="X326" s="1" t="s">
        <v>1365</v>
      </c>
      <c r="Y326" s="71">
        <f t="shared" si="5"/>
        <v>2017</v>
      </c>
      <c r="Z326" s="71" t="s">
        <v>2036</v>
      </c>
      <c r="AA326" s="4" t="s">
        <v>1366</v>
      </c>
      <c r="AB326" s="86"/>
      <c r="AC326" s="87" t="s">
        <v>1363</v>
      </c>
    </row>
    <row r="327" spans="1:29" ht="120" x14ac:dyDescent="0.25">
      <c r="A327" s="71">
        <v>326</v>
      </c>
      <c r="B327" s="89" t="s">
        <v>1367</v>
      </c>
      <c r="C327" s="9" t="s">
        <v>2327</v>
      </c>
      <c r="D327" s="1" t="s">
        <v>2036</v>
      </c>
      <c r="E327" s="73" t="s">
        <v>439</v>
      </c>
      <c r="F327" s="1" t="s">
        <v>2036</v>
      </c>
      <c r="G327" s="7" t="s">
        <v>1368</v>
      </c>
      <c r="H327" s="7" t="s">
        <v>1368</v>
      </c>
      <c r="I327" s="71" t="s">
        <v>2036</v>
      </c>
      <c r="J327" s="1" t="s">
        <v>1</v>
      </c>
      <c r="K327" s="1"/>
      <c r="L327" s="9" t="s">
        <v>1997</v>
      </c>
      <c r="M327" s="9" t="s">
        <v>2350</v>
      </c>
      <c r="N327" s="1" t="s">
        <v>375</v>
      </c>
      <c r="O327" s="2" t="s">
        <v>1403</v>
      </c>
      <c r="P327" s="3" t="s">
        <v>1369</v>
      </c>
      <c r="Q327" s="92">
        <v>43676</v>
      </c>
      <c r="R327" s="1" t="s">
        <v>0</v>
      </c>
      <c r="S327" s="4" t="s">
        <v>2036</v>
      </c>
      <c r="T327" s="1" t="s">
        <v>3</v>
      </c>
      <c r="U327" s="6">
        <v>43871</v>
      </c>
      <c r="V327" s="3" t="s">
        <v>1369</v>
      </c>
      <c r="W327" s="92">
        <v>43676</v>
      </c>
      <c r="X327" s="1" t="s">
        <v>0</v>
      </c>
      <c r="Y327" s="71">
        <f t="shared" si="5"/>
        <v>2019</v>
      </c>
      <c r="Z327" s="71" t="s">
        <v>2036</v>
      </c>
      <c r="AA327" s="4" t="s">
        <v>1370</v>
      </c>
      <c r="AB327" s="86"/>
      <c r="AC327" s="87">
        <v>32672</v>
      </c>
    </row>
    <row r="328" spans="1:29" ht="120" x14ac:dyDescent="0.25">
      <c r="A328" s="71">
        <v>327</v>
      </c>
      <c r="B328" s="89" t="s">
        <v>1371</v>
      </c>
      <c r="C328" s="9" t="s">
        <v>2328</v>
      </c>
      <c r="D328" s="1" t="s">
        <v>2036</v>
      </c>
      <c r="E328" s="6" t="s">
        <v>439</v>
      </c>
      <c r="F328" s="1" t="s">
        <v>2036</v>
      </c>
      <c r="G328" s="7" t="s">
        <v>1372</v>
      </c>
      <c r="H328" s="7" t="s">
        <v>1372</v>
      </c>
      <c r="I328" s="71" t="s">
        <v>2036</v>
      </c>
      <c r="J328" s="1" t="s">
        <v>1</v>
      </c>
      <c r="K328" s="1" t="s">
        <v>1659</v>
      </c>
      <c r="L328" s="9" t="s">
        <v>1998</v>
      </c>
      <c r="M328" s="9" t="s">
        <v>2350</v>
      </c>
      <c r="N328" s="1" t="s">
        <v>375</v>
      </c>
      <c r="O328" s="2" t="s">
        <v>1403</v>
      </c>
      <c r="P328" s="3" t="s">
        <v>1373</v>
      </c>
      <c r="Q328" s="92">
        <v>42634</v>
      </c>
      <c r="R328" s="1" t="s">
        <v>0</v>
      </c>
      <c r="S328" s="4" t="s">
        <v>2036</v>
      </c>
      <c r="T328" s="1" t="s">
        <v>3</v>
      </c>
      <c r="U328" s="6">
        <v>43871</v>
      </c>
      <c r="V328" s="3" t="s">
        <v>1373</v>
      </c>
      <c r="W328" s="92">
        <v>42634</v>
      </c>
      <c r="X328" s="1" t="s">
        <v>0</v>
      </c>
      <c r="Y328" s="71">
        <f t="shared" si="5"/>
        <v>2016</v>
      </c>
      <c r="Z328" s="71" t="s">
        <v>2036</v>
      </c>
      <c r="AA328" s="4" t="s">
        <v>1374</v>
      </c>
      <c r="AB328" s="86" t="s">
        <v>1659</v>
      </c>
      <c r="AC328" s="87">
        <v>31873</v>
      </c>
    </row>
    <row r="329" spans="1:29" ht="120" x14ac:dyDescent="0.25">
      <c r="A329" s="71">
        <v>328</v>
      </c>
      <c r="B329" s="89" t="s">
        <v>1375</v>
      </c>
      <c r="C329" s="9" t="s">
        <v>2329</v>
      </c>
      <c r="D329" s="1" t="s">
        <v>2036</v>
      </c>
      <c r="E329" s="6" t="s">
        <v>439</v>
      </c>
      <c r="F329" s="1" t="s">
        <v>2036</v>
      </c>
      <c r="G329" s="7" t="s">
        <v>1376</v>
      </c>
      <c r="H329" s="7" t="s">
        <v>1376</v>
      </c>
      <c r="I329" s="71" t="s">
        <v>2036</v>
      </c>
      <c r="J329" s="1" t="s">
        <v>1</v>
      </c>
      <c r="K329" s="1" t="s">
        <v>1660</v>
      </c>
      <c r="L329" s="9" t="s">
        <v>1999</v>
      </c>
      <c r="M329" s="9" t="s">
        <v>2350</v>
      </c>
      <c r="N329" s="1" t="s">
        <v>375</v>
      </c>
      <c r="O329" s="2" t="s">
        <v>1403</v>
      </c>
      <c r="P329" s="3" t="s">
        <v>1377</v>
      </c>
      <c r="Q329" s="92">
        <v>42045</v>
      </c>
      <c r="R329" s="1" t="s">
        <v>0</v>
      </c>
      <c r="S329" s="4" t="s">
        <v>2036</v>
      </c>
      <c r="T329" s="1" t="s">
        <v>3</v>
      </c>
      <c r="U329" s="6">
        <v>43871</v>
      </c>
      <c r="V329" s="3" t="s">
        <v>1377</v>
      </c>
      <c r="W329" s="92">
        <v>42045</v>
      </c>
      <c r="X329" s="1" t="s">
        <v>0</v>
      </c>
      <c r="Y329" s="71">
        <f t="shared" si="5"/>
        <v>2015</v>
      </c>
      <c r="Z329" s="71" t="s">
        <v>2036</v>
      </c>
      <c r="AA329" s="4" t="s">
        <v>1378</v>
      </c>
      <c r="AB329" s="86" t="s">
        <v>1660</v>
      </c>
      <c r="AC329" s="87">
        <v>28713</v>
      </c>
    </row>
    <row r="330" spans="1:29" ht="120" x14ac:dyDescent="0.25">
      <c r="A330" s="71">
        <v>329</v>
      </c>
      <c r="B330" s="89" t="s">
        <v>1379</v>
      </c>
      <c r="C330" s="9" t="s">
        <v>2330</v>
      </c>
      <c r="D330" s="1" t="s">
        <v>2036</v>
      </c>
      <c r="E330" s="6" t="s">
        <v>439</v>
      </c>
      <c r="F330" s="1" t="s">
        <v>2036</v>
      </c>
      <c r="G330" s="7" t="s">
        <v>1380</v>
      </c>
      <c r="H330" s="7" t="s">
        <v>1380</v>
      </c>
      <c r="I330" s="71" t="s">
        <v>2036</v>
      </c>
      <c r="J330" s="1" t="s">
        <v>1</v>
      </c>
      <c r="K330" s="1" t="s">
        <v>1661</v>
      </c>
      <c r="L330" s="9" t="s">
        <v>2000</v>
      </c>
      <c r="M330" s="9" t="s">
        <v>2350</v>
      </c>
      <c r="N330" s="1" t="s">
        <v>375</v>
      </c>
      <c r="O330" s="2" t="s">
        <v>1403</v>
      </c>
      <c r="P330" s="3" t="s">
        <v>1381</v>
      </c>
      <c r="Q330" s="92">
        <v>42732</v>
      </c>
      <c r="R330" s="1" t="s">
        <v>0</v>
      </c>
      <c r="S330" s="4" t="s">
        <v>2036</v>
      </c>
      <c r="T330" s="1" t="s">
        <v>162</v>
      </c>
      <c r="U330" s="6">
        <v>43871</v>
      </c>
      <c r="V330" s="3" t="s">
        <v>1381</v>
      </c>
      <c r="W330" s="92">
        <v>42732</v>
      </c>
      <c r="X330" s="1" t="s">
        <v>0</v>
      </c>
      <c r="Y330" s="71">
        <f t="shared" si="5"/>
        <v>2016</v>
      </c>
      <c r="Z330" s="71" t="s">
        <v>2036</v>
      </c>
      <c r="AA330" s="4" t="s">
        <v>1382</v>
      </c>
      <c r="AB330" s="86" t="s">
        <v>1661</v>
      </c>
      <c r="AC330" s="87">
        <v>30805</v>
      </c>
    </row>
    <row r="331" spans="1:29" ht="120" x14ac:dyDescent="0.25">
      <c r="A331" s="71">
        <v>330</v>
      </c>
      <c r="B331" s="89" t="s">
        <v>1383</v>
      </c>
      <c r="C331" s="9" t="s">
        <v>2331</v>
      </c>
      <c r="D331" s="1" t="s">
        <v>2036</v>
      </c>
      <c r="E331" s="6" t="s">
        <v>439</v>
      </c>
      <c r="F331" s="1" t="s">
        <v>2036</v>
      </c>
      <c r="G331" s="7" t="s">
        <v>1384</v>
      </c>
      <c r="H331" s="7" t="s">
        <v>1384</v>
      </c>
      <c r="I331" s="71" t="s">
        <v>2036</v>
      </c>
      <c r="J331" s="1" t="s">
        <v>1</v>
      </c>
      <c r="K331" s="1" t="s">
        <v>1662</v>
      </c>
      <c r="L331" s="9" t="s">
        <v>2001</v>
      </c>
      <c r="M331" s="9" t="s">
        <v>2350</v>
      </c>
      <c r="N331" s="1" t="s">
        <v>375</v>
      </c>
      <c r="O331" s="2" t="s">
        <v>1403</v>
      </c>
      <c r="P331" s="3" t="s">
        <v>1385</v>
      </c>
      <c r="Q331" s="92">
        <v>43812</v>
      </c>
      <c r="R331" s="1" t="s">
        <v>0</v>
      </c>
      <c r="S331" s="4" t="s">
        <v>2036</v>
      </c>
      <c r="T331" s="1" t="s">
        <v>13</v>
      </c>
      <c r="U331" s="6">
        <v>43871</v>
      </c>
      <c r="V331" s="3" t="s">
        <v>1385</v>
      </c>
      <c r="W331" s="92">
        <v>43812</v>
      </c>
      <c r="X331" s="1" t="s">
        <v>0</v>
      </c>
      <c r="Y331" s="71">
        <f t="shared" si="5"/>
        <v>2019</v>
      </c>
      <c r="Z331" s="71" t="s">
        <v>2036</v>
      </c>
      <c r="AA331" s="4" t="s">
        <v>1386</v>
      </c>
      <c r="AB331" s="86" t="s">
        <v>1662</v>
      </c>
      <c r="AC331" s="87">
        <v>31690</v>
      </c>
    </row>
    <row r="332" spans="1:29" ht="120" x14ac:dyDescent="0.25">
      <c r="A332" s="71">
        <v>331</v>
      </c>
      <c r="B332" s="89" t="s">
        <v>1387</v>
      </c>
      <c r="C332" s="9" t="s">
        <v>2332</v>
      </c>
      <c r="D332" s="1" t="s">
        <v>2036</v>
      </c>
      <c r="E332" s="6" t="s">
        <v>439</v>
      </c>
      <c r="F332" s="1" t="s">
        <v>2036</v>
      </c>
      <c r="G332" s="7" t="s">
        <v>1388</v>
      </c>
      <c r="H332" s="7" t="s">
        <v>1388</v>
      </c>
      <c r="I332" s="71" t="s">
        <v>2036</v>
      </c>
      <c r="J332" s="1" t="s">
        <v>1</v>
      </c>
      <c r="K332" s="1" t="s">
        <v>1661</v>
      </c>
      <c r="L332" s="9" t="s">
        <v>2002</v>
      </c>
      <c r="M332" s="9" t="s">
        <v>2350</v>
      </c>
      <c r="N332" s="1" t="s">
        <v>375</v>
      </c>
      <c r="O332" s="2" t="s">
        <v>1403</v>
      </c>
      <c r="P332" s="3" t="s">
        <v>1389</v>
      </c>
      <c r="Q332" s="92">
        <v>43174</v>
      </c>
      <c r="R332" s="1" t="s">
        <v>0</v>
      </c>
      <c r="S332" s="4" t="s">
        <v>2036</v>
      </c>
      <c r="T332" s="1" t="s">
        <v>162</v>
      </c>
      <c r="U332" s="6">
        <v>43871</v>
      </c>
      <c r="V332" s="3" t="s">
        <v>1389</v>
      </c>
      <c r="W332" s="92">
        <v>43174</v>
      </c>
      <c r="X332" s="1" t="s">
        <v>0</v>
      </c>
      <c r="Y332" s="71">
        <f t="shared" si="5"/>
        <v>2018</v>
      </c>
      <c r="Z332" s="71" t="s">
        <v>2036</v>
      </c>
      <c r="AA332" s="4" t="s">
        <v>1390</v>
      </c>
      <c r="AB332" s="86" t="s">
        <v>1661</v>
      </c>
      <c r="AC332" s="87">
        <v>33913</v>
      </c>
    </row>
    <row r="333" spans="1:29" ht="75" x14ac:dyDescent="0.25">
      <c r="A333" s="71">
        <v>332</v>
      </c>
      <c r="B333" s="89" t="s">
        <v>1225</v>
      </c>
      <c r="C333" s="9" t="s">
        <v>2333</v>
      </c>
      <c r="D333" s="1" t="s">
        <v>2036</v>
      </c>
      <c r="E333" s="6" t="s">
        <v>439</v>
      </c>
      <c r="F333" s="1" t="s">
        <v>2036</v>
      </c>
      <c r="G333" s="7" t="s">
        <v>1254</v>
      </c>
      <c r="H333" s="7" t="s">
        <v>1254</v>
      </c>
      <c r="I333" s="71" t="s">
        <v>2036</v>
      </c>
      <c r="J333" s="1" t="s">
        <v>1</v>
      </c>
      <c r="K333" s="1" t="s">
        <v>1663</v>
      </c>
      <c r="L333" s="9" t="s">
        <v>2003</v>
      </c>
      <c r="M333" s="9" t="s">
        <v>2350</v>
      </c>
      <c r="N333" s="1" t="s">
        <v>375</v>
      </c>
      <c r="O333" s="2" t="s">
        <v>1408</v>
      </c>
      <c r="P333" s="3" t="s">
        <v>1292</v>
      </c>
      <c r="Q333" s="92">
        <v>42116</v>
      </c>
      <c r="R333" s="1" t="s">
        <v>0</v>
      </c>
      <c r="S333" s="4" t="s">
        <v>2036</v>
      </c>
      <c r="T333" s="1" t="s">
        <v>5</v>
      </c>
      <c r="U333" s="6">
        <v>43843</v>
      </c>
      <c r="V333" s="3" t="s">
        <v>1292</v>
      </c>
      <c r="W333" s="92">
        <v>42116</v>
      </c>
      <c r="X333" s="1" t="s">
        <v>0</v>
      </c>
      <c r="Y333" s="71">
        <f t="shared" si="5"/>
        <v>2015</v>
      </c>
      <c r="Z333" s="71" t="s">
        <v>2036</v>
      </c>
      <c r="AA333" s="4" t="s">
        <v>1325</v>
      </c>
      <c r="AB333" s="86" t="s">
        <v>1663</v>
      </c>
      <c r="AC333" s="87">
        <v>31420</v>
      </c>
    </row>
    <row r="334" spans="1:29" ht="75" x14ac:dyDescent="0.25">
      <c r="A334" s="71">
        <v>333</v>
      </c>
      <c r="B334" s="89" t="s">
        <v>1225</v>
      </c>
      <c r="C334" s="9" t="s">
        <v>2334</v>
      </c>
      <c r="D334" s="1" t="s">
        <v>2036</v>
      </c>
      <c r="E334" s="6" t="s">
        <v>439</v>
      </c>
      <c r="F334" s="1" t="s">
        <v>2036</v>
      </c>
      <c r="G334" s="7" t="s">
        <v>1255</v>
      </c>
      <c r="H334" s="7" t="s">
        <v>1255</v>
      </c>
      <c r="I334" s="71" t="s">
        <v>2036</v>
      </c>
      <c r="J334" s="1" t="s">
        <v>1</v>
      </c>
      <c r="K334" s="1" t="s">
        <v>1664</v>
      </c>
      <c r="L334" s="9" t="s">
        <v>2004</v>
      </c>
      <c r="M334" s="9" t="s">
        <v>2350</v>
      </c>
      <c r="N334" s="1" t="s">
        <v>375</v>
      </c>
      <c r="O334" s="2" t="s">
        <v>1408</v>
      </c>
      <c r="P334" s="3" t="s">
        <v>1293</v>
      </c>
      <c r="Q334" s="92">
        <v>42972</v>
      </c>
      <c r="R334" s="1" t="s">
        <v>0</v>
      </c>
      <c r="S334" s="4" t="s">
        <v>2036</v>
      </c>
      <c r="T334" s="1" t="s">
        <v>5</v>
      </c>
      <c r="U334" s="6">
        <v>43843</v>
      </c>
      <c r="V334" s="3" t="s">
        <v>1293</v>
      </c>
      <c r="W334" s="92">
        <v>42972</v>
      </c>
      <c r="X334" s="1" t="s">
        <v>0</v>
      </c>
      <c r="Y334" s="71">
        <f t="shared" si="5"/>
        <v>2017</v>
      </c>
      <c r="Z334" s="71" t="s">
        <v>2036</v>
      </c>
      <c r="AA334" s="4" t="s">
        <v>1326</v>
      </c>
      <c r="AB334" s="86" t="s">
        <v>1664</v>
      </c>
      <c r="AC334" s="87">
        <v>22895</v>
      </c>
    </row>
    <row r="335" spans="1:29" ht="75" x14ac:dyDescent="0.25">
      <c r="A335" s="71">
        <v>334</v>
      </c>
      <c r="B335" s="89" t="s">
        <v>1224</v>
      </c>
      <c r="C335" s="9" t="s">
        <v>2335</v>
      </c>
      <c r="D335" s="1" t="s">
        <v>2036</v>
      </c>
      <c r="E335" s="6" t="s">
        <v>439</v>
      </c>
      <c r="F335" s="1" t="s">
        <v>2036</v>
      </c>
      <c r="G335" s="7" t="s">
        <v>1253</v>
      </c>
      <c r="H335" s="7" t="s">
        <v>1253</v>
      </c>
      <c r="I335" s="71" t="s">
        <v>2036</v>
      </c>
      <c r="J335" s="1" t="s">
        <v>1</v>
      </c>
      <c r="K335" s="1" t="s">
        <v>1665</v>
      </c>
      <c r="L335" s="9" t="s">
        <v>2005</v>
      </c>
      <c r="M335" s="9" t="s">
        <v>2350</v>
      </c>
      <c r="N335" s="1" t="s">
        <v>375</v>
      </c>
      <c r="O335" s="2" t="s">
        <v>1408</v>
      </c>
      <c r="P335" s="3" t="s">
        <v>1290</v>
      </c>
      <c r="Q335" s="92">
        <v>42719</v>
      </c>
      <c r="R335" s="1" t="s">
        <v>0</v>
      </c>
      <c r="S335" s="4" t="s">
        <v>2036</v>
      </c>
      <c r="T335" s="1" t="s">
        <v>162</v>
      </c>
      <c r="U335" s="6">
        <v>43825</v>
      </c>
      <c r="V335" s="3" t="s">
        <v>1290</v>
      </c>
      <c r="W335" s="92">
        <v>42719</v>
      </c>
      <c r="X335" s="1" t="s">
        <v>0</v>
      </c>
      <c r="Y335" s="71">
        <f t="shared" si="5"/>
        <v>2016</v>
      </c>
      <c r="Z335" s="71" t="s">
        <v>2036</v>
      </c>
      <c r="AA335" s="4" t="s">
        <v>1323</v>
      </c>
      <c r="AB335" s="86" t="s">
        <v>1665</v>
      </c>
      <c r="AC335" s="87">
        <v>24267</v>
      </c>
    </row>
    <row r="336" spans="1:29" ht="75" x14ac:dyDescent="0.25">
      <c r="A336" s="71">
        <v>335</v>
      </c>
      <c r="B336" s="89" t="s">
        <v>1227</v>
      </c>
      <c r="C336" s="9" t="s">
        <v>2336</v>
      </c>
      <c r="D336" s="1" t="s">
        <v>2036</v>
      </c>
      <c r="E336" s="6" t="s">
        <v>439</v>
      </c>
      <c r="F336" s="1" t="s">
        <v>2036</v>
      </c>
      <c r="G336" s="7" t="s">
        <v>1257</v>
      </c>
      <c r="H336" s="7" t="s">
        <v>1257</v>
      </c>
      <c r="I336" s="71" t="s">
        <v>2036</v>
      </c>
      <c r="J336" s="1" t="s">
        <v>1</v>
      </c>
      <c r="K336" s="1" t="s">
        <v>1666</v>
      </c>
      <c r="L336" s="9" t="s">
        <v>2006</v>
      </c>
      <c r="M336" s="9" t="s">
        <v>2350</v>
      </c>
      <c r="N336" s="1" t="s">
        <v>375</v>
      </c>
      <c r="O336" s="2" t="s">
        <v>1408</v>
      </c>
      <c r="P336" s="3" t="s">
        <v>1295</v>
      </c>
      <c r="Q336" s="92">
        <v>42914</v>
      </c>
      <c r="R336" s="1" t="s">
        <v>0</v>
      </c>
      <c r="S336" s="4" t="s">
        <v>2036</v>
      </c>
      <c r="T336" s="1" t="s">
        <v>5</v>
      </c>
      <c r="U336" s="6">
        <v>43825</v>
      </c>
      <c r="V336" s="3" t="s">
        <v>1295</v>
      </c>
      <c r="W336" s="92">
        <v>42914</v>
      </c>
      <c r="X336" s="1" t="s">
        <v>0</v>
      </c>
      <c r="Y336" s="71">
        <f t="shared" si="5"/>
        <v>2017</v>
      </c>
      <c r="Z336" s="71" t="s">
        <v>2036</v>
      </c>
      <c r="AA336" s="4" t="s">
        <v>1328</v>
      </c>
      <c r="AB336" s="86" t="s">
        <v>1666</v>
      </c>
      <c r="AC336" s="87">
        <v>15383</v>
      </c>
    </row>
    <row r="337" spans="1:29" ht="75" x14ac:dyDescent="0.25">
      <c r="A337" s="71">
        <v>336</v>
      </c>
      <c r="B337" s="89" t="s">
        <v>1226</v>
      </c>
      <c r="C337" s="9" t="s">
        <v>2337</v>
      </c>
      <c r="D337" s="1" t="s">
        <v>2036</v>
      </c>
      <c r="E337" s="6" t="s">
        <v>439</v>
      </c>
      <c r="F337" s="1" t="s">
        <v>2036</v>
      </c>
      <c r="G337" s="7" t="s">
        <v>1256</v>
      </c>
      <c r="H337" s="7" t="s">
        <v>1256</v>
      </c>
      <c r="I337" s="71" t="s">
        <v>2036</v>
      </c>
      <c r="J337" s="1" t="s">
        <v>1</v>
      </c>
      <c r="K337" s="1"/>
      <c r="L337" s="9" t="s">
        <v>2007</v>
      </c>
      <c r="M337" s="9" t="s">
        <v>2350</v>
      </c>
      <c r="N337" s="1" t="s">
        <v>375</v>
      </c>
      <c r="O337" s="2" t="s">
        <v>1408</v>
      </c>
      <c r="P337" s="3" t="s">
        <v>1294</v>
      </c>
      <c r="Q337" s="92">
        <v>41549</v>
      </c>
      <c r="R337" s="1" t="s">
        <v>0</v>
      </c>
      <c r="S337" s="4" t="s">
        <v>2036</v>
      </c>
      <c r="T337" s="1" t="s">
        <v>5</v>
      </c>
      <c r="U337" s="6">
        <v>43825</v>
      </c>
      <c r="V337" s="3" t="s">
        <v>1294</v>
      </c>
      <c r="W337" s="92">
        <v>41549</v>
      </c>
      <c r="X337" s="1" t="s">
        <v>0</v>
      </c>
      <c r="Y337" s="71">
        <f t="shared" si="5"/>
        <v>2013</v>
      </c>
      <c r="Z337" s="71" t="s">
        <v>2036</v>
      </c>
      <c r="AA337" s="4" t="s">
        <v>1327</v>
      </c>
      <c r="AB337" s="86"/>
      <c r="AC337" s="87">
        <v>20600</v>
      </c>
    </row>
    <row r="338" spans="1:29" ht="75" x14ac:dyDescent="0.25">
      <c r="A338" s="71">
        <v>337</v>
      </c>
      <c r="B338" s="89" t="s">
        <v>1391</v>
      </c>
      <c r="C338" s="9" t="s">
        <v>2338</v>
      </c>
      <c r="D338" s="1" t="s">
        <v>2036</v>
      </c>
      <c r="E338" s="6" t="s">
        <v>439</v>
      </c>
      <c r="F338" s="1" t="s">
        <v>2036</v>
      </c>
      <c r="G338" s="7" t="s">
        <v>1392</v>
      </c>
      <c r="H338" s="7" t="s">
        <v>1392</v>
      </c>
      <c r="I338" s="71" t="s">
        <v>2036</v>
      </c>
      <c r="J338" s="1" t="s">
        <v>1</v>
      </c>
      <c r="K338" s="1" t="s">
        <v>1667</v>
      </c>
      <c r="L338" s="9" t="s">
        <v>2008</v>
      </c>
      <c r="M338" s="9" t="s">
        <v>2350</v>
      </c>
      <c r="N338" s="1" t="s">
        <v>375</v>
      </c>
      <c r="O338" s="2" t="s">
        <v>1408</v>
      </c>
      <c r="P338" s="3" t="s">
        <v>1393</v>
      </c>
      <c r="Q338" s="92">
        <v>41849</v>
      </c>
      <c r="R338" s="1" t="s">
        <v>0</v>
      </c>
      <c r="S338" s="4" t="s">
        <v>2036</v>
      </c>
      <c r="T338" s="1" t="s">
        <v>5</v>
      </c>
      <c r="U338" s="6">
        <v>43843</v>
      </c>
      <c r="V338" s="3" t="s">
        <v>1393</v>
      </c>
      <c r="W338" s="92">
        <v>41849</v>
      </c>
      <c r="X338" s="1" t="s">
        <v>0</v>
      </c>
      <c r="Y338" s="71">
        <f t="shared" si="5"/>
        <v>2014</v>
      </c>
      <c r="Z338" s="71" t="s">
        <v>2036</v>
      </c>
      <c r="AA338" s="4" t="s">
        <v>1394</v>
      </c>
      <c r="AB338" s="86" t="s">
        <v>1667</v>
      </c>
      <c r="AC338" s="87">
        <v>24387</v>
      </c>
    </row>
    <row r="339" spans="1:29" ht="75" x14ac:dyDescent="0.25">
      <c r="A339" s="71">
        <v>338</v>
      </c>
      <c r="B339" s="89" t="s">
        <v>1208</v>
      </c>
      <c r="C339" s="9" t="s">
        <v>2339</v>
      </c>
      <c r="D339" s="1" t="s">
        <v>2036</v>
      </c>
      <c r="E339" s="6" t="s">
        <v>439</v>
      </c>
      <c r="F339" s="1" t="s">
        <v>2036</v>
      </c>
      <c r="G339" s="7" t="s">
        <v>1252</v>
      </c>
      <c r="H339" s="7" t="s">
        <v>1252</v>
      </c>
      <c r="I339" s="71" t="s">
        <v>2036</v>
      </c>
      <c r="J339" s="1" t="s">
        <v>1</v>
      </c>
      <c r="K339" s="1" t="s">
        <v>1668</v>
      </c>
      <c r="L339" s="9" t="s">
        <v>2009</v>
      </c>
      <c r="M339" s="9" t="s">
        <v>2350</v>
      </c>
      <c r="N339" s="1" t="s">
        <v>375</v>
      </c>
      <c r="O339" s="2" t="s">
        <v>1408</v>
      </c>
      <c r="P339" s="3" t="s">
        <v>1289</v>
      </c>
      <c r="Q339" s="92">
        <v>42634</v>
      </c>
      <c r="R339" s="1" t="s">
        <v>0</v>
      </c>
      <c r="S339" s="4" t="s">
        <v>2036</v>
      </c>
      <c r="T339" s="1" t="s">
        <v>5</v>
      </c>
      <c r="U339" s="6">
        <v>43843</v>
      </c>
      <c r="V339" s="3" t="s">
        <v>1289</v>
      </c>
      <c r="W339" s="92">
        <v>42634</v>
      </c>
      <c r="X339" s="1" t="s">
        <v>0</v>
      </c>
      <c r="Y339" s="71">
        <f t="shared" si="5"/>
        <v>2016</v>
      </c>
      <c r="Z339" s="71" t="s">
        <v>2036</v>
      </c>
      <c r="AA339" s="4" t="s">
        <v>1322</v>
      </c>
      <c r="AB339" s="86" t="s">
        <v>1668</v>
      </c>
      <c r="AC339" s="87">
        <v>25325</v>
      </c>
    </row>
    <row r="340" spans="1:29" ht="75" x14ac:dyDescent="0.25">
      <c r="A340" s="71">
        <v>339</v>
      </c>
      <c r="B340" s="89" t="s">
        <v>1204</v>
      </c>
      <c r="C340" s="9" t="s">
        <v>2340</v>
      </c>
      <c r="D340" s="1" t="s">
        <v>2036</v>
      </c>
      <c r="E340" s="6" t="s">
        <v>439</v>
      </c>
      <c r="F340" s="1" t="s">
        <v>2036</v>
      </c>
      <c r="G340" s="7" t="s">
        <v>1415</v>
      </c>
      <c r="H340" s="7" t="s">
        <v>1415</v>
      </c>
      <c r="I340" s="71" t="s">
        <v>2036</v>
      </c>
      <c r="J340" s="1" t="s">
        <v>1</v>
      </c>
      <c r="K340" s="1" t="s">
        <v>1669</v>
      </c>
      <c r="L340" s="9" t="s">
        <v>2010</v>
      </c>
      <c r="M340" s="9" t="s">
        <v>2350</v>
      </c>
      <c r="N340" s="1" t="s">
        <v>375</v>
      </c>
      <c r="O340" s="2" t="s">
        <v>1408</v>
      </c>
      <c r="P340" s="3" t="s">
        <v>1291</v>
      </c>
      <c r="Q340" s="92">
        <v>42488</v>
      </c>
      <c r="R340" s="1" t="s">
        <v>0</v>
      </c>
      <c r="S340" s="4" t="s">
        <v>2036</v>
      </c>
      <c r="T340" s="1" t="s">
        <v>5</v>
      </c>
      <c r="U340" s="6">
        <v>43843</v>
      </c>
      <c r="V340" s="3" t="s">
        <v>1291</v>
      </c>
      <c r="W340" s="92">
        <v>42488</v>
      </c>
      <c r="X340" s="1" t="s">
        <v>0</v>
      </c>
      <c r="Y340" s="71">
        <f t="shared" si="5"/>
        <v>2016</v>
      </c>
      <c r="Z340" s="71" t="s">
        <v>2036</v>
      </c>
      <c r="AA340" s="4" t="s">
        <v>1324</v>
      </c>
      <c r="AB340" s="86" t="s">
        <v>1669</v>
      </c>
      <c r="AC340" s="87">
        <v>30984</v>
      </c>
    </row>
    <row r="341" spans="1:29" ht="75" x14ac:dyDescent="0.25">
      <c r="A341" s="71">
        <v>340</v>
      </c>
      <c r="B341" s="89" t="s">
        <v>1395</v>
      </c>
      <c r="C341" s="9" t="s">
        <v>2341</v>
      </c>
      <c r="D341" s="1" t="s">
        <v>2036</v>
      </c>
      <c r="E341" s="6" t="s">
        <v>439</v>
      </c>
      <c r="F341" s="1" t="s">
        <v>2036</v>
      </c>
      <c r="G341" s="7" t="s">
        <v>1396</v>
      </c>
      <c r="H341" s="7" t="s">
        <v>1396</v>
      </c>
      <c r="I341" s="71" t="s">
        <v>2036</v>
      </c>
      <c r="J341" s="1" t="s">
        <v>1</v>
      </c>
      <c r="K341" s="1" t="s">
        <v>1670</v>
      </c>
      <c r="L341" s="9" t="s">
        <v>2011</v>
      </c>
      <c r="M341" s="9" t="s">
        <v>2350</v>
      </c>
      <c r="N341" s="1" t="s">
        <v>375</v>
      </c>
      <c r="O341" s="2" t="s">
        <v>1408</v>
      </c>
      <c r="P341" s="3" t="s">
        <v>1397</v>
      </c>
      <c r="Q341" s="92">
        <v>43760</v>
      </c>
      <c r="R341" s="1" t="s">
        <v>0</v>
      </c>
      <c r="S341" s="4" t="s">
        <v>2036</v>
      </c>
      <c r="T341" s="1" t="s">
        <v>3</v>
      </c>
      <c r="U341" s="6">
        <v>43871</v>
      </c>
      <c r="V341" s="3" t="s">
        <v>1397</v>
      </c>
      <c r="W341" s="92">
        <v>43760</v>
      </c>
      <c r="X341" s="1" t="s">
        <v>0</v>
      </c>
      <c r="Y341" s="71">
        <f t="shared" si="5"/>
        <v>2019</v>
      </c>
      <c r="Z341" s="71" t="s">
        <v>2036</v>
      </c>
      <c r="AA341" s="4" t="s">
        <v>1398</v>
      </c>
      <c r="AB341" s="86" t="s">
        <v>1670</v>
      </c>
      <c r="AC341" s="87">
        <v>34426</v>
      </c>
    </row>
    <row r="342" spans="1:29" ht="75" x14ac:dyDescent="0.25">
      <c r="A342" s="71">
        <v>341</v>
      </c>
      <c r="B342" s="89" t="s">
        <v>1399</v>
      </c>
      <c r="C342" s="9" t="s">
        <v>2342</v>
      </c>
      <c r="D342" s="1" t="s">
        <v>2036</v>
      </c>
      <c r="E342" s="6" t="s">
        <v>439</v>
      </c>
      <c r="F342" s="1" t="s">
        <v>2036</v>
      </c>
      <c r="G342" s="7" t="s">
        <v>1400</v>
      </c>
      <c r="H342" s="7" t="s">
        <v>1400</v>
      </c>
      <c r="I342" s="71" t="s">
        <v>2036</v>
      </c>
      <c r="J342" s="1" t="s">
        <v>1</v>
      </c>
      <c r="K342" s="1" t="s">
        <v>1671</v>
      </c>
      <c r="L342" s="9" t="s">
        <v>2012</v>
      </c>
      <c r="M342" s="9" t="s">
        <v>2350</v>
      </c>
      <c r="N342" s="1" t="s">
        <v>375</v>
      </c>
      <c r="O342" s="2" t="s">
        <v>1406</v>
      </c>
      <c r="P342" s="3" t="s">
        <v>1401</v>
      </c>
      <c r="Q342" s="92">
        <v>41453</v>
      </c>
      <c r="R342" s="1" t="s">
        <v>0</v>
      </c>
      <c r="S342" s="4" t="s">
        <v>2036</v>
      </c>
      <c r="T342" s="1" t="s">
        <v>3</v>
      </c>
      <c r="U342" s="6">
        <v>43871</v>
      </c>
      <c r="V342" s="3" t="s">
        <v>1401</v>
      </c>
      <c r="W342" s="92">
        <v>41453</v>
      </c>
      <c r="X342" s="1" t="s">
        <v>0</v>
      </c>
      <c r="Y342" s="71">
        <f t="shared" si="5"/>
        <v>2013</v>
      </c>
      <c r="Z342" s="71" t="s">
        <v>2036</v>
      </c>
      <c r="AA342" s="4" t="s">
        <v>1402</v>
      </c>
      <c r="AB342" s="86" t="s">
        <v>1671</v>
      </c>
      <c r="AC342" s="87" t="s">
        <v>252</v>
      </c>
    </row>
    <row r="343" spans="1:29" ht="75" x14ac:dyDescent="0.25">
      <c r="A343" s="71">
        <v>342</v>
      </c>
      <c r="B343" s="89" t="s">
        <v>1228</v>
      </c>
      <c r="C343" s="9" t="s">
        <v>2343</v>
      </c>
      <c r="D343" s="1" t="s">
        <v>2036</v>
      </c>
      <c r="E343" s="6" t="s">
        <v>443</v>
      </c>
      <c r="F343" s="1" t="s">
        <v>2036</v>
      </c>
      <c r="G343" s="7" t="s">
        <v>1258</v>
      </c>
      <c r="H343" s="7" t="s">
        <v>1258</v>
      </c>
      <c r="I343" s="71" t="s">
        <v>2036</v>
      </c>
      <c r="J343" s="1" t="s">
        <v>2</v>
      </c>
      <c r="K343" s="1"/>
      <c r="L343" s="9" t="s">
        <v>2013</v>
      </c>
      <c r="M343" s="9" t="s">
        <v>2350</v>
      </c>
      <c r="N343" s="1" t="s">
        <v>375</v>
      </c>
      <c r="O343" s="2" t="s">
        <v>1405</v>
      </c>
      <c r="P343" s="3" t="s">
        <v>1296</v>
      </c>
      <c r="Q343" s="92">
        <v>42732</v>
      </c>
      <c r="R343" s="1" t="s">
        <v>0</v>
      </c>
      <c r="S343" s="4" t="s">
        <v>2036</v>
      </c>
      <c r="T343" s="1" t="s">
        <v>296</v>
      </c>
      <c r="U343" s="6">
        <v>43824</v>
      </c>
      <c r="V343" s="3" t="s">
        <v>1296</v>
      </c>
      <c r="W343" s="92">
        <v>42732</v>
      </c>
      <c r="X343" s="1" t="s">
        <v>0</v>
      </c>
      <c r="Y343" s="71">
        <f t="shared" si="5"/>
        <v>2016</v>
      </c>
      <c r="Z343" s="94" t="s">
        <v>2036</v>
      </c>
      <c r="AA343" s="68" t="s">
        <v>1329</v>
      </c>
      <c r="AB343" s="86"/>
      <c r="AC343" s="87">
        <v>34053</v>
      </c>
    </row>
    <row r="344" spans="1:29" ht="120" x14ac:dyDescent="0.25">
      <c r="A344" s="71">
        <v>343</v>
      </c>
      <c r="B344" s="72" t="s">
        <v>2373</v>
      </c>
      <c r="C344" s="2" t="s">
        <v>2426</v>
      </c>
      <c r="D344" s="2"/>
      <c r="E344" s="2" t="s">
        <v>439</v>
      </c>
      <c r="F344" s="2"/>
      <c r="G344" s="2"/>
      <c r="H344" s="53" t="s">
        <v>2374</v>
      </c>
      <c r="I344" s="9"/>
      <c r="J344" s="1" t="s">
        <v>1</v>
      </c>
      <c r="K344" s="2"/>
      <c r="L344" s="9" t="s">
        <v>2434</v>
      </c>
      <c r="M344" s="73">
        <v>43899</v>
      </c>
      <c r="N344" s="1" t="s">
        <v>375</v>
      </c>
      <c r="O344" s="54" t="s">
        <v>2375</v>
      </c>
      <c r="P344" s="9"/>
      <c r="Q344" s="6"/>
      <c r="R344" s="9"/>
      <c r="S344" s="9"/>
      <c r="T344" s="9"/>
      <c r="U344" s="73"/>
      <c r="V344" s="75" t="s">
        <v>2378</v>
      </c>
      <c r="W344" s="6">
        <v>41430</v>
      </c>
      <c r="X344" s="69" t="s">
        <v>0</v>
      </c>
      <c r="Y344" s="9">
        <f t="shared" si="5"/>
        <v>2013</v>
      </c>
      <c r="Z344" s="9"/>
      <c r="AA344" s="70" t="s">
        <v>2379</v>
      </c>
    </row>
    <row r="345" spans="1:29" ht="120" x14ac:dyDescent="0.25">
      <c r="A345" s="71">
        <v>344</v>
      </c>
      <c r="B345" s="72" t="s">
        <v>2380</v>
      </c>
      <c r="C345" s="2" t="s">
        <v>2427</v>
      </c>
      <c r="D345" s="2"/>
      <c r="E345" s="2"/>
      <c r="F345" s="2"/>
      <c r="G345" s="2"/>
      <c r="H345" s="53" t="s">
        <v>2381</v>
      </c>
      <c r="I345" s="9"/>
      <c r="J345" s="1" t="s">
        <v>1</v>
      </c>
      <c r="K345" s="2"/>
      <c r="L345" s="9" t="s">
        <v>2435</v>
      </c>
      <c r="M345" s="73">
        <v>43899</v>
      </c>
      <c r="N345" s="1" t="s">
        <v>375</v>
      </c>
      <c r="O345" s="54" t="s">
        <v>2375</v>
      </c>
      <c r="P345" s="9"/>
      <c r="Q345" s="6"/>
      <c r="R345" s="9"/>
      <c r="S345" s="9"/>
      <c r="T345" s="9"/>
      <c r="U345" s="73"/>
      <c r="V345" s="75" t="s">
        <v>2384</v>
      </c>
      <c r="W345" s="6">
        <v>42914</v>
      </c>
      <c r="X345" s="69" t="s">
        <v>0</v>
      </c>
      <c r="Y345" s="9">
        <f t="shared" si="5"/>
        <v>2017</v>
      </c>
      <c r="Z345" s="9"/>
      <c r="AA345" s="70" t="s">
        <v>2385</v>
      </c>
    </row>
    <row r="346" spans="1:29" ht="120" x14ac:dyDescent="0.25">
      <c r="A346" s="71">
        <v>345</v>
      </c>
      <c r="B346" s="72" t="s">
        <v>2386</v>
      </c>
      <c r="C346" s="2" t="s">
        <v>2428</v>
      </c>
      <c r="D346" s="2"/>
      <c r="E346" s="2"/>
      <c r="F346" s="2"/>
      <c r="G346" s="2"/>
      <c r="H346" s="53" t="s">
        <v>2387</v>
      </c>
      <c r="I346" s="9"/>
      <c r="J346" s="1" t="s">
        <v>1</v>
      </c>
      <c r="K346" s="2"/>
      <c r="L346" s="9" t="s">
        <v>2436</v>
      </c>
      <c r="M346" s="73">
        <v>43899</v>
      </c>
      <c r="N346" s="1" t="s">
        <v>375</v>
      </c>
      <c r="O346" s="54" t="s">
        <v>2375</v>
      </c>
      <c r="P346" s="9"/>
      <c r="Q346" s="6"/>
      <c r="R346" s="9"/>
      <c r="S346" s="9"/>
      <c r="T346" s="9"/>
      <c r="U346" s="73"/>
      <c r="V346" s="75" t="s">
        <v>2390</v>
      </c>
      <c r="W346" s="6">
        <v>42664</v>
      </c>
      <c r="X346" s="69" t="s">
        <v>0</v>
      </c>
      <c r="Y346" s="9">
        <f t="shared" si="5"/>
        <v>2016</v>
      </c>
      <c r="Z346" s="9"/>
      <c r="AA346" s="70" t="s">
        <v>2391</v>
      </c>
    </row>
    <row r="347" spans="1:29" ht="120" x14ac:dyDescent="0.25">
      <c r="A347" s="71">
        <v>346</v>
      </c>
      <c r="B347" s="72" t="s">
        <v>2392</v>
      </c>
      <c r="C347" s="2" t="s">
        <v>2429</v>
      </c>
      <c r="D347" s="2"/>
      <c r="E347" s="2"/>
      <c r="F347" s="2"/>
      <c r="G347" s="2"/>
      <c r="H347" s="53" t="s">
        <v>2393</v>
      </c>
      <c r="I347" s="9"/>
      <c r="J347" s="1" t="s">
        <v>1</v>
      </c>
      <c r="K347" s="2"/>
      <c r="L347" s="9" t="s">
        <v>2437</v>
      </c>
      <c r="M347" s="73">
        <v>43899</v>
      </c>
      <c r="N347" s="1" t="s">
        <v>375</v>
      </c>
      <c r="O347" s="54" t="s">
        <v>2375</v>
      </c>
      <c r="P347" s="9"/>
      <c r="Q347" s="6"/>
      <c r="R347" s="9"/>
      <c r="S347" s="9"/>
      <c r="T347" s="9"/>
      <c r="U347" s="73"/>
      <c r="V347" s="75" t="s">
        <v>2395</v>
      </c>
      <c r="W347" s="6">
        <v>42210</v>
      </c>
      <c r="X347" s="69" t="s">
        <v>0</v>
      </c>
      <c r="Y347" s="9">
        <f t="shared" si="5"/>
        <v>2015</v>
      </c>
      <c r="Z347" s="9"/>
      <c r="AA347" s="70" t="s">
        <v>2396</v>
      </c>
    </row>
    <row r="348" spans="1:29" ht="120" x14ac:dyDescent="0.25">
      <c r="A348" s="71">
        <v>347</v>
      </c>
      <c r="B348" s="72" t="s">
        <v>2397</v>
      </c>
      <c r="C348" s="2" t="s">
        <v>2430</v>
      </c>
      <c r="D348" s="2"/>
      <c r="E348" s="2"/>
      <c r="F348" s="2"/>
      <c r="G348" s="2"/>
      <c r="H348" s="53" t="s">
        <v>2398</v>
      </c>
      <c r="I348" s="9"/>
      <c r="J348" s="1" t="s">
        <v>1</v>
      </c>
      <c r="K348" s="2"/>
      <c r="L348" s="9" t="s">
        <v>2438</v>
      </c>
      <c r="M348" s="73">
        <v>43899</v>
      </c>
      <c r="N348" s="1" t="s">
        <v>375</v>
      </c>
      <c r="O348" s="54" t="s">
        <v>2375</v>
      </c>
      <c r="P348" s="9"/>
      <c r="Q348" s="6"/>
      <c r="R348" s="9"/>
      <c r="S348" s="9"/>
      <c r="T348" s="9"/>
      <c r="U348" s="73"/>
      <c r="V348" s="75" t="s">
        <v>2401</v>
      </c>
      <c r="W348" s="6">
        <v>42972</v>
      </c>
      <c r="X348" s="69" t="s">
        <v>0</v>
      </c>
      <c r="Y348" s="9">
        <f>YEAR(W348)</f>
        <v>2017</v>
      </c>
      <c r="Z348" s="9"/>
      <c r="AA348" s="70" t="s">
        <v>2402</v>
      </c>
    </row>
    <row r="349" spans="1:29" ht="120" x14ac:dyDescent="0.25">
      <c r="A349" s="71">
        <v>348</v>
      </c>
      <c r="B349" s="72" t="s">
        <v>2403</v>
      </c>
      <c r="C349" s="2" t="s">
        <v>2431</v>
      </c>
      <c r="D349" s="2"/>
      <c r="E349" s="2"/>
      <c r="F349" s="2"/>
      <c r="G349" s="2"/>
      <c r="H349" s="53" t="s">
        <v>2404</v>
      </c>
      <c r="I349" s="9"/>
      <c r="J349" s="1" t="s">
        <v>1</v>
      </c>
      <c r="K349" s="2"/>
      <c r="L349" s="9" t="s">
        <v>2439</v>
      </c>
      <c r="M349" s="73">
        <v>43899</v>
      </c>
      <c r="N349" s="1" t="s">
        <v>375</v>
      </c>
      <c r="O349" s="54" t="s">
        <v>2375</v>
      </c>
      <c r="P349" s="9"/>
      <c r="Q349" s="6"/>
      <c r="R349" s="9"/>
      <c r="S349" s="9"/>
      <c r="T349" s="9"/>
      <c r="U349" s="73"/>
      <c r="V349" s="75" t="s">
        <v>2407</v>
      </c>
      <c r="W349" s="6">
        <v>43812</v>
      </c>
      <c r="X349" s="69" t="s">
        <v>0</v>
      </c>
      <c r="Y349" s="9">
        <f t="shared" ref="Y349:Y352" si="6">YEAR(W349)</f>
        <v>2019</v>
      </c>
      <c r="Z349" s="9"/>
      <c r="AA349" s="70" t="s">
        <v>2408</v>
      </c>
    </row>
    <row r="350" spans="1:29" ht="120" x14ac:dyDescent="0.25">
      <c r="A350" s="71">
        <v>349</v>
      </c>
      <c r="B350" s="72" t="s">
        <v>2409</v>
      </c>
      <c r="C350" s="2" t="s">
        <v>2432</v>
      </c>
      <c r="D350" s="2"/>
      <c r="E350" s="2"/>
      <c r="F350" s="2"/>
      <c r="G350" s="2"/>
      <c r="H350" s="53" t="s">
        <v>2410</v>
      </c>
      <c r="I350" s="9"/>
      <c r="J350" s="1" t="s">
        <v>1</v>
      </c>
      <c r="K350" s="2"/>
      <c r="L350" s="9" t="s">
        <v>2440</v>
      </c>
      <c r="M350" s="73">
        <v>43899</v>
      </c>
      <c r="N350" s="1" t="s">
        <v>375</v>
      </c>
      <c r="O350" s="54" t="s">
        <v>2375</v>
      </c>
      <c r="P350" s="9"/>
      <c r="Q350" s="6"/>
      <c r="R350" s="9"/>
      <c r="S350" s="9"/>
      <c r="T350" s="9"/>
      <c r="U350" s="73"/>
      <c r="V350" s="75" t="s">
        <v>2413</v>
      </c>
      <c r="W350" s="6">
        <v>42100</v>
      </c>
      <c r="X350" s="69" t="s">
        <v>1365</v>
      </c>
      <c r="Y350" s="9">
        <f t="shared" si="6"/>
        <v>2015</v>
      </c>
      <c r="Z350" s="9"/>
      <c r="AA350" s="70" t="s">
        <v>2414</v>
      </c>
    </row>
    <row r="351" spans="1:29" ht="120" x14ac:dyDescent="0.25">
      <c r="A351" s="71">
        <v>350</v>
      </c>
      <c r="B351" s="72" t="s">
        <v>2415</v>
      </c>
      <c r="C351" s="2" t="s">
        <v>2433</v>
      </c>
      <c r="D351" s="2"/>
      <c r="E351" s="2"/>
      <c r="F351" s="2"/>
      <c r="G351" s="2"/>
      <c r="H351" s="55" t="s">
        <v>2416</v>
      </c>
      <c r="I351" s="9"/>
      <c r="J351" s="1" t="s">
        <v>1</v>
      </c>
      <c r="K351" s="2"/>
      <c r="L351" s="9" t="s">
        <v>2441</v>
      </c>
      <c r="M351" s="73">
        <v>43899</v>
      </c>
      <c r="N351" s="1" t="s">
        <v>375</v>
      </c>
      <c r="O351" s="54" t="s">
        <v>2375</v>
      </c>
      <c r="P351" s="9"/>
      <c r="Q351" s="6"/>
      <c r="R351" s="9"/>
      <c r="S351" s="9"/>
      <c r="T351" s="9"/>
      <c r="U351" s="73"/>
      <c r="V351" s="75" t="s">
        <v>2419</v>
      </c>
      <c r="W351" s="6">
        <v>43812</v>
      </c>
      <c r="X351" s="69" t="s">
        <v>0</v>
      </c>
      <c r="Y351" s="9">
        <f t="shared" si="6"/>
        <v>2019</v>
      </c>
      <c r="Z351" s="9"/>
      <c r="AA351" s="70" t="s">
        <v>2420</v>
      </c>
    </row>
    <row r="352" spans="1:29" ht="120" x14ac:dyDescent="0.25">
      <c r="A352" s="71">
        <v>351</v>
      </c>
      <c r="B352" s="72" t="s">
        <v>2421</v>
      </c>
      <c r="C352" s="2" t="s">
        <v>2226</v>
      </c>
      <c r="D352" s="2"/>
      <c r="E352" s="2"/>
      <c r="F352" s="2"/>
      <c r="G352" s="2"/>
      <c r="H352" s="55" t="s">
        <v>2422</v>
      </c>
      <c r="I352" s="9"/>
      <c r="J352" s="1" t="s">
        <v>1</v>
      </c>
      <c r="K352" s="2"/>
      <c r="L352" s="9" t="s">
        <v>2442</v>
      </c>
      <c r="M352" s="73">
        <v>43899</v>
      </c>
      <c r="N352" s="1" t="s">
        <v>375</v>
      </c>
      <c r="O352" s="54" t="s">
        <v>2375</v>
      </c>
      <c r="P352" s="9"/>
      <c r="Q352" s="6"/>
      <c r="R352" s="9"/>
      <c r="S352" s="9"/>
      <c r="T352" s="9"/>
      <c r="U352" s="73"/>
      <c r="V352" s="75" t="s">
        <v>803</v>
      </c>
      <c r="W352" s="6">
        <v>41549</v>
      </c>
      <c r="X352" s="69" t="s">
        <v>0</v>
      </c>
      <c r="Y352" s="9">
        <f t="shared" si="6"/>
        <v>2013</v>
      </c>
      <c r="Z352" s="9"/>
      <c r="AA352" s="70" t="s">
        <v>2425</v>
      </c>
    </row>
  </sheetData>
  <pageMargins left="0" right="0" top="0" bottom="0"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9-3</vt:lpstr>
      <vt:lpstr>DS Full In</vt:lpstr>
      <vt:lpstr>'9-3'!Print_Titles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KHA.NV</cp:lastModifiedBy>
  <cp:lastPrinted>2020-02-24T03:38:44Z</cp:lastPrinted>
  <dcterms:created xsi:type="dcterms:W3CDTF">1996-10-14T23:33:28Z</dcterms:created>
  <dcterms:modified xsi:type="dcterms:W3CDTF">2020-03-10T02:15:20Z</dcterms:modified>
</cp:coreProperties>
</file>